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grunstra_pa_gov/Documents/Desktop/"/>
    </mc:Choice>
  </mc:AlternateContent>
  <xr:revisionPtr revIDLastSave="0" documentId="8_{AD732EBC-9DCE-42C4-A438-B83AEC730590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ummary" sheetId="1" r:id="rId1"/>
    <sheet name="Totals" sheetId="4" r:id="rId2"/>
  </sheets>
  <definedNames>
    <definedName name="_xlnm._FilterDatabase" localSheetId="0" hidden="1">Summary!$AC$3:$AC$1003</definedName>
    <definedName name="_xlnm.Print_Area" localSheetId="0">Summary!$A:$S</definedName>
    <definedName name="_xlnm.Print_Titles" localSheetId="0">Summary!$3:$3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4" l="1"/>
  <c r="A2" i="1"/>
  <c r="Y111" i="1"/>
  <c r="Z111" i="1"/>
  <c r="AA111" i="1"/>
  <c r="Y112" i="1"/>
  <c r="Z112" i="1"/>
  <c r="AA112" i="1"/>
  <c r="Y113" i="1"/>
  <c r="Z113" i="1"/>
  <c r="AA113" i="1"/>
  <c r="Y114" i="1"/>
  <c r="Z114" i="1"/>
  <c r="AA114" i="1"/>
  <c r="Y115" i="1"/>
  <c r="Z115" i="1"/>
  <c r="AA115" i="1"/>
  <c r="Y116" i="1"/>
  <c r="Z116" i="1"/>
  <c r="AA116" i="1"/>
  <c r="Y117" i="1"/>
  <c r="Z117" i="1"/>
  <c r="AA117" i="1"/>
  <c r="Y118" i="1"/>
  <c r="Z118" i="1"/>
  <c r="AA118" i="1"/>
  <c r="Y119" i="1"/>
  <c r="Z119" i="1"/>
  <c r="AA119" i="1"/>
  <c r="Y120" i="1"/>
  <c r="Z120" i="1"/>
  <c r="AA120" i="1"/>
  <c r="Y121" i="1"/>
  <c r="Z121" i="1"/>
  <c r="AA121" i="1"/>
  <c r="Y122" i="1"/>
  <c r="Z122" i="1"/>
  <c r="AA122" i="1"/>
  <c r="Y123" i="1"/>
  <c r="Z123" i="1"/>
  <c r="AA123" i="1"/>
  <c r="Y124" i="1"/>
  <c r="Z124" i="1"/>
  <c r="AA124" i="1"/>
  <c r="Y125" i="1"/>
  <c r="Z125" i="1"/>
  <c r="AA125" i="1"/>
  <c r="Y126" i="1"/>
  <c r="Z126" i="1"/>
  <c r="AA126" i="1"/>
  <c r="Y127" i="1"/>
  <c r="Z127" i="1"/>
  <c r="AA127" i="1"/>
  <c r="Y128" i="1"/>
  <c r="Z128" i="1"/>
  <c r="AA128" i="1"/>
  <c r="Y129" i="1"/>
  <c r="Z129" i="1"/>
  <c r="AA129" i="1"/>
  <c r="Y130" i="1"/>
  <c r="Z130" i="1"/>
  <c r="AA130" i="1"/>
  <c r="Y131" i="1"/>
  <c r="Z131" i="1"/>
  <c r="AA131" i="1"/>
  <c r="Y132" i="1"/>
  <c r="Z132" i="1"/>
  <c r="AA132" i="1"/>
  <c r="Y133" i="1"/>
  <c r="Z133" i="1"/>
  <c r="AA133" i="1"/>
  <c r="Y134" i="1"/>
  <c r="Z134" i="1"/>
  <c r="AA134" i="1"/>
  <c r="Y135" i="1"/>
  <c r="Z135" i="1"/>
  <c r="AA135" i="1"/>
  <c r="Y136" i="1"/>
  <c r="Z136" i="1"/>
  <c r="AA136" i="1"/>
  <c r="Y5" i="1" l="1"/>
  <c r="Z5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78" i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Y103" i="1"/>
  <c r="Z103" i="1"/>
  <c r="Y104" i="1"/>
  <c r="Z104" i="1"/>
  <c r="Y105" i="1"/>
  <c r="Z105" i="1"/>
  <c r="Y106" i="1"/>
  <c r="Z106" i="1"/>
  <c r="Y107" i="1"/>
  <c r="Z107" i="1"/>
  <c r="Y108" i="1"/>
  <c r="Z108" i="1"/>
  <c r="Y109" i="1"/>
  <c r="Z109" i="1"/>
  <c r="Y110" i="1"/>
  <c r="Z110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Z182" i="1"/>
  <c r="Y183" i="1"/>
  <c r="Z183" i="1"/>
  <c r="Y184" i="1"/>
  <c r="Z184" i="1"/>
  <c r="Y185" i="1"/>
  <c r="Z185" i="1"/>
  <c r="Y186" i="1"/>
  <c r="Z186" i="1"/>
  <c r="Y187" i="1"/>
  <c r="Z187" i="1"/>
  <c r="Y188" i="1"/>
  <c r="Z188" i="1"/>
  <c r="Y189" i="1"/>
  <c r="Z189" i="1"/>
  <c r="Y190" i="1"/>
  <c r="Z190" i="1"/>
  <c r="Y191" i="1"/>
  <c r="Z191" i="1"/>
  <c r="Y192" i="1"/>
  <c r="Z192" i="1"/>
  <c r="Y193" i="1"/>
  <c r="Z193" i="1"/>
  <c r="Y194" i="1"/>
  <c r="Z194" i="1"/>
  <c r="Y195" i="1"/>
  <c r="Z195" i="1"/>
  <c r="Y196" i="1"/>
  <c r="Z196" i="1"/>
  <c r="Y197" i="1"/>
  <c r="Z197" i="1"/>
  <c r="Y198" i="1"/>
  <c r="Z198" i="1"/>
  <c r="Y199" i="1"/>
  <c r="Z199" i="1"/>
  <c r="Y200" i="1"/>
  <c r="Z200" i="1"/>
  <c r="Y201" i="1"/>
  <c r="Z201" i="1"/>
  <c r="Y202" i="1"/>
  <c r="Z202" i="1"/>
  <c r="Y203" i="1"/>
  <c r="Z203" i="1"/>
  <c r="Y204" i="1"/>
  <c r="Z204" i="1"/>
  <c r="Y205" i="1"/>
  <c r="Z205" i="1"/>
  <c r="Y206" i="1"/>
  <c r="Z206" i="1"/>
  <c r="Y207" i="1"/>
  <c r="Z207" i="1"/>
  <c r="Y208" i="1"/>
  <c r="Z208" i="1"/>
  <c r="Y209" i="1"/>
  <c r="Z209" i="1"/>
  <c r="Y210" i="1"/>
  <c r="Z210" i="1"/>
  <c r="Y211" i="1"/>
  <c r="Z211" i="1"/>
  <c r="Y212" i="1"/>
  <c r="Z212" i="1"/>
  <c r="Y213" i="1"/>
  <c r="Z213" i="1"/>
  <c r="Y214" i="1"/>
  <c r="Z214" i="1"/>
  <c r="Y215" i="1"/>
  <c r="Z215" i="1"/>
  <c r="Y216" i="1"/>
  <c r="Z216" i="1"/>
  <c r="Y217" i="1"/>
  <c r="Z217" i="1"/>
  <c r="Y218" i="1"/>
  <c r="Z218" i="1"/>
  <c r="Y219" i="1"/>
  <c r="Z219" i="1"/>
  <c r="Y220" i="1"/>
  <c r="Z220" i="1"/>
  <c r="Y221" i="1"/>
  <c r="Z221" i="1"/>
  <c r="Y222" i="1"/>
  <c r="Z222" i="1"/>
  <c r="Y223" i="1"/>
  <c r="Z223" i="1"/>
  <c r="Y224" i="1"/>
  <c r="Z224" i="1"/>
  <c r="Y225" i="1"/>
  <c r="Z225" i="1"/>
  <c r="Y226" i="1"/>
  <c r="Z226" i="1"/>
  <c r="Y227" i="1"/>
  <c r="Z227" i="1"/>
  <c r="Y228" i="1"/>
  <c r="Z228" i="1"/>
  <c r="Y229" i="1"/>
  <c r="Z229" i="1"/>
  <c r="Y230" i="1"/>
  <c r="Z230" i="1"/>
  <c r="Y231" i="1"/>
  <c r="Z231" i="1"/>
  <c r="Y232" i="1"/>
  <c r="Z232" i="1"/>
  <c r="Y233" i="1"/>
  <c r="Z233" i="1"/>
  <c r="Y234" i="1"/>
  <c r="Z234" i="1"/>
  <c r="Y235" i="1"/>
  <c r="Z235" i="1"/>
  <c r="Y236" i="1"/>
  <c r="Z236" i="1"/>
  <c r="Y237" i="1"/>
  <c r="Z237" i="1"/>
  <c r="Y238" i="1"/>
  <c r="Z238" i="1"/>
  <c r="Y239" i="1"/>
  <c r="Z239" i="1"/>
  <c r="Y240" i="1"/>
  <c r="Z240" i="1"/>
  <c r="Y241" i="1"/>
  <c r="Z241" i="1"/>
  <c r="Y242" i="1"/>
  <c r="Z242" i="1"/>
  <c r="Y243" i="1"/>
  <c r="Z243" i="1"/>
  <c r="Y244" i="1"/>
  <c r="Z244" i="1"/>
  <c r="Y245" i="1"/>
  <c r="Z245" i="1"/>
  <c r="Y246" i="1"/>
  <c r="Z246" i="1"/>
  <c r="Y247" i="1"/>
  <c r="Z247" i="1"/>
  <c r="Y248" i="1"/>
  <c r="Z248" i="1"/>
  <c r="Y249" i="1"/>
  <c r="Z249" i="1"/>
  <c r="Y250" i="1"/>
  <c r="Z250" i="1"/>
  <c r="Y251" i="1"/>
  <c r="Z251" i="1"/>
  <c r="Y252" i="1"/>
  <c r="Z252" i="1"/>
  <c r="Y253" i="1"/>
  <c r="Z253" i="1"/>
  <c r="Y254" i="1"/>
  <c r="Z254" i="1"/>
  <c r="Y255" i="1"/>
  <c r="Z255" i="1"/>
  <c r="Y256" i="1"/>
  <c r="Z256" i="1"/>
  <c r="Y257" i="1"/>
  <c r="Z257" i="1"/>
  <c r="Y258" i="1"/>
  <c r="Z258" i="1"/>
  <c r="Y259" i="1"/>
  <c r="Z259" i="1"/>
  <c r="Y260" i="1"/>
  <c r="Z260" i="1"/>
  <c r="Y261" i="1"/>
  <c r="Z261" i="1"/>
  <c r="Y262" i="1"/>
  <c r="Z262" i="1"/>
  <c r="Y263" i="1"/>
  <c r="Z263" i="1"/>
  <c r="Y264" i="1"/>
  <c r="Z264" i="1"/>
  <c r="Y265" i="1"/>
  <c r="Z265" i="1"/>
  <c r="Y266" i="1"/>
  <c r="Z266" i="1"/>
  <c r="Y267" i="1"/>
  <c r="Z267" i="1"/>
  <c r="Y268" i="1"/>
  <c r="Z268" i="1"/>
  <c r="Y269" i="1"/>
  <c r="Z269" i="1"/>
  <c r="Y270" i="1"/>
  <c r="Z270" i="1"/>
  <c r="Y271" i="1"/>
  <c r="Z271" i="1"/>
  <c r="Y272" i="1"/>
  <c r="Z272" i="1"/>
  <c r="Y273" i="1"/>
  <c r="Z273" i="1"/>
  <c r="Y274" i="1"/>
  <c r="Z274" i="1"/>
  <c r="Y275" i="1"/>
  <c r="Z275" i="1"/>
  <c r="Y276" i="1"/>
  <c r="Z276" i="1"/>
  <c r="Y277" i="1"/>
  <c r="Z277" i="1"/>
  <c r="Y278" i="1"/>
  <c r="Z278" i="1"/>
  <c r="Y279" i="1"/>
  <c r="Z279" i="1"/>
  <c r="Y280" i="1"/>
  <c r="Z280" i="1"/>
  <c r="Y281" i="1"/>
  <c r="Z281" i="1"/>
  <c r="Y282" i="1"/>
  <c r="Z282" i="1"/>
  <c r="Y283" i="1"/>
  <c r="Z283" i="1"/>
  <c r="Y284" i="1"/>
  <c r="Z284" i="1"/>
  <c r="Y285" i="1"/>
  <c r="Z285" i="1"/>
  <c r="Y286" i="1"/>
  <c r="Z286" i="1"/>
  <c r="Y287" i="1"/>
  <c r="Z287" i="1"/>
  <c r="Y288" i="1"/>
  <c r="Z288" i="1"/>
  <c r="Y289" i="1"/>
  <c r="Z289" i="1"/>
  <c r="Y290" i="1"/>
  <c r="Z290" i="1"/>
  <c r="Y291" i="1"/>
  <c r="Z291" i="1"/>
  <c r="Y292" i="1"/>
  <c r="Z292" i="1"/>
  <c r="Y293" i="1"/>
  <c r="Z293" i="1"/>
  <c r="Y294" i="1"/>
  <c r="Z294" i="1"/>
  <c r="Y295" i="1"/>
  <c r="Z295" i="1"/>
  <c r="Y296" i="1"/>
  <c r="Z296" i="1"/>
  <c r="Y297" i="1"/>
  <c r="Z297" i="1"/>
  <c r="Y298" i="1"/>
  <c r="Z298" i="1"/>
  <c r="Y299" i="1"/>
  <c r="Z299" i="1"/>
  <c r="Y300" i="1"/>
  <c r="Z300" i="1"/>
  <c r="Y301" i="1"/>
  <c r="Z301" i="1"/>
  <c r="Y302" i="1"/>
  <c r="Z302" i="1"/>
  <c r="Y303" i="1"/>
  <c r="Z303" i="1"/>
  <c r="Y304" i="1"/>
  <c r="Z304" i="1"/>
  <c r="Y305" i="1"/>
  <c r="Z305" i="1"/>
  <c r="Y306" i="1"/>
  <c r="Z306" i="1"/>
  <c r="Y307" i="1"/>
  <c r="Z307" i="1"/>
  <c r="Y308" i="1"/>
  <c r="Z308" i="1"/>
  <c r="Y309" i="1"/>
  <c r="Z309" i="1"/>
  <c r="Y310" i="1"/>
  <c r="Z310" i="1"/>
  <c r="Y311" i="1"/>
  <c r="Z311" i="1"/>
  <c r="Y312" i="1"/>
  <c r="Z312" i="1"/>
  <c r="Y313" i="1"/>
  <c r="Z313" i="1"/>
  <c r="Y314" i="1"/>
  <c r="Z314" i="1"/>
  <c r="Y315" i="1"/>
  <c r="Z315" i="1"/>
  <c r="Y316" i="1"/>
  <c r="Z316" i="1"/>
  <c r="Y317" i="1"/>
  <c r="Z317" i="1"/>
  <c r="Y318" i="1"/>
  <c r="Z318" i="1"/>
  <c r="Y319" i="1"/>
  <c r="Z319" i="1"/>
  <c r="Y320" i="1"/>
  <c r="Z320" i="1"/>
  <c r="Y321" i="1"/>
  <c r="Z321" i="1"/>
  <c r="Y322" i="1"/>
  <c r="Z322" i="1"/>
  <c r="Y323" i="1"/>
  <c r="Z323" i="1"/>
  <c r="Y324" i="1"/>
  <c r="Z324" i="1"/>
  <c r="Y325" i="1"/>
  <c r="Z325" i="1"/>
  <c r="Y326" i="1"/>
  <c r="Z326" i="1"/>
  <c r="Y327" i="1"/>
  <c r="Z327" i="1"/>
  <c r="Y328" i="1"/>
  <c r="Z328" i="1"/>
  <c r="Y329" i="1"/>
  <c r="Z329" i="1"/>
  <c r="Y330" i="1"/>
  <c r="Z330" i="1"/>
  <c r="Y331" i="1"/>
  <c r="Z331" i="1"/>
  <c r="Y332" i="1"/>
  <c r="Z332" i="1"/>
  <c r="Y333" i="1"/>
  <c r="Z333" i="1"/>
  <c r="Y334" i="1"/>
  <c r="Z334" i="1"/>
  <c r="Y335" i="1"/>
  <c r="Z335" i="1"/>
  <c r="Y336" i="1"/>
  <c r="Z336" i="1"/>
  <c r="Y337" i="1"/>
  <c r="Z337" i="1"/>
  <c r="Y338" i="1"/>
  <c r="Z338" i="1"/>
  <c r="Y339" i="1"/>
  <c r="Z339" i="1"/>
  <c r="Y340" i="1"/>
  <c r="Z340" i="1"/>
  <c r="Y341" i="1"/>
  <c r="Z341" i="1"/>
  <c r="Y342" i="1"/>
  <c r="Z342" i="1"/>
  <c r="Y343" i="1"/>
  <c r="Z343" i="1"/>
  <c r="Y344" i="1"/>
  <c r="Z344" i="1"/>
  <c r="Y345" i="1"/>
  <c r="Z345" i="1"/>
  <c r="Y346" i="1"/>
  <c r="Z346" i="1"/>
  <c r="Y347" i="1"/>
  <c r="Z347" i="1"/>
  <c r="Y348" i="1"/>
  <c r="Z348" i="1"/>
  <c r="Y349" i="1"/>
  <c r="Z349" i="1"/>
  <c r="Y350" i="1"/>
  <c r="Z350" i="1"/>
  <c r="Y351" i="1"/>
  <c r="Z351" i="1"/>
  <c r="Y352" i="1"/>
  <c r="Z352" i="1"/>
  <c r="Y353" i="1"/>
  <c r="Z353" i="1"/>
  <c r="Y354" i="1"/>
  <c r="Z354" i="1"/>
  <c r="Y355" i="1"/>
  <c r="Z355" i="1"/>
  <c r="Y356" i="1"/>
  <c r="Z356" i="1"/>
  <c r="Y357" i="1"/>
  <c r="Z357" i="1"/>
  <c r="Y358" i="1"/>
  <c r="Z358" i="1"/>
  <c r="Y359" i="1"/>
  <c r="Z359" i="1"/>
  <c r="Y360" i="1"/>
  <c r="Z360" i="1"/>
  <c r="Y361" i="1"/>
  <c r="Z361" i="1"/>
  <c r="Y362" i="1"/>
  <c r="Z362" i="1"/>
  <c r="Y363" i="1"/>
  <c r="Z363" i="1"/>
  <c r="Y364" i="1"/>
  <c r="Z364" i="1"/>
  <c r="Y365" i="1"/>
  <c r="Z365" i="1"/>
  <c r="Y366" i="1"/>
  <c r="Z366" i="1"/>
  <c r="Y367" i="1"/>
  <c r="Z367" i="1"/>
  <c r="Y368" i="1"/>
  <c r="Z368" i="1"/>
  <c r="Y369" i="1"/>
  <c r="Z369" i="1"/>
  <c r="Y370" i="1"/>
  <c r="Z370" i="1"/>
  <c r="Y371" i="1"/>
  <c r="Z371" i="1"/>
  <c r="Y372" i="1"/>
  <c r="Z372" i="1"/>
  <c r="Y373" i="1"/>
  <c r="Z373" i="1"/>
  <c r="Y374" i="1"/>
  <c r="Z374" i="1"/>
  <c r="Y375" i="1"/>
  <c r="Z375" i="1"/>
  <c r="Y376" i="1"/>
  <c r="Z376" i="1"/>
  <c r="Y377" i="1"/>
  <c r="Z377" i="1"/>
  <c r="Y378" i="1"/>
  <c r="Z378" i="1"/>
  <c r="Y379" i="1"/>
  <c r="Z379" i="1"/>
  <c r="Y380" i="1"/>
  <c r="Z380" i="1"/>
  <c r="Y381" i="1"/>
  <c r="Z381" i="1"/>
  <c r="Y382" i="1"/>
  <c r="Z382" i="1"/>
  <c r="Y383" i="1"/>
  <c r="Z383" i="1"/>
  <c r="Y384" i="1"/>
  <c r="Z384" i="1"/>
  <c r="Y385" i="1"/>
  <c r="Z385" i="1"/>
  <c r="Y386" i="1"/>
  <c r="Z386" i="1"/>
  <c r="Y387" i="1"/>
  <c r="Z387" i="1"/>
  <c r="Y388" i="1"/>
  <c r="Z388" i="1"/>
  <c r="Y389" i="1"/>
  <c r="Z389" i="1"/>
  <c r="Y390" i="1"/>
  <c r="Z390" i="1"/>
  <c r="Y391" i="1"/>
  <c r="Z391" i="1"/>
  <c r="Y392" i="1"/>
  <c r="Z392" i="1"/>
  <c r="Y393" i="1"/>
  <c r="Z393" i="1"/>
  <c r="Y394" i="1"/>
  <c r="Z394" i="1"/>
  <c r="Y395" i="1"/>
  <c r="Z395" i="1"/>
  <c r="Y396" i="1"/>
  <c r="Z396" i="1"/>
  <c r="Y397" i="1"/>
  <c r="Z397" i="1"/>
  <c r="Y398" i="1"/>
  <c r="Z398" i="1"/>
  <c r="Y399" i="1"/>
  <c r="Z399" i="1"/>
  <c r="Y400" i="1"/>
  <c r="Z400" i="1"/>
  <c r="Y401" i="1"/>
  <c r="Z401" i="1"/>
  <c r="Y402" i="1"/>
  <c r="Z402" i="1"/>
  <c r="Y403" i="1"/>
  <c r="Z403" i="1"/>
  <c r="Y404" i="1"/>
  <c r="Z404" i="1"/>
  <c r="Y405" i="1"/>
  <c r="Z405" i="1"/>
  <c r="Y406" i="1"/>
  <c r="Z406" i="1"/>
  <c r="Y407" i="1"/>
  <c r="Z407" i="1"/>
  <c r="Y408" i="1"/>
  <c r="Z408" i="1"/>
  <c r="Y409" i="1"/>
  <c r="Z409" i="1"/>
  <c r="Y410" i="1"/>
  <c r="Z410" i="1"/>
  <c r="Y411" i="1"/>
  <c r="Z411" i="1"/>
  <c r="Y412" i="1"/>
  <c r="Z412" i="1"/>
  <c r="Y413" i="1"/>
  <c r="Z413" i="1"/>
  <c r="Y414" i="1"/>
  <c r="Z414" i="1"/>
  <c r="Y415" i="1"/>
  <c r="Z415" i="1"/>
  <c r="Y416" i="1"/>
  <c r="Z416" i="1"/>
  <c r="Y417" i="1"/>
  <c r="Z417" i="1"/>
  <c r="Y418" i="1"/>
  <c r="Z418" i="1"/>
  <c r="Y419" i="1"/>
  <c r="Z419" i="1"/>
  <c r="Y420" i="1"/>
  <c r="Z420" i="1"/>
  <c r="Y421" i="1"/>
  <c r="Z421" i="1"/>
  <c r="Y422" i="1"/>
  <c r="Z422" i="1"/>
  <c r="Y423" i="1"/>
  <c r="Z423" i="1"/>
  <c r="Y424" i="1"/>
  <c r="Z424" i="1"/>
  <c r="Y425" i="1"/>
  <c r="Z425" i="1"/>
  <c r="Y426" i="1"/>
  <c r="Z426" i="1"/>
  <c r="Y427" i="1"/>
  <c r="Z427" i="1"/>
  <c r="Y428" i="1"/>
  <c r="Z428" i="1"/>
  <c r="Y429" i="1"/>
  <c r="Z429" i="1"/>
  <c r="Y430" i="1"/>
  <c r="Z430" i="1"/>
  <c r="Y431" i="1"/>
  <c r="Z431" i="1"/>
  <c r="Y432" i="1"/>
  <c r="Z432" i="1"/>
  <c r="Y433" i="1"/>
  <c r="Z433" i="1"/>
  <c r="Y434" i="1"/>
  <c r="Z434" i="1"/>
  <c r="Y435" i="1"/>
  <c r="Z435" i="1"/>
  <c r="Y436" i="1"/>
  <c r="Z436" i="1"/>
  <c r="Y437" i="1"/>
  <c r="Z437" i="1"/>
  <c r="Y438" i="1"/>
  <c r="Z438" i="1"/>
  <c r="Y439" i="1"/>
  <c r="Z439" i="1"/>
  <c r="Y440" i="1"/>
  <c r="Z440" i="1"/>
  <c r="Y441" i="1"/>
  <c r="Z441" i="1"/>
  <c r="Y442" i="1"/>
  <c r="Z442" i="1"/>
  <c r="Y443" i="1"/>
  <c r="Z443" i="1"/>
  <c r="Y444" i="1"/>
  <c r="Z444" i="1"/>
  <c r="Y445" i="1"/>
  <c r="Z445" i="1"/>
  <c r="Y446" i="1"/>
  <c r="Z446" i="1"/>
  <c r="Y447" i="1"/>
  <c r="Z447" i="1"/>
  <c r="Y448" i="1"/>
  <c r="Z448" i="1"/>
  <c r="Y449" i="1"/>
  <c r="Z449" i="1"/>
  <c r="Y450" i="1"/>
  <c r="Z450" i="1"/>
  <c r="Y451" i="1"/>
  <c r="Z451" i="1"/>
  <c r="Y452" i="1"/>
  <c r="Z452" i="1"/>
  <c r="Y453" i="1"/>
  <c r="Z453" i="1"/>
  <c r="Y454" i="1"/>
  <c r="Z454" i="1"/>
  <c r="Y455" i="1"/>
  <c r="Z455" i="1"/>
  <c r="Y456" i="1"/>
  <c r="Z456" i="1"/>
  <c r="Y457" i="1"/>
  <c r="Z457" i="1"/>
  <c r="Y458" i="1"/>
  <c r="Z458" i="1"/>
  <c r="Y459" i="1"/>
  <c r="Z459" i="1"/>
  <c r="Y460" i="1"/>
  <c r="Z460" i="1"/>
  <c r="Y461" i="1"/>
  <c r="Z461" i="1"/>
  <c r="Y462" i="1"/>
  <c r="Z462" i="1"/>
  <c r="Y463" i="1"/>
  <c r="Z463" i="1"/>
  <c r="Y464" i="1"/>
  <c r="Z464" i="1"/>
  <c r="Y465" i="1"/>
  <c r="Z465" i="1"/>
  <c r="Y466" i="1"/>
  <c r="Z466" i="1"/>
  <c r="Y467" i="1"/>
  <c r="Z467" i="1"/>
  <c r="Y468" i="1"/>
  <c r="Z468" i="1"/>
  <c r="Y469" i="1"/>
  <c r="Z469" i="1"/>
  <c r="Y470" i="1"/>
  <c r="Z470" i="1"/>
  <c r="Y471" i="1"/>
  <c r="Z471" i="1"/>
  <c r="Y472" i="1"/>
  <c r="Z472" i="1"/>
  <c r="Y473" i="1"/>
  <c r="Z473" i="1"/>
  <c r="Y474" i="1"/>
  <c r="Z474" i="1"/>
  <c r="Y475" i="1"/>
  <c r="Z475" i="1"/>
  <c r="Y476" i="1"/>
  <c r="Z476" i="1"/>
  <c r="Y477" i="1"/>
  <c r="Z477" i="1"/>
  <c r="Y478" i="1"/>
  <c r="Z478" i="1"/>
  <c r="Y479" i="1"/>
  <c r="Z479" i="1"/>
  <c r="Y480" i="1"/>
  <c r="Z480" i="1"/>
  <c r="Y481" i="1"/>
  <c r="Z481" i="1"/>
  <c r="Y482" i="1"/>
  <c r="Z482" i="1"/>
  <c r="Y483" i="1"/>
  <c r="Z483" i="1"/>
  <c r="Y484" i="1"/>
  <c r="Z484" i="1"/>
  <c r="Y485" i="1"/>
  <c r="Z485" i="1"/>
  <c r="Y486" i="1"/>
  <c r="Z486" i="1"/>
  <c r="Y487" i="1"/>
  <c r="Z487" i="1"/>
  <c r="Y488" i="1"/>
  <c r="Z488" i="1"/>
  <c r="Y489" i="1"/>
  <c r="Z489" i="1"/>
  <c r="Y490" i="1"/>
  <c r="Z490" i="1"/>
  <c r="Y491" i="1"/>
  <c r="Z491" i="1"/>
  <c r="Y492" i="1"/>
  <c r="Z492" i="1"/>
  <c r="Y493" i="1"/>
  <c r="Z493" i="1"/>
  <c r="Y494" i="1"/>
  <c r="Z494" i="1"/>
  <c r="Y495" i="1"/>
  <c r="Z495" i="1"/>
  <c r="Y496" i="1"/>
  <c r="Z496" i="1"/>
  <c r="Y497" i="1"/>
  <c r="Z497" i="1"/>
  <c r="Y498" i="1"/>
  <c r="Z498" i="1"/>
  <c r="Y499" i="1"/>
  <c r="Z499" i="1"/>
  <c r="Y500" i="1"/>
  <c r="Z500" i="1"/>
  <c r="Y501" i="1"/>
  <c r="Z501" i="1"/>
  <c r="Y502" i="1"/>
  <c r="Z502" i="1"/>
  <c r="Y503" i="1"/>
  <c r="Z503" i="1"/>
  <c r="Y504" i="1"/>
  <c r="Z504" i="1"/>
  <c r="Y505" i="1"/>
  <c r="Z505" i="1"/>
  <c r="Y506" i="1"/>
  <c r="Z506" i="1"/>
  <c r="Y507" i="1"/>
  <c r="Z507" i="1"/>
  <c r="Y508" i="1"/>
  <c r="Z508" i="1"/>
  <c r="Y509" i="1"/>
  <c r="Z509" i="1"/>
  <c r="Y510" i="1"/>
  <c r="Z510" i="1"/>
  <c r="Y511" i="1"/>
  <c r="Z511" i="1"/>
  <c r="Y512" i="1"/>
  <c r="Z512" i="1"/>
  <c r="Y513" i="1"/>
  <c r="Z513" i="1"/>
  <c r="Y514" i="1"/>
  <c r="Z514" i="1"/>
  <c r="Y515" i="1"/>
  <c r="Z515" i="1"/>
  <c r="Y516" i="1"/>
  <c r="Z516" i="1"/>
  <c r="Y517" i="1"/>
  <c r="Z517" i="1"/>
  <c r="Y518" i="1"/>
  <c r="Z518" i="1"/>
  <c r="Y519" i="1"/>
  <c r="Z519" i="1"/>
  <c r="Y520" i="1"/>
  <c r="Z520" i="1"/>
  <c r="Y521" i="1"/>
  <c r="Z521" i="1"/>
  <c r="Y522" i="1"/>
  <c r="Z522" i="1"/>
  <c r="Y523" i="1"/>
  <c r="Z523" i="1"/>
  <c r="Y524" i="1"/>
  <c r="Z524" i="1"/>
  <c r="Y525" i="1"/>
  <c r="Z525" i="1"/>
  <c r="Y526" i="1"/>
  <c r="Z526" i="1"/>
  <c r="Y527" i="1"/>
  <c r="Z527" i="1"/>
  <c r="Y528" i="1"/>
  <c r="Z528" i="1"/>
  <c r="Y529" i="1"/>
  <c r="Z529" i="1"/>
  <c r="Y530" i="1"/>
  <c r="Z530" i="1"/>
  <c r="Y531" i="1"/>
  <c r="Z531" i="1"/>
  <c r="Y532" i="1"/>
  <c r="Z532" i="1"/>
  <c r="Y533" i="1"/>
  <c r="Z533" i="1"/>
  <c r="Y534" i="1"/>
  <c r="Z534" i="1"/>
  <c r="Y535" i="1"/>
  <c r="Z535" i="1"/>
  <c r="Y536" i="1"/>
  <c r="Z536" i="1"/>
  <c r="Y537" i="1"/>
  <c r="Z537" i="1"/>
  <c r="Y538" i="1"/>
  <c r="Z538" i="1"/>
  <c r="Y539" i="1"/>
  <c r="Z539" i="1"/>
  <c r="Y540" i="1"/>
  <c r="Z540" i="1"/>
  <c r="Y541" i="1"/>
  <c r="Z541" i="1"/>
  <c r="Y542" i="1"/>
  <c r="Z542" i="1"/>
  <c r="Y543" i="1"/>
  <c r="Z543" i="1"/>
  <c r="Y544" i="1"/>
  <c r="Z544" i="1"/>
  <c r="Y545" i="1"/>
  <c r="Z545" i="1"/>
  <c r="Y546" i="1"/>
  <c r="Z546" i="1"/>
  <c r="Y547" i="1"/>
  <c r="Z547" i="1"/>
  <c r="Y548" i="1"/>
  <c r="Z548" i="1"/>
  <c r="Y549" i="1"/>
  <c r="Z549" i="1"/>
  <c r="Y550" i="1"/>
  <c r="Z550" i="1"/>
  <c r="Y551" i="1"/>
  <c r="Z551" i="1"/>
  <c r="Y552" i="1"/>
  <c r="Z552" i="1"/>
  <c r="Y553" i="1"/>
  <c r="Z553" i="1"/>
  <c r="Y554" i="1"/>
  <c r="Z554" i="1"/>
  <c r="Y555" i="1"/>
  <c r="Z555" i="1"/>
  <c r="Y556" i="1"/>
  <c r="Z556" i="1"/>
  <c r="Y557" i="1"/>
  <c r="Z557" i="1"/>
  <c r="Y558" i="1"/>
  <c r="Z558" i="1"/>
  <c r="Y559" i="1"/>
  <c r="Z559" i="1"/>
  <c r="Y560" i="1"/>
  <c r="Z560" i="1"/>
  <c r="Y561" i="1"/>
  <c r="Z561" i="1"/>
  <c r="Y562" i="1"/>
  <c r="Z562" i="1"/>
  <c r="Y563" i="1"/>
  <c r="Z563" i="1"/>
  <c r="Y564" i="1"/>
  <c r="Z564" i="1"/>
  <c r="Y565" i="1"/>
  <c r="Z565" i="1"/>
  <c r="Y566" i="1"/>
  <c r="Z566" i="1"/>
  <c r="Y567" i="1"/>
  <c r="Z567" i="1"/>
  <c r="Y568" i="1"/>
  <c r="Z568" i="1"/>
  <c r="Y569" i="1"/>
  <c r="Z569" i="1"/>
  <c r="Y570" i="1"/>
  <c r="Z570" i="1"/>
  <c r="Y571" i="1"/>
  <c r="Z571" i="1"/>
  <c r="Y572" i="1"/>
  <c r="Z572" i="1"/>
  <c r="Y573" i="1"/>
  <c r="Z573" i="1"/>
  <c r="Y574" i="1"/>
  <c r="Z574" i="1"/>
  <c r="Y575" i="1"/>
  <c r="Z575" i="1"/>
  <c r="Y576" i="1"/>
  <c r="Z576" i="1"/>
  <c r="Y577" i="1"/>
  <c r="Z577" i="1"/>
  <c r="Y578" i="1"/>
  <c r="Z578" i="1"/>
  <c r="Y579" i="1"/>
  <c r="Z579" i="1"/>
  <c r="Y580" i="1"/>
  <c r="Z580" i="1"/>
  <c r="Y581" i="1"/>
  <c r="Z581" i="1"/>
  <c r="Y582" i="1"/>
  <c r="Z582" i="1"/>
  <c r="Y583" i="1"/>
  <c r="Z583" i="1"/>
  <c r="Y584" i="1"/>
  <c r="Z584" i="1"/>
  <c r="Y585" i="1"/>
  <c r="Z585" i="1"/>
  <c r="Y586" i="1"/>
  <c r="Z586" i="1"/>
  <c r="Y587" i="1"/>
  <c r="Z587" i="1"/>
  <c r="Y588" i="1"/>
  <c r="Z588" i="1"/>
  <c r="Y589" i="1"/>
  <c r="Z589" i="1"/>
  <c r="Y590" i="1"/>
  <c r="Z590" i="1"/>
  <c r="Y591" i="1"/>
  <c r="Z591" i="1"/>
  <c r="Y592" i="1"/>
  <c r="Z592" i="1"/>
  <c r="Y593" i="1"/>
  <c r="Z593" i="1"/>
  <c r="Y594" i="1"/>
  <c r="Z594" i="1"/>
  <c r="Y595" i="1"/>
  <c r="Z595" i="1"/>
  <c r="Y596" i="1"/>
  <c r="Z596" i="1"/>
  <c r="Y597" i="1"/>
  <c r="Z597" i="1"/>
  <c r="Y598" i="1"/>
  <c r="Z598" i="1"/>
  <c r="Y599" i="1"/>
  <c r="Z599" i="1"/>
  <c r="Y600" i="1"/>
  <c r="Z600" i="1"/>
  <c r="Y601" i="1"/>
  <c r="Z601" i="1"/>
  <c r="Y602" i="1"/>
  <c r="Z602" i="1"/>
  <c r="Y603" i="1"/>
  <c r="Z603" i="1"/>
  <c r="Y604" i="1"/>
  <c r="Z604" i="1"/>
  <c r="Y605" i="1"/>
  <c r="Z605" i="1"/>
  <c r="Y606" i="1"/>
  <c r="Z606" i="1"/>
  <c r="Y607" i="1"/>
  <c r="Z607" i="1"/>
  <c r="Y608" i="1"/>
  <c r="Z608" i="1"/>
  <c r="Y609" i="1"/>
  <c r="Z609" i="1"/>
  <c r="Y610" i="1"/>
  <c r="Z610" i="1"/>
  <c r="Y611" i="1"/>
  <c r="Z611" i="1"/>
  <c r="Y612" i="1"/>
  <c r="Z612" i="1"/>
  <c r="Y613" i="1"/>
  <c r="Z613" i="1"/>
  <c r="Y614" i="1"/>
  <c r="Z614" i="1"/>
  <c r="Y615" i="1"/>
  <c r="Z615" i="1"/>
  <c r="Y616" i="1"/>
  <c r="Z616" i="1"/>
  <c r="Y617" i="1"/>
  <c r="Z617" i="1"/>
  <c r="Y618" i="1"/>
  <c r="Z618" i="1"/>
  <c r="Y619" i="1"/>
  <c r="Z619" i="1"/>
  <c r="Y620" i="1"/>
  <c r="Z620" i="1"/>
  <c r="Y621" i="1"/>
  <c r="Z621" i="1"/>
  <c r="Y622" i="1"/>
  <c r="Z622" i="1"/>
  <c r="Y623" i="1"/>
  <c r="Z623" i="1"/>
  <c r="Y624" i="1"/>
  <c r="Z624" i="1"/>
  <c r="Y625" i="1"/>
  <c r="Z625" i="1"/>
  <c r="Y626" i="1"/>
  <c r="Z626" i="1"/>
  <c r="Y627" i="1"/>
  <c r="Z627" i="1"/>
  <c r="Y628" i="1"/>
  <c r="Z628" i="1"/>
  <c r="Y629" i="1"/>
  <c r="Z629" i="1"/>
  <c r="Y630" i="1"/>
  <c r="Z630" i="1"/>
  <c r="Y631" i="1"/>
  <c r="Z631" i="1"/>
  <c r="Y632" i="1"/>
  <c r="Z632" i="1"/>
  <c r="Y633" i="1"/>
  <c r="Z633" i="1"/>
  <c r="Y634" i="1"/>
  <c r="Z634" i="1"/>
  <c r="Y635" i="1"/>
  <c r="Z635" i="1"/>
  <c r="Y636" i="1"/>
  <c r="Z636" i="1"/>
  <c r="Y637" i="1"/>
  <c r="Z637" i="1"/>
  <c r="Y638" i="1"/>
  <c r="Z638" i="1"/>
  <c r="Y639" i="1"/>
  <c r="Z639" i="1"/>
  <c r="Y640" i="1"/>
  <c r="Z640" i="1"/>
  <c r="Y641" i="1"/>
  <c r="Z641" i="1"/>
  <c r="Y642" i="1"/>
  <c r="Z642" i="1"/>
  <c r="Y643" i="1"/>
  <c r="Z643" i="1"/>
  <c r="Y644" i="1"/>
  <c r="Z644" i="1"/>
  <c r="Y645" i="1"/>
  <c r="Z645" i="1"/>
  <c r="Y646" i="1"/>
  <c r="Z646" i="1"/>
  <c r="Y647" i="1"/>
  <c r="Z647" i="1"/>
  <c r="Y648" i="1"/>
  <c r="Z648" i="1"/>
  <c r="Y649" i="1"/>
  <c r="Z649" i="1"/>
  <c r="Y650" i="1"/>
  <c r="Z650" i="1"/>
  <c r="Y651" i="1"/>
  <c r="Z651" i="1"/>
  <c r="Y652" i="1"/>
  <c r="Z652" i="1"/>
  <c r="Y653" i="1"/>
  <c r="Z653" i="1"/>
  <c r="Y654" i="1"/>
  <c r="Z654" i="1"/>
  <c r="Y655" i="1"/>
  <c r="Z655" i="1"/>
  <c r="Y656" i="1"/>
  <c r="Z656" i="1"/>
  <c r="Y657" i="1"/>
  <c r="Z657" i="1"/>
  <c r="Y658" i="1"/>
  <c r="Z658" i="1"/>
  <c r="Y659" i="1"/>
  <c r="Z659" i="1"/>
  <c r="Y660" i="1"/>
  <c r="Z660" i="1"/>
  <c r="Y661" i="1"/>
  <c r="Z661" i="1"/>
  <c r="Y662" i="1"/>
  <c r="Z662" i="1"/>
  <c r="Y663" i="1"/>
  <c r="Z663" i="1"/>
  <c r="Y664" i="1"/>
  <c r="Z664" i="1"/>
  <c r="Y665" i="1"/>
  <c r="Z665" i="1"/>
  <c r="Y666" i="1"/>
  <c r="Z666" i="1"/>
  <c r="Y667" i="1"/>
  <c r="Z667" i="1"/>
  <c r="Y668" i="1"/>
  <c r="Z668" i="1"/>
  <c r="Y669" i="1"/>
  <c r="Z669" i="1"/>
  <c r="Y670" i="1"/>
  <c r="Z670" i="1"/>
  <c r="Y671" i="1"/>
  <c r="Z671" i="1"/>
  <c r="Y672" i="1"/>
  <c r="Z672" i="1"/>
  <c r="Y673" i="1"/>
  <c r="Z673" i="1"/>
  <c r="Y674" i="1"/>
  <c r="Z674" i="1"/>
  <c r="Y675" i="1"/>
  <c r="Z675" i="1"/>
  <c r="Y676" i="1"/>
  <c r="Z676" i="1"/>
  <c r="Y677" i="1"/>
  <c r="Z677" i="1"/>
  <c r="Y678" i="1"/>
  <c r="Z678" i="1"/>
  <c r="Y679" i="1"/>
  <c r="Z679" i="1"/>
  <c r="Y680" i="1"/>
  <c r="Z680" i="1"/>
  <c r="Y681" i="1"/>
  <c r="Z681" i="1"/>
  <c r="Y682" i="1"/>
  <c r="Z682" i="1"/>
  <c r="Y683" i="1"/>
  <c r="Z683" i="1"/>
  <c r="Y684" i="1"/>
  <c r="Z684" i="1"/>
  <c r="Y685" i="1"/>
  <c r="Z685" i="1"/>
  <c r="Y686" i="1"/>
  <c r="Z686" i="1"/>
  <c r="Y687" i="1"/>
  <c r="Z687" i="1"/>
  <c r="Y688" i="1"/>
  <c r="Z688" i="1"/>
  <c r="Y689" i="1"/>
  <c r="Z689" i="1"/>
  <c r="Y690" i="1"/>
  <c r="Z690" i="1"/>
  <c r="Y691" i="1"/>
  <c r="Z691" i="1"/>
  <c r="Y692" i="1"/>
  <c r="Z692" i="1"/>
  <c r="Y693" i="1"/>
  <c r="Z693" i="1"/>
  <c r="Y694" i="1"/>
  <c r="Z694" i="1"/>
  <c r="Y695" i="1"/>
  <c r="Z695" i="1"/>
  <c r="Y696" i="1"/>
  <c r="Z696" i="1"/>
  <c r="Y697" i="1"/>
  <c r="Z697" i="1"/>
  <c r="Y698" i="1"/>
  <c r="Z698" i="1"/>
  <c r="Y699" i="1"/>
  <c r="Z699" i="1"/>
  <c r="Y700" i="1"/>
  <c r="Z700" i="1"/>
  <c r="Y701" i="1"/>
  <c r="Z701" i="1"/>
  <c r="Y702" i="1"/>
  <c r="Z702" i="1"/>
  <c r="Y703" i="1"/>
  <c r="Z703" i="1"/>
  <c r="Y704" i="1"/>
  <c r="Z704" i="1"/>
  <c r="Y705" i="1"/>
  <c r="Z705" i="1"/>
  <c r="Y706" i="1"/>
  <c r="Z706" i="1"/>
  <c r="Y707" i="1"/>
  <c r="Z707" i="1"/>
  <c r="Y708" i="1"/>
  <c r="Z708" i="1"/>
  <c r="Y709" i="1"/>
  <c r="Z709" i="1"/>
  <c r="Y710" i="1"/>
  <c r="Z710" i="1"/>
  <c r="Y711" i="1"/>
  <c r="Z711" i="1"/>
  <c r="Y712" i="1"/>
  <c r="Z712" i="1"/>
  <c r="Y713" i="1"/>
  <c r="Z713" i="1"/>
  <c r="Y714" i="1"/>
  <c r="Z714" i="1"/>
  <c r="Y715" i="1"/>
  <c r="Z715" i="1"/>
  <c r="Y716" i="1"/>
  <c r="Z716" i="1"/>
  <c r="Y717" i="1"/>
  <c r="Z717" i="1"/>
  <c r="Y718" i="1"/>
  <c r="Z718" i="1"/>
  <c r="Y719" i="1"/>
  <c r="Z719" i="1"/>
  <c r="Y720" i="1"/>
  <c r="Z720" i="1"/>
  <c r="Y721" i="1"/>
  <c r="Z721" i="1"/>
  <c r="Y722" i="1"/>
  <c r="Z722" i="1"/>
  <c r="Y723" i="1"/>
  <c r="Z723" i="1"/>
  <c r="Y724" i="1"/>
  <c r="Z724" i="1"/>
  <c r="Y725" i="1"/>
  <c r="Z725" i="1"/>
  <c r="Y726" i="1"/>
  <c r="Z726" i="1"/>
  <c r="Y727" i="1"/>
  <c r="Z727" i="1"/>
  <c r="Y728" i="1"/>
  <c r="Z728" i="1"/>
  <c r="Y729" i="1"/>
  <c r="Z729" i="1"/>
  <c r="Y730" i="1"/>
  <c r="Z730" i="1"/>
  <c r="Y731" i="1"/>
  <c r="Z731" i="1"/>
  <c r="Y732" i="1"/>
  <c r="Z732" i="1"/>
  <c r="Y733" i="1"/>
  <c r="Z733" i="1"/>
  <c r="Y734" i="1"/>
  <c r="Z734" i="1"/>
  <c r="Y735" i="1"/>
  <c r="Z735" i="1"/>
  <c r="Y736" i="1"/>
  <c r="Z736" i="1"/>
  <c r="Y737" i="1"/>
  <c r="Z737" i="1"/>
  <c r="Y738" i="1"/>
  <c r="Z738" i="1"/>
  <c r="Y739" i="1"/>
  <c r="Z739" i="1"/>
  <c r="Y740" i="1"/>
  <c r="Z740" i="1"/>
  <c r="Y741" i="1"/>
  <c r="Z741" i="1"/>
  <c r="Y742" i="1"/>
  <c r="Z742" i="1"/>
  <c r="Y743" i="1"/>
  <c r="Z743" i="1"/>
  <c r="Y744" i="1"/>
  <c r="Z744" i="1"/>
  <c r="Y745" i="1"/>
  <c r="Z745" i="1"/>
  <c r="Y746" i="1"/>
  <c r="Z746" i="1"/>
  <c r="Y747" i="1"/>
  <c r="Z747" i="1"/>
  <c r="Y748" i="1"/>
  <c r="Z748" i="1"/>
  <c r="Y749" i="1"/>
  <c r="Z749" i="1"/>
  <c r="Y750" i="1"/>
  <c r="Z750" i="1"/>
  <c r="Y751" i="1"/>
  <c r="Z751" i="1"/>
  <c r="Y752" i="1"/>
  <c r="Z752" i="1"/>
  <c r="Y753" i="1"/>
  <c r="Z753" i="1"/>
  <c r="Y754" i="1"/>
  <c r="Z754" i="1"/>
  <c r="Y755" i="1"/>
  <c r="Z755" i="1"/>
  <c r="Y756" i="1"/>
  <c r="Z756" i="1"/>
  <c r="Y757" i="1"/>
  <c r="Z757" i="1"/>
  <c r="Y758" i="1"/>
  <c r="Z758" i="1"/>
  <c r="Y759" i="1"/>
  <c r="Z759" i="1"/>
  <c r="Y760" i="1"/>
  <c r="Z760" i="1"/>
  <c r="Y761" i="1"/>
  <c r="Z761" i="1"/>
  <c r="Y762" i="1"/>
  <c r="Z762" i="1"/>
  <c r="Y763" i="1"/>
  <c r="Z763" i="1"/>
  <c r="Y764" i="1"/>
  <c r="Z764" i="1"/>
  <c r="Y765" i="1"/>
  <c r="Z765" i="1"/>
  <c r="Y766" i="1"/>
  <c r="Z766" i="1"/>
  <c r="Y767" i="1"/>
  <c r="Z767" i="1"/>
  <c r="Y768" i="1"/>
  <c r="Z768" i="1"/>
  <c r="Y769" i="1"/>
  <c r="Z769" i="1"/>
  <c r="Y770" i="1"/>
  <c r="Z770" i="1"/>
  <c r="Y771" i="1"/>
  <c r="Z771" i="1"/>
  <c r="Y772" i="1"/>
  <c r="Z772" i="1"/>
  <c r="Y773" i="1"/>
  <c r="Z773" i="1"/>
  <c r="Y774" i="1"/>
  <c r="Z774" i="1"/>
  <c r="Y775" i="1"/>
  <c r="Z775" i="1"/>
  <c r="Y776" i="1"/>
  <c r="Z776" i="1"/>
  <c r="Y777" i="1"/>
  <c r="Z777" i="1"/>
  <c r="Y778" i="1"/>
  <c r="Z778" i="1"/>
  <c r="Y779" i="1"/>
  <c r="Z779" i="1"/>
  <c r="Y780" i="1"/>
  <c r="Z780" i="1"/>
  <c r="Y781" i="1"/>
  <c r="Z781" i="1"/>
  <c r="Y782" i="1"/>
  <c r="Z782" i="1"/>
  <c r="Y783" i="1"/>
  <c r="Z783" i="1"/>
  <c r="Y784" i="1"/>
  <c r="Z784" i="1"/>
  <c r="Y785" i="1"/>
  <c r="Z785" i="1"/>
  <c r="Y786" i="1"/>
  <c r="Z786" i="1"/>
  <c r="Y787" i="1"/>
  <c r="Z787" i="1"/>
  <c r="Y788" i="1"/>
  <c r="Z788" i="1"/>
  <c r="Y789" i="1"/>
  <c r="Z789" i="1"/>
  <c r="Y790" i="1"/>
  <c r="Z790" i="1"/>
  <c r="Y791" i="1"/>
  <c r="Z791" i="1"/>
  <c r="Y792" i="1"/>
  <c r="Z792" i="1"/>
  <c r="Y793" i="1"/>
  <c r="Z793" i="1"/>
  <c r="Y794" i="1"/>
  <c r="Z794" i="1"/>
  <c r="Y795" i="1"/>
  <c r="Z795" i="1"/>
  <c r="Y796" i="1"/>
  <c r="Z796" i="1"/>
  <c r="Y797" i="1"/>
  <c r="Z797" i="1"/>
  <c r="Y798" i="1"/>
  <c r="Z798" i="1"/>
  <c r="Y799" i="1"/>
  <c r="Z799" i="1"/>
  <c r="Y800" i="1"/>
  <c r="Z800" i="1"/>
  <c r="Y801" i="1"/>
  <c r="Z801" i="1"/>
  <c r="Y802" i="1"/>
  <c r="Z802" i="1"/>
  <c r="Y803" i="1"/>
  <c r="Z803" i="1"/>
  <c r="Y804" i="1"/>
  <c r="Z804" i="1"/>
  <c r="Y805" i="1"/>
  <c r="Z805" i="1"/>
  <c r="Y806" i="1"/>
  <c r="Z806" i="1"/>
  <c r="Y807" i="1"/>
  <c r="Z807" i="1"/>
  <c r="Y808" i="1"/>
  <c r="Z808" i="1"/>
  <c r="Y809" i="1"/>
  <c r="Z809" i="1"/>
  <c r="Y810" i="1"/>
  <c r="Z810" i="1"/>
  <c r="Y811" i="1"/>
  <c r="Z811" i="1"/>
  <c r="Y812" i="1"/>
  <c r="Z812" i="1"/>
  <c r="Y813" i="1"/>
  <c r="Z813" i="1"/>
  <c r="Y814" i="1"/>
  <c r="Z814" i="1"/>
  <c r="Y815" i="1"/>
  <c r="Z815" i="1"/>
  <c r="Y816" i="1"/>
  <c r="Z816" i="1"/>
  <c r="Y817" i="1"/>
  <c r="Z817" i="1"/>
  <c r="Y818" i="1"/>
  <c r="Z818" i="1"/>
  <c r="Y819" i="1"/>
  <c r="Z819" i="1"/>
  <c r="Y820" i="1"/>
  <c r="Z820" i="1"/>
  <c r="Y821" i="1"/>
  <c r="Z821" i="1"/>
  <c r="Y822" i="1"/>
  <c r="Z822" i="1"/>
  <c r="Y823" i="1"/>
  <c r="Z823" i="1"/>
  <c r="Y824" i="1"/>
  <c r="Z824" i="1"/>
  <c r="Y825" i="1"/>
  <c r="Z825" i="1"/>
  <c r="Y826" i="1"/>
  <c r="Z826" i="1"/>
  <c r="Y827" i="1"/>
  <c r="Z827" i="1"/>
  <c r="Y828" i="1"/>
  <c r="Z828" i="1"/>
  <c r="Y829" i="1"/>
  <c r="Z829" i="1"/>
  <c r="Y830" i="1"/>
  <c r="Z830" i="1"/>
  <c r="Y831" i="1"/>
  <c r="Z831" i="1"/>
  <c r="Y832" i="1"/>
  <c r="Z832" i="1"/>
  <c r="Y833" i="1"/>
  <c r="Z833" i="1"/>
  <c r="Y834" i="1"/>
  <c r="Z834" i="1"/>
  <c r="Y835" i="1"/>
  <c r="Z835" i="1"/>
  <c r="Y836" i="1"/>
  <c r="Z836" i="1"/>
  <c r="Y837" i="1"/>
  <c r="Z837" i="1"/>
  <c r="Y838" i="1"/>
  <c r="Z838" i="1"/>
  <c r="Y839" i="1"/>
  <c r="Z839" i="1"/>
  <c r="Y840" i="1"/>
  <c r="Z840" i="1"/>
  <c r="Y841" i="1"/>
  <c r="Z841" i="1"/>
  <c r="Y842" i="1"/>
  <c r="Z842" i="1"/>
  <c r="Y843" i="1"/>
  <c r="Z843" i="1"/>
  <c r="Y844" i="1"/>
  <c r="Z844" i="1"/>
  <c r="Y845" i="1"/>
  <c r="Z845" i="1"/>
  <c r="Y846" i="1"/>
  <c r="Z846" i="1"/>
  <c r="Y847" i="1"/>
  <c r="Z847" i="1"/>
  <c r="Y848" i="1"/>
  <c r="Z848" i="1"/>
  <c r="Y849" i="1"/>
  <c r="Z849" i="1"/>
  <c r="Y850" i="1"/>
  <c r="Z850" i="1"/>
  <c r="Y851" i="1"/>
  <c r="Z851" i="1"/>
  <c r="Y852" i="1"/>
  <c r="Z852" i="1"/>
  <c r="Y853" i="1"/>
  <c r="Z853" i="1"/>
  <c r="Y854" i="1"/>
  <c r="Z854" i="1"/>
  <c r="Y855" i="1"/>
  <c r="Z855" i="1"/>
  <c r="Y856" i="1"/>
  <c r="Z856" i="1"/>
  <c r="Y857" i="1"/>
  <c r="Z857" i="1"/>
  <c r="Y858" i="1"/>
  <c r="Z858" i="1"/>
  <c r="Y859" i="1"/>
  <c r="Z859" i="1"/>
  <c r="Y860" i="1"/>
  <c r="Z860" i="1"/>
  <c r="Y861" i="1"/>
  <c r="Z861" i="1"/>
  <c r="Y862" i="1"/>
  <c r="Z862" i="1"/>
  <c r="Y863" i="1"/>
  <c r="Z863" i="1"/>
  <c r="Y864" i="1"/>
  <c r="Z864" i="1"/>
  <c r="Y865" i="1"/>
  <c r="Z865" i="1"/>
  <c r="Y866" i="1"/>
  <c r="Z866" i="1"/>
  <c r="Y867" i="1"/>
  <c r="Z867" i="1"/>
  <c r="Y868" i="1"/>
  <c r="Z868" i="1"/>
  <c r="Y869" i="1"/>
  <c r="Z869" i="1"/>
  <c r="Y870" i="1"/>
  <c r="Z870" i="1"/>
  <c r="Y871" i="1"/>
  <c r="Z871" i="1"/>
  <c r="Y872" i="1"/>
  <c r="Z872" i="1"/>
  <c r="Y873" i="1"/>
  <c r="Z873" i="1"/>
  <c r="Y874" i="1"/>
  <c r="Z874" i="1"/>
  <c r="Y875" i="1"/>
  <c r="Z875" i="1"/>
  <c r="Y876" i="1"/>
  <c r="Z876" i="1"/>
  <c r="Y877" i="1"/>
  <c r="Z877" i="1"/>
  <c r="Y878" i="1"/>
  <c r="Z878" i="1"/>
  <c r="Y879" i="1"/>
  <c r="Z879" i="1"/>
  <c r="Y880" i="1"/>
  <c r="Z880" i="1"/>
  <c r="Y881" i="1"/>
  <c r="Z881" i="1"/>
  <c r="Y882" i="1"/>
  <c r="Z882" i="1"/>
  <c r="Y883" i="1"/>
  <c r="Z883" i="1"/>
  <c r="Y884" i="1"/>
  <c r="Z884" i="1"/>
  <c r="Y885" i="1"/>
  <c r="Z885" i="1"/>
  <c r="Y886" i="1"/>
  <c r="Z886" i="1"/>
  <c r="Y887" i="1"/>
  <c r="Z887" i="1"/>
  <c r="Y888" i="1"/>
  <c r="Z888" i="1"/>
  <c r="Y889" i="1"/>
  <c r="Z889" i="1"/>
  <c r="Y890" i="1"/>
  <c r="Z890" i="1"/>
  <c r="Y891" i="1"/>
  <c r="Z891" i="1"/>
  <c r="Y892" i="1"/>
  <c r="Z892" i="1"/>
  <c r="Y893" i="1"/>
  <c r="Z893" i="1"/>
  <c r="Y894" i="1"/>
  <c r="Z894" i="1"/>
  <c r="Y895" i="1"/>
  <c r="Z895" i="1"/>
  <c r="Y896" i="1"/>
  <c r="Z896" i="1"/>
  <c r="Y897" i="1"/>
  <c r="Z897" i="1"/>
  <c r="Y898" i="1"/>
  <c r="Z898" i="1"/>
  <c r="Y899" i="1"/>
  <c r="Z899" i="1"/>
  <c r="Y900" i="1"/>
  <c r="Z900" i="1"/>
  <c r="Y901" i="1"/>
  <c r="Z901" i="1"/>
  <c r="Y902" i="1"/>
  <c r="Z902" i="1"/>
  <c r="Y903" i="1"/>
  <c r="Z903" i="1"/>
  <c r="Y904" i="1"/>
  <c r="Z904" i="1"/>
  <c r="Y905" i="1"/>
  <c r="Z905" i="1"/>
  <c r="Y906" i="1"/>
  <c r="Z906" i="1"/>
  <c r="Y907" i="1"/>
  <c r="Z907" i="1"/>
  <c r="Y908" i="1"/>
  <c r="Z908" i="1"/>
  <c r="Y909" i="1"/>
  <c r="Z909" i="1"/>
  <c r="Y910" i="1"/>
  <c r="Z910" i="1"/>
  <c r="Y911" i="1"/>
  <c r="Z911" i="1"/>
  <c r="Y912" i="1"/>
  <c r="Z912" i="1"/>
  <c r="Y913" i="1"/>
  <c r="Z913" i="1"/>
  <c r="Y914" i="1"/>
  <c r="Z914" i="1"/>
  <c r="Y915" i="1"/>
  <c r="Z915" i="1"/>
  <c r="Y916" i="1"/>
  <c r="Z916" i="1"/>
  <c r="Y917" i="1"/>
  <c r="Z917" i="1"/>
  <c r="Y918" i="1"/>
  <c r="Z918" i="1"/>
  <c r="Y919" i="1"/>
  <c r="Z919" i="1"/>
  <c r="Y920" i="1"/>
  <c r="Z920" i="1"/>
  <c r="Y921" i="1"/>
  <c r="Z921" i="1"/>
  <c r="Y922" i="1"/>
  <c r="Z922" i="1"/>
  <c r="Y923" i="1"/>
  <c r="Z923" i="1"/>
  <c r="Y924" i="1"/>
  <c r="Z924" i="1"/>
  <c r="Y925" i="1"/>
  <c r="Z925" i="1"/>
  <c r="Y926" i="1"/>
  <c r="Z926" i="1"/>
  <c r="Y927" i="1"/>
  <c r="Z927" i="1"/>
  <c r="Y928" i="1"/>
  <c r="Z928" i="1"/>
  <c r="Y929" i="1"/>
  <c r="Z929" i="1"/>
  <c r="Y930" i="1"/>
  <c r="Z930" i="1"/>
  <c r="Y931" i="1"/>
  <c r="Z931" i="1"/>
  <c r="Y932" i="1"/>
  <c r="Z932" i="1"/>
  <c r="Y933" i="1"/>
  <c r="Z933" i="1"/>
  <c r="Y934" i="1"/>
  <c r="Z934" i="1"/>
  <c r="Y935" i="1"/>
  <c r="Z935" i="1"/>
  <c r="Y936" i="1"/>
  <c r="Z936" i="1"/>
  <c r="Y937" i="1"/>
  <c r="Z937" i="1"/>
  <c r="Y938" i="1"/>
  <c r="Z938" i="1"/>
  <c r="Y939" i="1"/>
  <c r="Z939" i="1"/>
  <c r="Y940" i="1"/>
  <c r="Z940" i="1"/>
  <c r="Y941" i="1"/>
  <c r="Z941" i="1"/>
  <c r="Y942" i="1"/>
  <c r="Z942" i="1"/>
  <c r="Y943" i="1"/>
  <c r="Z943" i="1"/>
  <c r="Y944" i="1"/>
  <c r="Z944" i="1"/>
  <c r="Y945" i="1"/>
  <c r="Z945" i="1"/>
  <c r="Y946" i="1"/>
  <c r="Z946" i="1"/>
  <c r="Y947" i="1"/>
  <c r="Z947" i="1"/>
  <c r="Y948" i="1"/>
  <c r="Z948" i="1"/>
  <c r="Y949" i="1"/>
  <c r="Z949" i="1"/>
  <c r="Y950" i="1"/>
  <c r="Z950" i="1"/>
  <c r="Y951" i="1"/>
  <c r="Z951" i="1"/>
  <c r="Y952" i="1"/>
  <c r="Z952" i="1"/>
  <c r="Y953" i="1"/>
  <c r="Z953" i="1"/>
  <c r="Y954" i="1"/>
  <c r="Z954" i="1"/>
  <c r="Y955" i="1"/>
  <c r="Z955" i="1"/>
  <c r="Y956" i="1"/>
  <c r="Z956" i="1"/>
  <c r="Y957" i="1"/>
  <c r="Z957" i="1"/>
  <c r="Y958" i="1"/>
  <c r="Z958" i="1"/>
  <c r="Y959" i="1"/>
  <c r="Z959" i="1"/>
  <c r="Y960" i="1"/>
  <c r="Z960" i="1"/>
  <c r="Y961" i="1"/>
  <c r="Z961" i="1"/>
  <c r="Y962" i="1"/>
  <c r="Z962" i="1"/>
  <c r="Y963" i="1"/>
  <c r="Z963" i="1"/>
  <c r="Y964" i="1"/>
  <c r="Z964" i="1"/>
  <c r="Y965" i="1"/>
  <c r="Z965" i="1"/>
  <c r="Y966" i="1"/>
  <c r="Z966" i="1"/>
  <c r="Y967" i="1"/>
  <c r="Z967" i="1"/>
  <c r="Y968" i="1"/>
  <c r="Z968" i="1"/>
  <c r="Y969" i="1"/>
  <c r="Z969" i="1"/>
  <c r="Y970" i="1"/>
  <c r="Z970" i="1"/>
  <c r="Y971" i="1"/>
  <c r="Z971" i="1"/>
  <c r="Y972" i="1"/>
  <c r="Z972" i="1"/>
  <c r="Y973" i="1"/>
  <c r="Z973" i="1"/>
  <c r="Y974" i="1"/>
  <c r="Z974" i="1"/>
  <c r="Y975" i="1"/>
  <c r="Z975" i="1"/>
  <c r="Y976" i="1"/>
  <c r="Z976" i="1"/>
  <c r="Y977" i="1"/>
  <c r="Z977" i="1"/>
  <c r="Y978" i="1"/>
  <c r="Z978" i="1"/>
  <c r="Y979" i="1"/>
  <c r="Z979" i="1"/>
  <c r="Y980" i="1"/>
  <c r="Z980" i="1"/>
  <c r="Y981" i="1"/>
  <c r="Z981" i="1"/>
  <c r="Y982" i="1"/>
  <c r="Z982" i="1"/>
  <c r="Y983" i="1"/>
  <c r="Z983" i="1"/>
  <c r="Y984" i="1"/>
  <c r="Z984" i="1"/>
  <c r="Y985" i="1"/>
  <c r="Z985" i="1"/>
  <c r="Y986" i="1"/>
  <c r="Z986" i="1"/>
  <c r="Y987" i="1"/>
  <c r="Z987" i="1"/>
  <c r="Y988" i="1"/>
  <c r="Z988" i="1"/>
  <c r="Y989" i="1"/>
  <c r="Z989" i="1"/>
  <c r="Y990" i="1"/>
  <c r="Z990" i="1"/>
  <c r="Y991" i="1"/>
  <c r="Z991" i="1"/>
  <c r="Y992" i="1"/>
  <c r="Z992" i="1"/>
  <c r="Y993" i="1"/>
  <c r="Z993" i="1"/>
  <c r="Y994" i="1"/>
  <c r="Z994" i="1"/>
  <c r="Y995" i="1"/>
  <c r="Z995" i="1"/>
  <c r="Y996" i="1"/>
  <c r="Z996" i="1"/>
  <c r="Y997" i="1"/>
  <c r="Z997" i="1"/>
  <c r="Y998" i="1"/>
  <c r="Z998" i="1"/>
  <c r="Y999" i="1"/>
  <c r="Z999" i="1"/>
  <c r="Y1000" i="1"/>
  <c r="Z1000" i="1"/>
  <c r="Y1001" i="1"/>
  <c r="Z1001" i="1"/>
  <c r="Y1002" i="1"/>
  <c r="Z1002" i="1"/>
  <c r="Y1003" i="1"/>
  <c r="Z1003" i="1"/>
  <c r="Z4" i="1"/>
  <c r="Y4" i="1"/>
  <c r="AA4" i="1" l="1"/>
  <c r="AC4" i="1" s="1"/>
  <c r="AB4" i="1"/>
  <c r="AA5" i="1"/>
  <c r="AB5" i="1"/>
  <c r="AB126" i="1"/>
  <c r="AC126" i="1"/>
  <c r="AC127" i="1"/>
  <c r="AB127" i="1"/>
  <c r="AC128" i="1"/>
  <c r="AB128" i="1"/>
  <c r="AB129" i="1"/>
  <c r="AC129" i="1"/>
  <c r="AC130" i="1"/>
  <c r="AB130" i="1"/>
  <c r="AB131" i="1"/>
  <c r="AC131" i="1"/>
  <c r="AB132" i="1"/>
  <c r="AC132" i="1"/>
  <c r="AC133" i="1"/>
  <c r="AB133" i="1"/>
  <c r="AB134" i="1"/>
  <c r="AC134" i="1"/>
  <c r="AC135" i="1"/>
  <c r="AB135" i="1"/>
  <c r="AC136" i="1"/>
  <c r="AB136" i="1"/>
  <c r="AA137" i="1"/>
  <c r="AB137" i="1"/>
  <c r="AC137" i="1"/>
  <c r="AA138" i="1"/>
  <c r="AC138" i="1" s="1"/>
  <c r="AB138" i="1"/>
  <c r="AA139" i="1"/>
  <c r="AB139" i="1"/>
  <c r="AC139" i="1"/>
  <c r="AA140" i="1"/>
  <c r="AB140" i="1"/>
  <c r="AC140" i="1"/>
  <c r="AA141" i="1"/>
  <c r="AC141" i="1" s="1"/>
  <c r="AB141" i="1"/>
  <c r="AA142" i="1"/>
  <c r="AB142" i="1"/>
  <c r="AC142" i="1"/>
  <c r="AC143" i="1"/>
  <c r="AA143" i="1"/>
  <c r="AB143" i="1"/>
  <c r="AA144" i="1"/>
  <c r="AC144" i="1" s="1"/>
  <c r="AB144" i="1"/>
  <c r="AA145" i="1"/>
  <c r="AB145" i="1"/>
  <c r="AC145" i="1"/>
  <c r="AA146" i="1"/>
  <c r="AC146" i="1" s="1"/>
  <c r="AB146" i="1"/>
  <c r="AA147" i="1"/>
  <c r="AB147" i="1"/>
  <c r="AC147" i="1"/>
  <c r="AA148" i="1"/>
  <c r="AB148" i="1"/>
  <c r="AC148" i="1"/>
  <c r="AA149" i="1"/>
  <c r="AC149" i="1" s="1"/>
  <c r="AB149" i="1"/>
  <c r="AA150" i="1"/>
  <c r="AB150" i="1"/>
  <c r="AC150" i="1"/>
  <c r="AC151" i="1"/>
  <c r="AA151" i="1"/>
  <c r="AB151" i="1"/>
  <c r="AA152" i="1"/>
  <c r="AC152" i="1" s="1"/>
  <c r="AB152" i="1"/>
  <c r="AA153" i="1"/>
  <c r="AB153" i="1"/>
  <c r="AC153" i="1"/>
  <c r="AA154" i="1"/>
  <c r="AC154" i="1" s="1"/>
  <c r="AB154" i="1"/>
  <c r="AA155" i="1"/>
  <c r="AB155" i="1"/>
  <c r="AC155" i="1"/>
  <c r="AA156" i="1"/>
  <c r="AB156" i="1"/>
  <c r="AC156" i="1"/>
  <c r="AA157" i="1"/>
  <c r="AC157" i="1" s="1"/>
  <c r="AB157" i="1"/>
  <c r="AA158" i="1"/>
  <c r="AB158" i="1"/>
  <c r="AC158" i="1"/>
  <c r="AC159" i="1"/>
  <c r="AA159" i="1"/>
  <c r="AB159" i="1"/>
  <c r="AA160" i="1"/>
  <c r="AC160" i="1" s="1"/>
  <c r="AB160" i="1"/>
  <c r="AA161" i="1"/>
  <c r="AB161" i="1"/>
  <c r="AC161" i="1"/>
  <c r="AA162" i="1"/>
  <c r="AC162" i="1" s="1"/>
  <c r="AB162" i="1"/>
  <c r="AA163" i="1"/>
  <c r="AB163" i="1"/>
  <c r="AC163" i="1"/>
  <c r="AA164" i="1"/>
  <c r="AB164" i="1"/>
  <c r="AC164" i="1"/>
  <c r="AA165" i="1"/>
  <c r="AC165" i="1" s="1"/>
  <c r="AB165" i="1"/>
  <c r="AA166" i="1"/>
  <c r="AB166" i="1"/>
  <c r="AC166" i="1"/>
  <c r="AC167" i="1"/>
  <c r="AA167" i="1"/>
  <c r="AB167" i="1"/>
  <c r="AA168" i="1"/>
  <c r="AC168" i="1" s="1"/>
  <c r="AB168" i="1"/>
  <c r="AA169" i="1"/>
  <c r="AB169" i="1"/>
  <c r="AC169" i="1"/>
  <c r="AA170" i="1"/>
  <c r="AC170" i="1" s="1"/>
  <c r="AB170" i="1"/>
  <c r="AA171" i="1"/>
  <c r="AB171" i="1"/>
  <c r="AC171" i="1"/>
  <c r="AA172" i="1"/>
  <c r="AB172" i="1"/>
  <c r="AC172" i="1"/>
  <c r="AA173" i="1"/>
  <c r="AC173" i="1" s="1"/>
  <c r="AB173" i="1"/>
  <c r="AA174" i="1"/>
  <c r="AB174" i="1"/>
  <c r="AC174" i="1"/>
  <c r="AC175" i="1"/>
  <c r="AA175" i="1"/>
  <c r="AB175" i="1"/>
  <c r="AA176" i="1"/>
  <c r="AC176" i="1" s="1"/>
  <c r="AB176" i="1"/>
  <c r="AA177" i="1"/>
  <c r="AB177" i="1"/>
  <c r="AC177" i="1"/>
  <c r="AA178" i="1"/>
  <c r="AC178" i="1" s="1"/>
  <c r="AB178" i="1"/>
  <c r="AA179" i="1"/>
  <c r="AB179" i="1"/>
  <c r="AC179" i="1"/>
  <c r="AA180" i="1"/>
  <c r="AB180" i="1"/>
  <c r="AC180" i="1"/>
  <c r="AA181" i="1"/>
  <c r="AC181" i="1" s="1"/>
  <c r="AB181" i="1"/>
  <c r="AA182" i="1"/>
  <c r="AB182" i="1"/>
  <c r="AC182" i="1"/>
  <c r="AC183" i="1"/>
  <c r="AA183" i="1"/>
  <c r="AB183" i="1"/>
  <c r="AA184" i="1"/>
  <c r="AC184" i="1" s="1"/>
  <c r="AB184" i="1"/>
  <c r="AA185" i="1"/>
  <c r="AB185" i="1"/>
  <c r="AC185" i="1"/>
  <c r="AA186" i="1"/>
  <c r="AC186" i="1" s="1"/>
  <c r="AB186" i="1"/>
  <c r="AA187" i="1"/>
  <c r="AB187" i="1"/>
  <c r="AC187" i="1"/>
  <c r="AA188" i="1"/>
  <c r="AB188" i="1"/>
  <c r="AC188" i="1"/>
  <c r="AA189" i="1"/>
  <c r="AC189" i="1" s="1"/>
  <c r="AB189" i="1"/>
  <c r="AA190" i="1"/>
  <c r="AB190" i="1"/>
  <c r="AC190" i="1"/>
  <c r="AC191" i="1"/>
  <c r="AA191" i="1"/>
  <c r="AB191" i="1"/>
  <c r="AA192" i="1"/>
  <c r="AC192" i="1" s="1"/>
  <c r="AB192" i="1"/>
  <c r="AA193" i="1"/>
  <c r="AB193" i="1"/>
  <c r="AC193" i="1"/>
  <c r="AA194" i="1"/>
  <c r="AC194" i="1" s="1"/>
  <c r="AB194" i="1"/>
  <c r="AA195" i="1"/>
  <c r="AB195" i="1"/>
  <c r="AC195" i="1"/>
  <c r="AA196" i="1"/>
  <c r="AB196" i="1"/>
  <c r="AC196" i="1"/>
  <c r="AA197" i="1"/>
  <c r="AC197" i="1" s="1"/>
  <c r="AB197" i="1"/>
  <c r="AA198" i="1"/>
  <c r="AB198" i="1"/>
  <c r="AC198" i="1"/>
  <c r="AC199" i="1"/>
  <c r="AA199" i="1"/>
  <c r="AB199" i="1"/>
  <c r="AA200" i="1"/>
  <c r="AC200" i="1" s="1"/>
  <c r="AB200" i="1"/>
  <c r="AA201" i="1"/>
  <c r="AB201" i="1"/>
  <c r="AC201" i="1"/>
  <c r="AA202" i="1"/>
  <c r="AC202" i="1" s="1"/>
  <c r="AB202" i="1"/>
  <c r="AA203" i="1"/>
  <c r="AB203" i="1"/>
  <c r="AC203" i="1"/>
  <c r="AA204" i="1"/>
  <c r="AB204" i="1"/>
  <c r="AC204" i="1"/>
  <c r="AA205" i="1"/>
  <c r="AC205" i="1" s="1"/>
  <c r="AB205" i="1"/>
  <c r="AA206" i="1"/>
  <c r="AB206" i="1"/>
  <c r="AC206" i="1"/>
  <c r="AC207" i="1"/>
  <c r="AA207" i="1"/>
  <c r="AB207" i="1"/>
  <c r="AA208" i="1"/>
  <c r="AC208" i="1" s="1"/>
  <c r="AB208" i="1"/>
  <c r="AA209" i="1"/>
  <c r="AB209" i="1"/>
  <c r="AC209" i="1"/>
  <c r="AA210" i="1"/>
  <c r="AC210" i="1" s="1"/>
  <c r="AB210" i="1"/>
  <c r="AA211" i="1"/>
  <c r="AB211" i="1"/>
  <c r="AC211" i="1"/>
  <c r="AA212" i="1"/>
  <c r="AB212" i="1"/>
  <c r="AC212" i="1"/>
  <c r="AA213" i="1"/>
  <c r="AC213" i="1" s="1"/>
  <c r="AB213" i="1"/>
  <c r="AA214" i="1"/>
  <c r="AB214" i="1"/>
  <c r="AC214" i="1"/>
  <c r="AC215" i="1"/>
  <c r="AA215" i="1"/>
  <c r="AB215" i="1"/>
  <c r="AA216" i="1"/>
  <c r="AC216" i="1" s="1"/>
  <c r="AB216" i="1"/>
  <c r="AA217" i="1"/>
  <c r="AB217" i="1"/>
  <c r="AC217" i="1"/>
  <c r="AA218" i="1"/>
  <c r="AC218" i="1" s="1"/>
  <c r="AB218" i="1"/>
  <c r="AA219" i="1"/>
  <c r="AB219" i="1"/>
  <c r="AC219" i="1"/>
  <c r="AA220" i="1"/>
  <c r="AB220" i="1"/>
  <c r="AC220" i="1"/>
  <c r="AA221" i="1"/>
  <c r="AC221" i="1" s="1"/>
  <c r="AB221" i="1"/>
  <c r="AA222" i="1"/>
  <c r="AB222" i="1"/>
  <c r="AC222" i="1"/>
  <c r="AC223" i="1"/>
  <c r="AA223" i="1"/>
  <c r="AB223" i="1"/>
  <c r="AA224" i="1"/>
  <c r="AC224" i="1" s="1"/>
  <c r="AB224" i="1"/>
  <c r="AA225" i="1"/>
  <c r="AB225" i="1"/>
  <c r="AC225" i="1"/>
  <c r="AA226" i="1"/>
  <c r="AC226" i="1" s="1"/>
  <c r="AB226" i="1"/>
  <c r="AA227" i="1"/>
  <c r="AB227" i="1"/>
  <c r="AC227" i="1"/>
  <c r="AA228" i="1"/>
  <c r="AB228" i="1"/>
  <c r="AC228" i="1"/>
  <c r="AA229" i="1"/>
  <c r="AC229" i="1" s="1"/>
  <c r="AB229" i="1"/>
  <c r="AA230" i="1"/>
  <c r="AB230" i="1"/>
  <c r="AC230" i="1"/>
  <c r="AC231" i="1"/>
  <c r="AA231" i="1"/>
  <c r="AB231" i="1"/>
  <c r="AA232" i="1"/>
  <c r="AC232" i="1" s="1"/>
  <c r="AB232" i="1"/>
  <c r="AA233" i="1"/>
  <c r="AB233" i="1"/>
  <c r="AC233" i="1"/>
  <c r="AA234" i="1"/>
  <c r="AB234" i="1"/>
  <c r="AC234" i="1"/>
  <c r="AA235" i="1"/>
  <c r="AB235" i="1"/>
  <c r="AC235" i="1"/>
  <c r="AA236" i="1"/>
  <c r="AB236" i="1"/>
  <c r="AC236" i="1"/>
  <c r="AA237" i="1"/>
  <c r="AB237" i="1"/>
  <c r="AC237" i="1"/>
  <c r="AA238" i="1"/>
  <c r="AB238" i="1"/>
  <c r="AC238" i="1"/>
  <c r="AA239" i="1"/>
  <c r="AB239" i="1"/>
  <c r="AC239" i="1"/>
  <c r="AA240" i="1"/>
  <c r="AB240" i="1"/>
  <c r="AC240" i="1"/>
  <c r="AA241" i="1"/>
  <c r="AB241" i="1"/>
  <c r="AC241" i="1"/>
  <c r="AA242" i="1"/>
  <c r="AB242" i="1"/>
  <c r="AC242" i="1"/>
  <c r="AA243" i="1"/>
  <c r="AB243" i="1"/>
  <c r="AC243" i="1"/>
  <c r="AA244" i="1"/>
  <c r="AB244" i="1"/>
  <c r="AC244" i="1"/>
  <c r="AA245" i="1"/>
  <c r="AB245" i="1"/>
  <c r="AC245" i="1"/>
  <c r="AA246" i="1"/>
  <c r="AB246" i="1"/>
  <c r="AC246" i="1"/>
  <c r="AA247" i="1"/>
  <c r="AB247" i="1"/>
  <c r="AC247" i="1"/>
  <c r="AA248" i="1"/>
  <c r="AB248" i="1"/>
  <c r="AC248" i="1"/>
  <c r="AA249" i="1"/>
  <c r="AB249" i="1"/>
  <c r="AC249" i="1"/>
  <c r="AA250" i="1"/>
  <c r="AB250" i="1"/>
  <c r="AC250" i="1"/>
  <c r="AA251" i="1"/>
  <c r="AB251" i="1"/>
  <c r="AC251" i="1"/>
  <c r="AA252" i="1"/>
  <c r="AB252" i="1"/>
  <c r="AC252" i="1"/>
  <c r="AA253" i="1"/>
  <c r="AB253" i="1"/>
  <c r="AC253" i="1"/>
  <c r="AA254" i="1"/>
  <c r="AB254" i="1"/>
  <c r="AC254" i="1"/>
  <c r="AA255" i="1"/>
  <c r="AB255" i="1"/>
  <c r="AC255" i="1"/>
  <c r="AA256" i="1"/>
  <c r="AB256" i="1"/>
  <c r="AC256" i="1"/>
  <c r="AA257" i="1"/>
  <c r="AB257" i="1"/>
  <c r="AC257" i="1"/>
  <c r="AA258" i="1"/>
  <c r="AB258" i="1"/>
  <c r="AC258" i="1"/>
  <c r="AA259" i="1"/>
  <c r="AB259" i="1"/>
  <c r="AC259" i="1"/>
  <c r="AA260" i="1"/>
  <c r="AB260" i="1"/>
  <c r="AC260" i="1"/>
  <c r="AA261" i="1"/>
  <c r="AB261" i="1"/>
  <c r="AC261" i="1"/>
  <c r="AA262" i="1"/>
  <c r="AB262" i="1"/>
  <c r="AC262" i="1"/>
  <c r="AA263" i="1"/>
  <c r="AB263" i="1"/>
  <c r="AC263" i="1"/>
  <c r="AA264" i="1"/>
  <c r="AB264" i="1"/>
  <c r="AC264" i="1"/>
  <c r="AA265" i="1"/>
  <c r="AB265" i="1"/>
  <c r="AC265" i="1"/>
  <c r="AA266" i="1"/>
  <c r="AB266" i="1"/>
  <c r="AC266" i="1"/>
  <c r="AA267" i="1"/>
  <c r="AB267" i="1"/>
  <c r="AC267" i="1"/>
  <c r="AA268" i="1"/>
  <c r="AB268" i="1"/>
  <c r="AC268" i="1"/>
  <c r="AA269" i="1"/>
  <c r="AB269" i="1"/>
  <c r="AC269" i="1"/>
  <c r="AA270" i="1"/>
  <c r="AB270" i="1"/>
  <c r="AC270" i="1"/>
  <c r="AA271" i="1"/>
  <c r="AB271" i="1"/>
  <c r="AC271" i="1"/>
  <c r="AA272" i="1"/>
  <c r="AB272" i="1"/>
  <c r="AC272" i="1"/>
  <c r="AA273" i="1"/>
  <c r="AB273" i="1"/>
  <c r="AC273" i="1"/>
  <c r="AA274" i="1"/>
  <c r="AB274" i="1"/>
  <c r="AC274" i="1"/>
  <c r="AA275" i="1"/>
  <c r="AB275" i="1"/>
  <c r="AC275" i="1"/>
  <c r="AA276" i="1"/>
  <c r="AB276" i="1"/>
  <c r="AC276" i="1"/>
  <c r="AA277" i="1"/>
  <c r="AB277" i="1"/>
  <c r="AC277" i="1"/>
  <c r="AA278" i="1"/>
  <c r="AB278" i="1"/>
  <c r="AC278" i="1"/>
  <c r="AA279" i="1"/>
  <c r="AB279" i="1"/>
  <c r="AC279" i="1"/>
  <c r="AA280" i="1"/>
  <c r="AB280" i="1"/>
  <c r="AC280" i="1"/>
  <c r="AA281" i="1"/>
  <c r="AB281" i="1"/>
  <c r="AC281" i="1"/>
  <c r="AA282" i="1"/>
  <c r="AB282" i="1"/>
  <c r="AC282" i="1"/>
  <c r="AA283" i="1"/>
  <c r="AB283" i="1"/>
  <c r="AC283" i="1"/>
  <c r="AA284" i="1"/>
  <c r="AB284" i="1"/>
  <c r="AC284" i="1"/>
  <c r="AA285" i="1"/>
  <c r="AB285" i="1"/>
  <c r="AC285" i="1"/>
  <c r="AA286" i="1"/>
  <c r="AB286" i="1"/>
  <c r="AC286" i="1"/>
  <c r="AA287" i="1"/>
  <c r="AB287" i="1"/>
  <c r="AC287" i="1"/>
  <c r="AA288" i="1"/>
  <c r="AB288" i="1"/>
  <c r="AC288" i="1"/>
  <c r="AA289" i="1"/>
  <c r="AB289" i="1"/>
  <c r="AC289" i="1"/>
  <c r="AA290" i="1"/>
  <c r="AB290" i="1"/>
  <c r="AC290" i="1"/>
  <c r="AA291" i="1"/>
  <c r="AB291" i="1"/>
  <c r="AC291" i="1"/>
  <c r="AA292" i="1"/>
  <c r="AB292" i="1"/>
  <c r="AC292" i="1"/>
  <c r="AA293" i="1"/>
  <c r="AB293" i="1"/>
  <c r="AC293" i="1"/>
  <c r="AA294" i="1"/>
  <c r="AB294" i="1"/>
  <c r="AC294" i="1"/>
  <c r="AA295" i="1"/>
  <c r="AB295" i="1"/>
  <c r="AC295" i="1"/>
  <c r="AA296" i="1"/>
  <c r="AB296" i="1"/>
  <c r="AC296" i="1"/>
  <c r="AA297" i="1"/>
  <c r="AB297" i="1"/>
  <c r="AC297" i="1"/>
  <c r="AA298" i="1"/>
  <c r="AB298" i="1"/>
  <c r="AC298" i="1"/>
  <c r="AA299" i="1"/>
  <c r="AB299" i="1"/>
  <c r="AC299" i="1"/>
  <c r="AA300" i="1"/>
  <c r="AB300" i="1"/>
  <c r="AC300" i="1"/>
  <c r="AA301" i="1"/>
  <c r="AB301" i="1"/>
  <c r="AC301" i="1"/>
  <c r="AA302" i="1"/>
  <c r="AB302" i="1"/>
  <c r="AC302" i="1"/>
  <c r="AA303" i="1"/>
  <c r="AB303" i="1"/>
  <c r="AC303" i="1"/>
  <c r="AA304" i="1"/>
  <c r="AB304" i="1"/>
  <c r="AC304" i="1"/>
  <c r="AA305" i="1"/>
  <c r="AB305" i="1"/>
  <c r="AC305" i="1"/>
  <c r="AA306" i="1"/>
  <c r="AB306" i="1"/>
  <c r="AC306" i="1"/>
  <c r="AA307" i="1"/>
  <c r="AB307" i="1"/>
  <c r="AC307" i="1"/>
  <c r="AA308" i="1"/>
  <c r="AB308" i="1"/>
  <c r="AC308" i="1"/>
  <c r="AA309" i="1"/>
  <c r="AB309" i="1"/>
  <c r="AC309" i="1"/>
  <c r="AA310" i="1"/>
  <c r="AB310" i="1"/>
  <c r="AC310" i="1"/>
  <c r="AA311" i="1"/>
  <c r="AB311" i="1"/>
  <c r="AC311" i="1"/>
  <c r="AA312" i="1"/>
  <c r="AB312" i="1"/>
  <c r="AC312" i="1"/>
  <c r="AA313" i="1"/>
  <c r="AB313" i="1"/>
  <c r="AC313" i="1"/>
  <c r="AA314" i="1"/>
  <c r="AB314" i="1"/>
  <c r="AC314" i="1"/>
  <c r="AA315" i="1"/>
  <c r="AB315" i="1"/>
  <c r="AC315" i="1"/>
  <c r="AA316" i="1"/>
  <c r="AB316" i="1"/>
  <c r="AC316" i="1"/>
  <c r="AA317" i="1"/>
  <c r="AB317" i="1"/>
  <c r="AC317" i="1"/>
  <c r="AA318" i="1"/>
  <c r="AB318" i="1"/>
  <c r="AC318" i="1"/>
  <c r="AA319" i="1"/>
  <c r="AB319" i="1"/>
  <c r="AC319" i="1"/>
  <c r="AA320" i="1"/>
  <c r="AB320" i="1"/>
  <c r="AC320" i="1"/>
  <c r="AA321" i="1"/>
  <c r="AB321" i="1"/>
  <c r="AC321" i="1"/>
  <c r="AA322" i="1"/>
  <c r="AB322" i="1"/>
  <c r="AC322" i="1"/>
  <c r="AA323" i="1"/>
  <c r="AB323" i="1"/>
  <c r="AC323" i="1"/>
  <c r="AA324" i="1"/>
  <c r="AB324" i="1"/>
  <c r="AC324" i="1"/>
  <c r="AA325" i="1"/>
  <c r="AB325" i="1"/>
  <c r="AC325" i="1"/>
  <c r="AA326" i="1"/>
  <c r="AB326" i="1"/>
  <c r="AC326" i="1"/>
  <c r="AA327" i="1"/>
  <c r="AB327" i="1"/>
  <c r="AC327" i="1"/>
  <c r="AA328" i="1"/>
  <c r="AB328" i="1"/>
  <c r="AC328" i="1"/>
  <c r="AA329" i="1"/>
  <c r="AB329" i="1"/>
  <c r="AC329" i="1"/>
  <c r="AA330" i="1"/>
  <c r="AB330" i="1"/>
  <c r="AC330" i="1"/>
  <c r="AA331" i="1"/>
  <c r="AB331" i="1"/>
  <c r="AC331" i="1"/>
  <c r="AA332" i="1"/>
  <c r="AB332" i="1"/>
  <c r="AC332" i="1"/>
  <c r="AA333" i="1"/>
  <c r="AB333" i="1"/>
  <c r="AC333" i="1"/>
  <c r="AA334" i="1"/>
  <c r="AB334" i="1"/>
  <c r="AC334" i="1"/>
  <c r="AA335" i="1"/>
  <c r="AB335" i="1"/>
  <c r="AC335" i="1"/>
  <c r="AA336" i="1"/>
  <c r="AB336" i="1"/>
  <c r="AC336" i="1"/>
  <c r="AA337" i="1"/>
  <c r="AB337" i="1"/>
  <c r="AC337" i="1"/>
  <c r="AA338" i="1"/>
  <c r="AB338" i="1"/>
  <c r="AC338" i="1"/>
  <c r="AA339" i="1"/>
  <c r="AB339" i="1"/>
  <c r="AC339" i="1"/>
  <c r="AA340" i="1"/>
  <c r="AB340" i="1"/>
  <c r="AC340" i="1"/>
  <c r="AA341" i="1"/>
  <c r="AB341" i="1"/>
  <c r="AC341" i="1"/>
  <c r="AA342" i="1"/>
  <c r="AB342" i="1"/>
  <c r="AC342" i="1"/>
  <c r="AA343" i="1"/>
  <c r="AB343" i="1"/>
  <c r="AC343" i="1"/>
  <c r="AA344" i="1"/>
  <c r="AB344" i="1"/>
  <c r="AC344" i="1"/>
  <c r="AA345" i="1"/>
  <c r="AB345" i="1"/>
  <c r="AC345" i="1"/>
  <c r="AA346" i="1"/>
  <c r="AB346" i="1"/>
  <c r="AC346" i="1"/>
  <c r="AA347" i="1"/>
  <c r="AB347" i="1"/>
  <c r="AC347" i="1"/>
  <c r="AA348" i="1"/>
  <c r="AB348" i="1"/>
  <c r="AC348" i="1"/>
  <c r="AA349" i="1"/>
  <c r="AB349" i="1"/>
  <c r="AC349" i="1"/>
  <c r="AA350" i="1"/>
  <c r="AB350" i="1"/>
  <c r="AC350" i="1"/>
  <c r="AA351" i="1"/>
  <c r="AB351" i="1"/>
  <c r="AC351" i="1"/>
  <c r="AA352" i="1"/>
  <c r="AB352" i="1"/>
  <c r="AC352" i="1"/>
  <c r="AA353" i="1"/>
  <c r="AB353" i="1"/>
  <c r="AC353" i="1"/>
  <c r="AA354" i="1"/>
  <c r="AB354" i="1"/>
  <c r="AC354" i="1"/>
  <c r="AA355" i="1"/>
  <c r="AB355" i="1"/>
  <c r="AC355" i="1"/>
  <c r="AA356" i="1"/>
  <c r="AB356" i="1"/>
  <c r="AC356" i="1"/>
  <c r="AA357" i="1"/>
  <c r="AB357" i="1"/>
  <c r="AC357" i="1"/>
  <c r="AA358" i="1"/>
  <c r="AB358" i="1"/>
  <c r="AC358" i="1"/>
  <c r="AA359" i="1"/>
  <c r="AB359" i="1"/>
  <c r="AC359" i="1"/>
  <c r="AA360" i="1"/>
  <c r="AB360" i="1"/>
  <c r="AC360" i="1"/>
  <c r="AA361" i="1"/>
  <c r="AB361" i="1"/>
  <c r="AC361" i="1"/>
  <c r="AA362" i="1"/>
  <c r="AB362" i="1"/>
  <c r="AC362" i="1"/>
  <c r="AA363" i="1"/>
  <c r="AB363" i="1"/>
  <c r="AC363" i="1"/>
  <c r="AA364" i="1"/>
  <c r="AB364" i="1"/>
  <c r="AC364" i="1"/>
  <c r="AA365" i="1"/>
  <c r="AB365" i="1"/>
  <c r="AC365" i="1"/>
  <c r="AA366" i="1"/>
  <c r="AB366" i="1"/>
  <c r="AC366" i="1"/>
  <c r="AA367" i="1"/>
  <c r="AB367" i="1"/>
  <c r="AC367" i="1"/>
  <c r="AA368" i="1"/>
  <c r="AB368" i="1"/>
  <c r="AC368" i="1"/>
  <c r="AA369" i="1"/>
  <c r="AB369" i="1"/>
  <c r="AC369" i="1"/>
  <c r="AA370" i="1"/>
  <c r="AB370" i="1"/>
  <c r="AC370" i="1"/>
  <c r="AA371" i="1"/>
  <c r="AB371" i="1"/>
  <c r="AC371" i="1"/>
  <c r="AA372" i="1"/>
  <c r="AB372" i="1"/>
  <c r="AC372" i="1"/>
  <c r="AA373" i="1"/>
  <c r="AB373" i="1"/>
  <c r="AC373" i="1"/>
  <c r="AA374" i="1"/>
  <c r="AB374" i="1"/>
  <c r="AC374" i="1"/>
  <c r="AA375" i="1"/>
  <c r="AB375" i="1"/>
  <c r="AC375" i="1"/>
  <c r="AA376" i="1"/>
  <c r="AB376" i="1"/>
  <c r="AC376" i="1"/>
  <c r="AA377" i="1"/>
  <c r="AB377" i="1"/>
  <c r="AC377" i="1"/>
  <c r="AA378" i="1"/>
  <c r="AB378" i="1"/>
  <c r="AC378" i="1"/>
  <c r="AA379" i="1"/>
  <c r="AB379" i="1"/>
  <c r="AC379" i="1"/>
  <c r="AA380" i="1"/>
  <c r="AB380" i="1"/>
  <c r="AC380" i="1"/>
  <c r="AA381" i="1"/>
  <c r="AB381" i="1"/>
  <c r="AC381" i="1"/>
  <c r="AA382" i="1"/>
  <c r="AB382" i="1"/>
  <c r="AC382" i="1"/>
  <c r="AA383" i="1"/>
  <c r="AB383" i="1"/>
  <c r="AC383" i="1"/>
  <c r="AA384" i="1"/>
  <c r="AB384" i="1"/>
  <c r="AC384" i="1"/>
  <c r="AA385" i="1"/>
  <c r="AB385" i="1"/>
  <c r="AC385" i="1"/>
  <c r="AA386" i="1"/>
  <c r="AB386" i="1"/>
  <c r="AC386" i="1"/>
  <c r="AA387" i="1"/>
  <c r="AB387" i="1"/>
  <c r="AC387" i="1"/>
  <c r="AA388" i="1"/>
  <c r="AB388" i="1"/>
  <c r="AC388" i="1"/>
  <c r="AA389" i="1"/>
  <c r="AB389" i="1"/>
  <c r="AC389" i="1"/>
  <c r="AA390" i="1"/>
  <c r="AB390" i="1"/>
  <c r="AC390" i="1"/>
  <c r="AA391" i="1"/>
  <c r="AB391" i="1"/>
  <c r="AC391" i="1"/>
  <c r="AA392" i="1"/>
  <c r="AB392" i="1"/>
  <c r="AC392" i="1"/>
  <c r="AA393" i="1"/>
  <c r="AB393" i="1"/>
  <c r="AC393" i="1"/>
  <c r="AA394" i="1"/>
  <c r="AB394" i="1"/>
  <c r="AC394" i="1"/>
  <c r="AA395" i="1"/>
  <c r="AB395" i="1"/>
  <c r="AC395" i="1"/>
  <c r="AA396" i="1"/>
  <c r="AB396" i="1"/>
  <c r="AC396" i="1"/>
  <c r="AA397" i="1"/>
  <c r="AB397" i="1"/>
  <c r="AC397" i="1"/>
  <c r="AA398" i="1"/>
  <c r="AB398" i="1"/>
  <c r="AC398" i="1"/>
  <c r="AA399" i="1"/>
  <c r="AB399" i="1"/>
  <c r="AC399" i="1"/>
  <c r="AA400" i="1"/>
  <c r="AB400" i="1"/>
  <c r="AC400" i="1"/>
  <c r="AA401" i="1"/>
  <c r="AB401" i="1"/>
  <c r="AC401" i="1"/>
  <c r="AA402" i="1"/>
  <c r="AB402" i="1"/>
  <c r="AC402" i="1"/>
  <c r="AA403" i="1"/>
  <c r="AB403" i="1"/>
  <c r="AC403" i="1"/>
  <c r="AA404" i="1"/>
  <c r="AB404" i="1"/>
  <c r="AC404" i="1"/>
  <c r="AA405" i="1"/>
  <c r="AB405" i="1"/>
  <c r="AC405" i="1"/>
  <c r="AA406" i="1"/>
  <c r="AB406" i="1"/>
  <c r="AC406" i="1"/>
  <c r="AA407" i="1"/>
  <c r="AB407" i="1"/>
  <c r="AC407" i="1"/>
  <c r="AA408" i="1"/>
  <c r="AB408" i="1"/>
  <c r="AC408" i="1"/>
  <c r="AA409" i="1"/>
  <c r="AB409" i="1"/>
  <c r="AC409" i="1"/>
  <c r="AA410" i="1"/>
  <c r="AB410" i="1"/>
  <c r="AC410" i="1"/>
  <c r="AA411" i="1"/>
  <c r="AB411" i="1"/>
  <c r="AC411" i="1"/>
  <c r="AA412" i="1"/>
  <c r="AB412" i="1"/>
  <c r="AC412" i="1"/>
  <c r="AA413" i="1"/>
  <c r="AB413" i="1"/>
  <c r="AC413" i="1"/>
  <c r="AA414" i="1"/>
  <c r="AB414" i="1"/>
  <c r="AC414" i="1"/>
  <c r="AA415" i="1"/>
  <c r="AB415" i="1"/>
  <c r="AC415" i="1"/>
  <c r="AA416" i="1"/>
  <c r="AB416" i="1"/>
  <c r="AC416" i="1"/>
  <c r="AA417" i="1"/>
  <c r="AB417" i="1"/>
  <c r="AC417" i="1"/>
  <c r="AA418" i="1"/>
  <c r="AB418" i="1"/>
  <c r="AC418" i="1"/>
  <c r="AA419" i="1"/>
  <c r="AB419" i="1"/>
  <c r="AC419" i="1"/>
  <c r="AA420" i="1"/>
  <c r="AB420" i="1"/>
  <c r="AC420" i="1"/>
  <c r="AA421" i="1"/>
  <c r="AB421" i="1"/>
  <c r="AC421" i="1"/>
  <c r="AA422" i="1"/>
  <c r="AB422" i="1"/>
  <c r="AC422" i="1"/>
  <c r="AA423" i="1"/>
  <c r="AB423" i="1"/>
  <c r="AC423" i="1"/>
  <c r="AA424" i="1"/>
  <c r="AB424" i="1"/>
  <c r="AC424" i="1"/>
  <c r="AA425" i="1"/>
  <c r="AB425" i="1"/>
  <c r="AC425" i="1"/>
  <c r="AA426" i="1"/>
  <c r="AB426" i="1"/>
  <c r="AC426" i="1"/>
  <c r="AA427" i="1"/>
  <c r="AB427" i="1"/>
  <c r="AC427" i="1"/>
  <c r="AA428" i="1"/>
  <c r="AB428" i="1"/>
  <c r="AC428" i="1"/>
  <c r="AA429" i="1"/>
  <c r="AB429" i="1"/>
  <c r="AC429" i="1"/>
  <c r="AA430" i="1"/>
  <c r="AB430" i="1"/>
  <c r="AC430" i="1"/>
  <c r="AA431" i="1"/>
  <c r="AB431" i="1"/>
  <c r="AC431" i="1"/>
  <c r="AA432" i="1"/>
  <c r="AB432" i="1"/>
  <c r="AC432" i="1"/>
  <c r="AA433" i="1"/>
  <c r="AB433" i="1"/>
  <c r="AC433" i="1"/>
  <c r="AA434" i="1"/>
  <c r="AB434" i="1"/>
  <c r="AC434" i="1"/>
  <c r="AA435" i="1"/>
  <c r="AB435" i="1"/>
  <c r="AC435" i="1"/>
  <c r="AA436" i="1"/>
  <c r="AB436" i="1"/>
  <c r="AC436" i="1"/>
  <c r="AA437" i="1"/>
  <c r="AB437" i="1"/>
  <c r="AC437" i="1"/>
  <c r="AA438" i="1"/>
  <c r="AB438" i="1"/>
  <c r="AC438" i="1"/>
  <c r="AA439" i="1"/>
  <c r="AB439" i="1"/>
  <c r="AC439" i="1"/>
  <c r="AA440" i="1"/>
  <c r="AB440" i="1"/>
  <c r="AC440" i="1"/>
  <c r="AA441" i="1"/>
  <c r="AB441" i="1"/>
  <c r="AC441" i="1"/>
  <c r="AA442" i="1"/>
  <c r="AB442" i="1"/>
  <c r="AC442" i="1"/>
  <c r="AA443" i="1"/>
  <c r="AB443" i="1"/>
  <c r="AC443" i="1"/>
  <c r="AA444" i="1"/>
  <c r="AB444" i="1"/>
  <c r="AC444" i="1"/>
  <c r="AA445" i="1"/>
  <c r="AB445" i="1"/>
  <c r="AC445" i="1"/>
  <c r="AA446" i="1"/>
  <c r="AB446" i="1"/>
  <c r="AC446" i="1"/>
  <c r="AA447" i="1"/>
  <c r="AB447" i="1"/>
  <c r="AC447" i="1"/>
  <c r="AA448" i="1"/>
  <c r="AB448" i="1"/>
  <c r="AC448" i="1"/>
  <c r="AA449" i="1"/>
  <c r="AB449" i="1"/>
  <c r="AC449" i="1"/>
  <c r="AA450" i="1"/>
  <c r="AB450" i="1"/>
  <c r="AC450" i="1"/>
  <c r="AA451" i="1"/>
  <c r="AB451" i="1"/>
  <c r="AC451" i="1"/>
  <c r="AA452" i="1"/>
  <c r="AB452" i="1"/>
  <c r="AC452" i="1"/>
  <c r="AA453" i="1"/>
  <c r="AB453" i="1"/>
  <c r="AC453" i="1"/>
  <c r="AA454" i="1"/>
  <c r="AB454" i="1"/>
  <c r="AC454" i="1"/>
  <c r="AA455" i="1"/>
  <c r="AB455" i="1"/>
  <c r="AC455" i="1"/>
  <c r="AA456" i="1"/>
  <c r="AB456" i="1"/>
  <c r="AC456" i="1"/>
  <c r="AA457" i="1"/>
  <c r="AB457" i="1"/>
  <c r="AC457" i="1"/>
  <c r="AA458" i="1"/>
  <c r="AB458" i="1"/>
  <c r="AC458" i="1"/>
  <c r="AA459" i="1"/>
  <c r="AB459" i="1"/>
  <c r="AC459" i="1"/>
  <c r="AA460" i="1"/>
  <c r="AB460" i="1"/>
  <c r="AC460" i="1"/>
  <c r="AA461" i="1"/>
  <c r="AB461" i="1"/>
  <c r="AC461" i="1"/>
  <c r="AA462" i="1"/>
  <c r="AB462" i="1"/>
  <c r="AC462" i="1"/>
  <c r="AA463" i="1"/>
  <c r="AB463" i="1"/>
  <c r="AC463" i="1"/>
  <c r="AA464" i="1"/>
  <c r="AB464" i="1"/>
  <c r="AC464" i="1"/>
  <c r="AA465" i="1"/>
  <c r="AB465" i="1"/>
  <c r="AC465" i="1"/>
  <c r="AA466" i="1"/>
  <c r="AB466" i="1"/>
  <c r="AC466" i="1"/>
  <c r="AA467" i="1"/>
  <c r="AB467" i="1"/>
  <c r="AC467" i="1"/>
  <c r="AA468" i="1"/>
  <c r="AB468" i="1"/>
  <c r="AC468" i="1"/>
  <c r="AA469" i="1"/>
  <c r="AB469" i="1"/>
  <c r="AC469" i="1"/>
  <c r="AA470" i="1"/>
  <c r="AB470" i="1"/>
  <c r="AC470" i="1"/>
  <c r="AA471" i="1"/>
  <c r="AB471" i="1"/>
  <c r="AC471" i="1"/>
  <c r="AA472" i="1"/>
  <c r="AB472" i="1"/>
  <c r="AC472" i="1"/>
  <c r="AA473" i="1"/>
  <c r="AB473" i="1"/>
  <c r="AC473" i="1"/>
  <c r="AA474" i="1"/>
  <c r="AB474" i="1"/>
  <c r="AC474" i="1"/>
  <c r="AA475" i="1"/>
  <c r="AB475" i="1"/>
  <c r="AC475" i="1"/>
  <c r="AA476" i="1"/>
  <c r="AB476" i="1"/>
  <c r="AC476" i="1"/>
  <c r="AA477" i="1"/>
  <c r="AB477" i="1"/>
  <c r="AC477" i="1"/>
  <c r="AA478" i="1"/>
  <c r="AB478" i="1"/>
  <c r="AC478" i="1"/>
  <c r="AA479" i="1"/>
  <c r="AB479" i="1"/>
  <c r="AC479" i="1"/>
  <c r="AA480" i="1"/>
  <c r="AB480" i="1"/>
  <c r="AC480" i="1"/>
  <c r="AA481" i="1"/>
  <c r="AB481" i="1"/>
  <c r="AC481" i="1"/>
  <c r="AA482" i="1"/>
  <c r="AB482" i="1"/>
  <c r="AC482" i="1"/>
  <c r="AA483" i="1"/>
  <c r="AB483" i="1"/>
  <c r="AC483" i="1"/>
  <c r="AA484" i="1"/>
  <c r="AB484" i="1"/>
  <c r="AC484" i="1"/>
  <c r="AA485" i="1"/>
  <c r="AB485" i="1"/>
  <c r="AC485" i="1"/>
  <c r="AA486" i="1"/>
  <c r="AB486" i="1"/>
  <c r="AC486" i="1"/>
  <c r="AA487" i="1"/>
  <c r="AB487" i="1"/>
  <c r="AC487" i="1"/>
  <c r="AA488" i="1"/>
  <c r="AB488" i="1"/>
  <c r="AC488" i="1"/>
  <c r="AA489" i="1"/>
  <c r="AB489" i="1"/>
  <c r="AC489" i="1"/>
  <c r="AA490" i="1"/>
  <c r="AB490" i="1"/>
  <c r="AC490" i="1"/>
  <c r="AA491" i="1"/>
  <c r="AB491" i="1"/>
  <c r="AC491" i="1"/>
  <c r="AA492" i="1"/>
  <c r="AB492" i="1"/>
  <c r="AC492" i="1"/>
  <c r="AA493" i="1"/>
  <c r="AB493" i="1"/>
  <c r="AC493" i="1"/>
  <c r="AA494" i="1"/>
  <c r="AB494" i="1"/>
  <c r="AC494" i="1"/>
  <c r="AA495" i="1"/>
  <c r="AB495" i="1"/>
  <c r="AC495" i="1"/>
  <c r="AA496" i="1"/>
  <c r="AB496" i="1"/>
  <c r="AC496" i="1"/>
  <c r="AA497" i="1"/>
  <c r="AB497" i="1"/>
  <c r="AC497" i="1"/>
  <c r="AA498" i="1"/>
  <c r="AB498" i="1"/>
  <c r="AC498" i="1"/>
  <c r="AA499" i="1"/>
  <c r="AB499" i="1"/>
  <c r="AC499" i="1"/>
  <c r="AA500" i="1"/>
  <c r="AB500" i="1"/>
  <c r="AC500" i="1"/>
  <c r="AA501" i="1"/>
  <c r="AB501" i="1"/>
  <c r="AC501" i="1"/>
  <c r="AA502" i="1"/>
  <c r="AB502" i="1"/>
  <c r="AC502" i="1"/>
  <c r="AA503" i="1"/>
  <c r="AB503" i="1"/>
  <c r="AC503" i="1"/>
  <c r="AA504" i="1"/>
  <c r="AB504" i="1"/>
  <c r="AC504" i="1"/>
  <c r="AA505" i="1"/>
  <c r="AB505" i="1"/>
  <c r="AC505" i="1"/>
  <c r="AA506" i="1"/>
  <c r="AB506" i="1"/>
  <c r="AC506" i="1"/>
  <c r="AA507" i="1"/>
  <c r="AB507" i="1"/>
  <c r="AC507" i="1"/>
  <c r="AA508" i="1"/>
  <c r="AB508" i="1"/>
  <c r="AC508" i="1"/>
  <c r="AA509" i="1"/>
  <c r="AB509" i="1"/>
  <c r="AC509" i="1"/>
  <c r="AA510" i="1"/>
  <c r="AB510" i="1"/>
  <c r="AC510" i="1"/>
  <c r="AA511" i="1"/>
  <c r="AB511" i="1"/>
  <c r="AC511" i="1"/>
  <c r="AA512" i="1"/>
  <c r="AB512" i="1"/>
  <c r="AC512" i="1"/>
  <c r="AA513" i="1"/>
  <c r="AB513" i="1"/>
  <c r="AC513" i="1"/>
  <c r="AA514" i="1"/>
  <c r="AB514" i="1"/>
  <c r="AC514" i="1"/>
  <c r="AA515" i="1"/>
  <c r="AB515" i="1"/>
  <c r="AC515" i="1"/>
  <c r="AA516" i="1"/>
  <c r="AB516" i="1"/>
  <c r="AC516" i="1"/>
  <c r="AA517" i="1"/>
  <c r="AB517" i="1"/>
  <c r="AC517" i="1"/>
  <c r="AA518" i="1"/>
  <c r="AB518" i="1"/>
  <c r="AC518" i="1"/>
  <c r="AA519" i="1"/>
  <c r="AB519" i="1"/>
  <c r="AC519" i="1"/>
  <c r="AA520" i="1"/>
  <c r="AB520" i="1"/>
  <c r="AC520" i="1"/>
  <c r="AA521" i="1"/>
  <c r="AB521" i="1"/>
  <c r="AC521" i="1"/>
  <c r="AA522" i="1"/>
  <c r="AB522" i="1"/>
  <c r="AC522" i="1"/>
  <c r="AA523" i="1"/>
  <c r="AB523" i="1"/>
  <c r="AC523" i="1"/>
  <c r="AA524" i="1"/>
  <c r="AB524" i="1"/>
  <c r="AC524" i="1"/>
  <c r="AA525" i="1"/>
  <c r="AB525" i="1"/>
  <c r="AC525" i="1"/>
  <c r="AA526" i="1"/>
  <c r="AB526" i="1"/>
  <c r="AC526" i="1"/>
  <c r="AA527" i="1"/>
  <c r="AB527" i="1"/>
  <c r="AC527" i="1"/>
  <c r="AA528" i="1"/>
  <c r="AB528" i="1"/>
  <c r="AC528" i="1"/>
  <c r="AA529" i="1"/>
  <c r="AB529" i="1"/>
  <c r="AC529" i="1"/>
  <c r="AA530" i="1"/>
  <c r="AB530" i="1"/>
  <c r="AC530" i="1"/>
  <c r="AA531" i="1"/>
  <c r="AB531" i="1"/>
  <c r="AC531" i="1"/>
  <c r="AA532" i="1"/>
  <c r="AB532" i="1"/>
  <c r="AC532" i="1"/>
  <c r="AA533" i="1"/>
  <c r="AB533" i="1"/>
  <c r="AC533" i="1"/>
  <c r="AA534" i="1"/>
  <c r="AB534" i="1"/>
  <c r="AC534" i="1"/>
  <c r="AA535" i="1"/>
  <c r="AB535" i="1"/>
  <c r="AC535" i="1"/>
  <c r="AA536" i="1"/>
  <c r="AB536" i="1"/>
  <c r="AC536" i="1"/>
  <c r="AA537" i="1"/>
  <c r="AB537" i="1"/>
  <c r="AC537" i="1"/>
  <c r="AA538" i="1"/>
  <c r="AB538" i="1"/>
  <c r="AC538" i="1"/>
  <c r="AA539" i="1"/>
  <c r="AB539" i="1"/>
  <c r="AC539" i="1"/>
  <c r="AA540" i="1"/>
  <c r="AB540" i="1"/>
  <c r="AC540" i="1"/>
  <c r="AA541" i="1"/>
  <c r="AB541" i="1"/>
  <c r="AC541" i="1"/>
  <c r="AA542" i="1"/>
  <c r="AB542" i="1"/>
  <c r="AC542" i="1"/>
  <c r="AA543" i="1"/>
  <c r="AB543" i="1"/>
  <c r="AC543" i="1"/>
  <c r="AA544" i="1"/>
  <c r="AB544" i="1"/>
  <c r="AC544" i="1"/>
  <c r="AA545" i="1"/>
  <c r="AB545" i="1"/>
  <c r="AC545" i="1"/>
  <c r="AA546" i="1"/>
  <c r="AB546" i="1"/>
  <c r="AC546" i="1"/>
  <c r="AA547" i="1"/>
  <c r="AB547" i="1"/>
  <c r="AC547" i="1"/>
  <c r="AA548" i="1"/>
  <c r="AB548" i="1"/>
  <c r="AC548" i="1"/>
  <c r="AA549" i="1"/>
  <c r="AB549" i="1"/>
  <c r="AC549" i="1"/>
  <c r="AA550" i="1"/>
  <c r="AB550" i="1"/>
  <c r="AC550" i="1"/>
  <c r="AA551" i="1"/>
  <c r="AB551" i="1"/>
  <c r="AC551" i="1"/>
  <c r="AA552" i="1"/>
  <c r="AB552" i="1"/>
  <c r="AC552" i="1"/>
  <c r="AA553" i="1"/>
  <c r="AB553" i="1"/>
  <c r="AC553" i="1"/>
  <c r="AA554" i="1"/>
  <c r="AB554" i="1"/>
  <c r="AC554" i="1"/>
  <c r="AA555" i="1"/>
  <c r="AB555" i="1"/>
  <c r="AC555" i="1"/>
  <c r="AA556" i="1"/>
  <c r="AB556" i="1"/>
  <c r="AC556" i="1"/>
  <c r="AA557" i="1"/>
  <c r="AB557" i="1"/>
  <c r="AC557" i="1"/>
  <c r="AA558" i="1"/>
  <c r="AB558" i="1"/>
  <c r="AC558" i="1"/>
  <c r="AA559" i="1"/>
  <c r="AB559" i="1"/>
  <c r="AC559" i="1"/>
  <c r="AA560" i="1"/>
  <c r="AB560" i="1"/>
  <c r="AC560" i="1"/>
  <c r="AA561" i="1"/>
  <c r="AB561" i="1"/>
  <c r="AC561" i="1"/>
  <c r="AA562" i="1"/>
  <c r="AB562" i="1"/>
  <c r="AC562" i="1"/>
  <c r="AA563" i="1"/>
  <c r="AB563" i="1"/>
  <c r="AC563" i="1"/>
  <c r="AA564" i="1"/>
  <c r="AB564" i="1"/>
  <c r="AC564" i="1"/>
  <c r="AA565" i="1"/>
  <c r="AB565" i="1"/>
  <c r="AC565" i="1"/>
  <c r="AA566" i="1"/>
  <c r="AB566" i="1"/>
  <c r="AC566" i="1"/>
  <c r="AA567" i="1"/>
  <c r="AB567" i="1"/>
  <c r="AC567" i="1"/>
  <c r="AA568" i="1"/>
  <c r="AB568" i="1"/>
  <c r="AC568" i="1"/>
  <c r="AA569" i="1"/>
  <c r="AB569" i="1"/>
  <c r="AC569" i="1"/>
  <c r="AA570" i="1"/>
  <c r="AB570" i="1"/>
  <c r="AC570" i="1"/>
  <c r="AA571" i="1"/>
  <c r="AB571" i="1"/>
  <c r="AC571" i="1"/>
  <c r="AA572" i="1"/>
  <c r="AB572" i="1"/>
  <c r="AC572" i="1"/>
  <c r="AA573" i="1"/>
  <c r="AB573" i="1"/>
  <c r="AC573" i="1"/>
  <c r="AA574" i="1"/>
  <c r="AB574" i="1"/>
  <c r="AC574" i="1"/>
  <c r="AA575" i="1"/>
  <c r="AB575" i="1"/>
  <c r="AC575" i="1"/>
  <c r="AA576" i="1"/>
  <c r="AB576" i="1"/>
  <c r="AC576" i="1"/>
  <c r="AA577" i="1"/>
  <c r="AB577" i="1"/>
  <c r="AC577" i="1"/>
  <c r="AA578" i="1"/>
  <c r="AB578" i="1"/>
  <c r="AC578" i="1"/>
  <c r="AA579" i="1"/>
  <c r="AB579" i="1"/>
  <c r="AC579" i="1"/>
  <c r="AA580" i="1"/>
  <c r="AB580" i="1"/>
  <c r="AC580" i="1"/>
  <c r="AA581" i="1"/>
  <c r="AB581" i="1"/>
  <c r="AC581" i="1"/>
  <c r="AA582" i="1"/>
  <c r="AB582" i="1"/>
  <c r="AC582" i="1"/>
  <c r="AA583" i="1"/>
  <c r="AB583" i="1"/>
  <c r="AC583" i="1"/>
  <c r="AA584" i="1"/>
  <c r="AB584" i="1"/>
  <c r="AC584" i="1"/>
  <c r="AA585" i="1"/>
  <c r="AB585" i="1"/>
  <c r="AC585" i="1"/>
  <c r="AA586" i="1"/>
  <c r="AB586" i="1"/>
  <c r="AC586" i="1"/>
  <c r="AA587" i="1"/>
  <c r="AB587" i="1"/>
  <c r="AC587" i="1"/>
  <c r="AA588" i="1"/>
  <c r="AB588" i="1"/>
  <c r="AC588" i="1"/>
  <c r="AA589" i="1"/>
  <c r="AB589" i="1"/>
  <c r="AC589" i="1"/>
  <c r="AA590" i="1"/>
  <c r="AB590" i="1"/>
  <c r="AC590" i="1"/>
  <c r="AA591" i="1"/>
  <c r="AB591" i="1"/>
  <c r="AC591" i="1"/>
  <c r="AA592" i="1"/>
  <c r="AB592" i="1"/>
  <c r="AC592" i="1"/>
  <c r="AA593" i="1"/>
  <c r="AB593" i="1"/>
  <c r="AC593" i="1"/>
  <c r="AA594" i="1"/>
  <c r="AB594" i="1"/>
  <c r="AC594" i="1"/>
  <c r="AA595" i="1"/>
  <c r="AB595" i="1"/>
  <c r="AC595" i="1"/>
  <c r="AA596" i="1"/>
  <c r="AB596" i="1"/>
  <c r="AC596" i="1"/>
  <c r="AA597" i="1"/>
  <c r="AB597" i="1"/>
  <c r="AC597" i="1"/>
  <c r="AA598" i="1"/>
  <c r="AB598" i="1"/>
  <c r="AC598" i="1"/>
  <c r="AA599" i="1"/>
  <c r="AB599" i="1"/>
  <c r="AC599" i="1"/>
  <c r="AA600" i="1"/>
  <c r="AB600" i="1"/>
  <c r="AC600" i="1"/>
  <c r="AA601" i="1"/>
  <c r="AB601" i="1"/>
  <c r="AC601" i="1"/>
  <c r="AA602" i="1"/>
  <c r="AB602" i="1"/>
  <c r="AC602" i="1"/>
  <c r="AA603" i="1"/>
  <c r="AB603" i="1"/>
  <c r="AC603" i="1"/>
  <c r="AA604" i="1"/>
  <c r="AB604" i="1"/>
  <c r="AC604" i="1"/>
  <c r="AA605" i="1"/>
  <c r="AB605" i="1"/>
  <c r="AC605" i="1"/>
  <c r="AA606" i="1"/>
  <c r="AB606" i="1"/>
  <c r="AC606" i="1"/>
  <c r="AA607" i="1"/>
  <c r="AB607" i="1"/>
  <c r="AC607" i="1"/>
  <c r="AA608" i="1"/>
  <c r="AB608" i="1"/>
  <c r="AC608" i="1"/>
  <c r="AA609" i="1"/>
  <c r="AB609" i="1"/>
  <c r="AC609" i="1"/>
  <c r="AA610" i="1"/>
  <c r="AB610" i="1"/>
  <c r="AC610" i="1"/>
  <c r="AA611" i="1"/>
  <c r="AB611" i="1"/>
  <c r="AC611" i="1"/>
  <c r="AA612" i="1"/>
  <c r="AB612" i="1"/>
  <c r="AC612" i="1"/>
  <c r="AA613" i="1"/>
  <c r="AB613" i="1"/>
  <c r="AC613" i="1"/>
  <c r="AA614" i="1"/>
  <c r="AB614" i="1"/>
  <c r="AC614" i="1"/>
  <c r="AA615" i="1"/>
  <c r="AB615" i="1"/>
  <c r="AC615" i="1"/>
  <c r="AA616" i="1"/>
  <c r="AB616" i="1"/>
  <c r="AC616" i="1"/>
  <c r="AA617" i="1"/>
  <c r="AB617" i="1"/>
  <c r="AC617" i="1"/>
  <c r="AA618" i="1"/>
  <c r="AB618" i="1"/>
  <c r="AC618" i="1"/>
  <c r="AA619" i="1"/>
  <c r="AB619" i="1"/>
  <c r="AC619" i="1"/>
  <c r="AA620" i="1"/>
  <c r="AB620" i="1"/>
  <c r="AC620" i="1"/>
  <c r="AA621" i="1"/>
  <c r="AB621" i="1"/>
  <c r="AC621" i="1"/>
  <c r="AA622" i="1"/>
  <c r="AB622" i="1"/>
  <c r="AC622" i="1"/>
  <c r="AA623" i="1"/>
  <c r="AB623" i="1"/>
  <c r="AC623" i="1"/>
  <c r="AA624" i="1"/>
  <c r="AB624" i="1"/>
  <c r="AC624" i="1"/>
  <c r="AA625" i="1"/>
  <c r="AB625" i="1"/>
  <c r="AC625" i="1"/>
  <c r="AA626" i="1"/>
  <c r="AB626" i="1"/>
  <c r="AC626" i="1"/>
  <c r="AA627" i="1"/>
  <c r="AB627" i="1"/>
  <c r="AC627" i="1"/>
  <c r="AA628" i="1"/>
  <c r="AB628" i="1"/>
  <c r="AC628" i="1"/>
  <c r="AA629" i="1"/>
  <c r="AB629" i="1"/>
  <c r="AC629" i="1"/>
  <c r="AA630" i="1"/>
  <c r="AB630" i="1"/>
  <c r="AC630" i="1"/>
  <c r="AA631" i="1"/>
  <c r="AB631" i="1"/>
  <c r="AC631" i="1"/>
  <c r="AA632" i="1"/>
  <c r="AB632" i="1"/>
  <c r="AC632" i="1"/>
  <c r="AA633" i="1"/>
  <c r="AB633" i="1"/>
  <c r="AC633" i="1"/>
  <c r="AA634" i="1"/>
  <c r="AB634" i="1"/>
  <c r="AC634" i="1"/>
  <c r="AA635" i="1"/>
  <c r="AB635" i="1"/>
  <c r="AC635" i="1"/>
  <c r="AA636" i="1"/>
  <c r="AB636" i="1"/>
  <c r="AC636" i="1"/>
  <c r="AA637" i="1"/>
  <c r="AB637" i="1"/>
  <c r="AC637" i="1"/>
  <c r="AA638" i="1"/>
  <c r="AB638" i="1"/>
  <c r="AC638" i="1"/>
  <c r="AA639" i="1"/>
  <c r="AB639" i="1"/>
  <c r="AC639" i="1"/>
  <c r="AA640" i="1"/>
  <c r="AB640" i="1"/>
  <c r="AC640" i="1"/>
  <c r="AA641" i="1"/>
  <c r="AB641" i="1"/>
  <c r="AC641" i="1"/>
  <c r="AA642" i="1"/>
  <c r="AB642" i="1"/>
  <c r="AC642" i="1"/>
  <c r="AA643" i="1"/>
  <c r="AB643" i="1"/>
  <c r="AC643" i="1"/>
  <c r="AA644" i="1"/>
  <c r="AB644" i="1"/>
  <c r="AC644" i="1"/>
  <c r="AA645" i="1"/>
  <c r="AB645" i="1"/>
  <c r="AC645" i="1"/>
  <c r="AA646" i="1"/>
  <c r="AB646" i="1"/>
  <c r="AC646" i="1"/>
  <c r="AA647" i="1"/>
  <c r="AB647" i="1"/>
  <c r="AC647" i="1"/>
  <c r="AA648" i="1"/>
  <c r="AB648" i="1"/>
  <c r="AC648" i="1"/>
  <c r="AA649" i="1"/>
  <c r="AB649" i="1"/>
  <c r="AC649" i="1"/>
  <c r="AA650" i="1"/>
  <c r="AB650" i="1"/>
  <c r="AC650" i="1"/>
  <c r="AA651" i="1"/>
  <c r="AB651" i="1"/>
  <c r="AC651" i="1"/>
  <c r="AA652" i="1"/>
  <c r="AB652" i="1"/>
  <c r="AC652" i="1"/>
  <c r="AA653" i="1"/>
  <c r="AB653" i="1"/>
  <c r="AC653" i="1"/>
  <c r="AA654" i="1"/>
  <c r="AB654" i="1"/>
  <c r="AC654" i="1"/>
  <c r="AA655" i="1"/>
  <c r="AB655" i="1"/>
  <c r="AC655" i="1"/>
  <c r="AA656" i="1"/>
  <c r="AB656" i="1"/>
  <c r="AC656" i="1"/>
  <c r="AA657" i="1"/>
  <c r="AB657" i="1"/>
  <c r="AC657" i="1"/>
  <c r="AA658" i="1"/>
  <c r="AB658" i="1"/>
  <c r="AC658" i="1"/>
  <c r="AA659" i="1"/>
  <c r="AB659" i="1"/>
  <c r="AC659" i="1"/>
  <c r="AA660" i="1"/>
  <c r="AB660" i="1"/>
  <c r="AC660" i="1"/>
  <c r="AA661" i="1"/>
  <c r="AB661" i="1"/>
  <c r="AC661" i="1"/>
  <c r="AA662" i="1"/>
  <c r="AB662" i="1"/>
  <c r="AC662" i="1"/>
  <c r="AA663" i="1"/>
  <c r="AB663" i="1"/>
  <c r="AC663" i="1"/>
  <c r="AA664" i="1"/>
  <c r="AB664" i="1"/>
  <c r="AC664" i="1"/>
  <c r="AA665" i="1"/>
  <c r="AB665" i="1"/>
  <c r="AC665" i="1"/>
  <c r="AA666" i="1"/>
  <c r="AB666" i="1"/>
  <c r="AC666" i="1"/>
  <c r="AA667" i="1"/>
  <c r="AB667" i="1"/>
  <c r="AC667" i="1"/>
  <c r="AA668" i="1"/>
  <c r="AB668" i="1"/>
  <c r="AC668" i="1"/>
  <c r="AA669" i="1"/>
  <c r="AB669" i="1"/>
  <c r="AC669" i="1"/>
  <c r="AA670" i="1"/>
  <c r="AB670" i="1"/>
  <c r="AC670" i="1"/>
  <c r="AA671" i="1"/>
  <c r="AB671" i="1"/>
  <c r="AC671" i="1"/>
  <c r="AA672" i="1"/>
  <c r="AB672" i="1"/>
  <c r="AC672" i="1"/>
  <c r="AA673" i="1"/>
  <c r="AB673" i="1"/>
  <c r="AC673" i="1"/>
  <c r="AA674" i="1"/>
  <c r="AB674" i="1"/>
  <c r="AC674" i="1"/>
  <c r="AA675" i="1"/>
  <c r="AB675" i="1"/>
  <c r="AC675" i="1"/>
  <c r="AA676" i="1"/>
  <c r="AB676" i="1"/>
  <c r="AC676" i="1"/>
  <c r="AA677" i="1"/>
  <c r="AB677" i="1"/>
  <c r="AC677" i="1"/>
  <c r="AA678" i="1"/>
  <c r="AB678" i="1"/>
  <c r="AC678" i="1"/>
  <c r="AA679" i="1"/>
  <c r="AB679" i="1"/>
  <c r="AC679" i="1"/>
  <c r="AA680" i="1"/>
  <c r="AB680" i="1"/>
  <c r="AC680" i="1"/>
  <c r="AA681" i="1"/>
  <c r="AB681" i="1"/>
  <c r="AC681" i="1"/>
  <c r="AA682" i="1"/>
  <c r="AB682" i="1"/>
  <c r="AC682" i="1"/>
  <c r="AA683" i="1"/>
  <c r="AB683" i="1"/>
  <c r="AC683" i="1"/>
  <c r="AA684" i="1"/>
  <c r="AB684" i="1"/>
  <c r="AC684" i="1"/>
  <c r="AA685" i="1"/>
  <c r="AB685" i="1"/>
  <c r="AC685" i="1"/>
  <c r="AA686" i="1"/>
  <c r="AB686" i="1"/>
  <c r="AC686" i="1"/>
  <c r="AA687" i="1"/>
  <c r="AB687" i="1"/>
  <c r="AC687" i="1"/>
  <c r="AA688" i="1"/>
  <c r="AB688" i="1"/>
  <c r="AC688" i="1"/>
  <c r="AA689" i="1"/>
  <c r="AB689" i="1"/>
  <c r="AC689" i="1"/>
  <c r="AA690" i="1"/>
  <c r="AB690" i="1"/>
  <c r="AC690" i="1"/>
  <c r="AA691" i="1"/>
  <c r="AB691" i="1"/>
  <c r="AC691" i="1"/>
  <c r="AA692" i="1"/>
  <c r="AB692" i="1"/>
  <c r="AC692" i="1"/>
  <c r="AA693" i="1"/>
  <c r="AB693" i="1"/>
  <c r="AC693" i="1"/>
  <c r="AA694" i="1"/>
  <c r="AB694" i="1"/>
  <c r="AC694" i="1"/>
  <c r="AA695" i="1"/>
  <c r="AB695" i="1"/>
  <c r="AC695" i="1"/>
  <c r="AA696" i="1"/>
  <c r="AB696" i="1"/>
  <c r="AC696" i="1"/>
  <c r="AA697" i="1"/>
  <c r="AB697" i="1"/>
  <c r="AC697" i="1"/>
  <c r="AA698" i="1"/>
  <c r="AB698" i="1"/>
  <c r="AC698" i="1"/>
  <c r="AA699" i="1"/>
  <c r="AB699" i="1"/>
  <c r="AC699" i="1"/>
  <c r="AA700" i="1"/>
  <c r="AB700" i="1"/>
  <c r="AC700" i="1"/>
  <c r="AA701" i="1"/>
  <c r="AB701" i="1"/>
  <c r="AC701" i="1"/>
  <c r="AA702" i="1"/>
  <c r="AB702" i="1"/>
  <c r="AC702" i="1"/>
  <c r="AA703" i="1"/>
  <c r="AB703" i="1"/>
  <c r="AC703" i="1"/>
  <c r="AA704" i="1"/>
  <c r="AB704" i="1"/>
  <c r="AC704" i="1"/>
  <c r="AA705" i="1"/>
  <c r="AB705" i="1"/>
  <c r="AC705" i="1"/>
  <c r="AA706" i="1"/>
  <c r="AB706" i="1"/>
  <c r="AC706" i="1"/>
  <c r="AA707" i="1"/>
  <c r="AB707" i="1"/>
  <c r="AC707" i="1"/>
  <c r="AA708" i="1"/>
  <c r="AB708" i="1"/>
  <c r="AC708" i="1"/>
  <c r="AA709" i="1"/>
  <c r="AB709" i="1"/>
  <c r="AC709" i="1"/>
  <c r="AA710" i="1"/>
  <c r="AB710" i="1"/>
  <c r="AC710" i="1"/>
  <c r="AA711" i="1"/>
  <c r="AB711" i="1"/>
  <c r="AC711" i="1"/>
  <c r="AA712" i="1"/>
  <c r="AB712" i="1"/>
  <c r="AC712" i="1"/>
  <c r="AA713" i="1"/>
  <c r="AB713" i="1"/>
  <c r="AC713" i="1"/>
  <c r="AA714" i="1"/>
  <c r="AB714" i="1"/>
  <c r="AC714" i="1"/>
  <c r="AA715" i="1"/>
  <c r="AB715" i="1"/>
  <c r="AC715" i="1"/>
  <c r="AA716" i="1"/>
  <c r="AB716" i="1"/>
  <c r="AC716" i="1"/>
  <c r="AA717" i="1"/>
  <c r="AB717" i="1"/>
  <c r="AC717" i="1"/>
  <c r="AA718" i="1"/>
  <c r="AB718" i="1"/>
  <c r="AC718" i="1"/>
  <c r="AA719" i="1"/>
  <c r="AB719" i="1"/>
  <c r="AC719" i="1"/>
  <c r="AA720" i="1"/>
  <c r="AB720" i="1"/>
  <c r="AC720" i="1"/>
  <c r="AA721" i="1"/>
  <c r="AB721" i="1"/>
  <c r="AC721" i="1"/>
  <c r="AA722" i="1"/>
  <c r="AB722" i="1"/>
  <c r="AC722" i="1"/>
  <c r="AA723" i="1"/>
  <c r="AB723" i="1"/>
  <c r="AC723" i="1"/>
  <c r="AA724" i="1"/>
  <c r="AB724" i="1"/>
  <c r="AC724" i="1"/>
  <c r="AA725" i="1"/>
  <c r="AB725" i="1"/>
  <c r="AC725" i="1"/>
  <c r="AA726" i="1"/>
  <c r="AB726" i="1"/>
  <c r="AC726" i="1"/>
  <c r="AA727" i="1"/>
  <c r="AB727" i="1"/>
  <c r="AC727" i="1"/>
  <c r="AA728" i="1"/>
  <c r="AB728" i="1"/>
  <c r="AC728" i="1"/>
  <c r="AA729" i="1"/>
  <c r="AB729" i="1"/>
  <c r="AC729" i="1"/>
  <c r="AA730" i="1"/>
  <c r="AB730" i="1"/>
  <c r="AC730" i="1"/>
  <c r="AA731" i="1"/>
  <c r="AB731" i="1"/>
  <c r="AC731" i="1"/>
  <c r="AA732" i="1"/>
  <c r="AB732" i="1"/>
  <c r="AC732" i="1"/>
  <c r="AA733" i="1"/>
  <c r="AB733" i="1"/>
  <c r="AC733" i="1"/>
  <c r="AA734" i="1"/>
  <c r="AB734" i="1"/>
  <c r="AC734" i="1"/>
  <c r="AA735" i="1"/>
  <c r="AB735" i="1"/>
  <c r="AC735" i="1"/>
  <c r="AA736" i="1"/>
  <c r="AB736" i="1"/>
  <c r="AC736" i="1"/>
  <c r="AA737" i="1"/>
  <c r="AB737" i="1"/>
  <c r="AC737" i="1"/>
  <c r="AA738" i="1"/>
  <c r="AB738" i="1"/>
  <c r="AC738" i="1"/>
  <c r="AA739" i="1"/>
  <c r="AB739" i="1"/>
  <c r="AC739" i="1"/>
  <c r="AA740" i="1"/>
  <c r="AB740" i="1"/>
  <c r="AC740" i="1"/>
  <c r="AA741" i="1"/>
  <c r="AB741" i="1"/>
  <c r="AC741" i="1"/>
  <c r="AA742" i="1"/>
  <c r="AB742" i="1"/>
  <c r="AC742" i="1"/>
  <c r="AA743" i="1"/>
  <c r="AB743" i="1"/>
  <c r="AC743" i="1"/>
  <c r="AA744" i="1"/>
  <c r="AB744" i="1"/>
  <c r="AC744" i="1"/>
  <c r="AA745" i="1"/>
  <c r="AB745" i="1"/>
  <c r="AC745" i="1"/>
  <c r="AA746" i="1"/>
  <c r="AB746" i="1"/>
  <c r="AC746" i="1"/>
  <c r="AA747" i="1"/>
  <c r="AB747" i="1"/>
  <c r="AC747" i="1"/>
  <c r="AA748" i="1"/>
  <c r="AB748" i="1"/>
  <c r="AC748" i="1"/>
  <c r="AA749" i="1"/>
  <c r="AB749" i="1"/>
  <c r="AC749" i="1"/>
  <c r="AA750" i="1"/>
  <c r="AB750" i="1"/>
  <c r="AC750" i="1"/>
  <c r="AA751" i="1"/>
  <c r="AB751" i="1"/>
  <c r="AC751" i="1"/>
  <c r="AA752" i="1"/>
  <c r="AB752" i="1"/>
  <c r="AC752" i="1"/>
  <c r="AA753" i="1"/>
  <c r="AB753" i="1"/>
  <c r="AC753" i="1"/>
  <c r="AA754" i="1"/>
  <c r="AB754" i="1"/>
  <c r="AC754" i="1"/>
  <c r="AA755" i="1"/>
  <c r="AB755" i="1"/>
  <c r="AC755" i="1"/>
  <c r="AA756" i="1"/>
  <c r="AB756" i="1"/>
  <c r="AC756" i="1"/>
  <c r="AA757" i="1"/>
  <c r="AB757" i="1"/>
  <c r="AC757" i="1"/>
  <c r="AA758" i="1"/>
  <c r="AB758" i="1"/>
  <c r="AC758" i="1"/>
  <c r="AA759" i="1"/>
  <c r="AB759" i="1"/>
  <c r="AC759" i="1"/>
  <c r="AA760" i="1"/>
  <c r="AB760" i="1"/>
  <c r="AC760" i="1"/>
  <c r="AA761" i="1"/>
  <c r="AB761" i="1"/>
  <c r="AC761" i="1"/>
  <c r="AA762" i="1"/>
  <c r="AB762" i="1"/>
  <c r="AC762" i="1"/>
  <c r="AA763" i="1"/>
  <c r="AB763" i="1"/>
  <c r="AC763" i="1"/>
  <c r="AA764" i="1"/>
  <c r="AB764" i="1"/>
  <c r="AC764" i="1"/>
  <c r="AA765" i="1"/>
  <c r="AB765" i="1"/>
  <c r="AC765" i="1"/>
  <c r="AA766" i="1"/>
  <c r="AB766" i="1"/>
  <c r="AC766" i="1"/>
  <c r="AA767" i="1"/>
  <c r="AB767" i="1"/>
  <c r="AC767" i="1"/>
  <c r="AA768" i="1"/>
  <c r="AB768" i="1"/>
  <c r="AC768" i="1"/>
  <c r="AA769" i="1"/>
  <c r="AB769" i="1"/>
  <c r="AC769" i="1"/>
  <c r="AA770" i="1"/>
  <c r="AB770" i="1"/>
  <c r="AC770" i="1"/>
  <c r="AA771" i="1"/>
  <c r="AB771" i="1"/>
  <c r="AC771" i="1"/>
  <c r="AA772" i="1"/>
  <c r="AB772" i="1"/>
  <c r="AC772" i="1"/>
  <c r="AA773" i="1"/>
  <c r="AB773" i="1"/>
  <c r="AC773" i="1"/>
  <c r="AA774" i="1"/>
  <c r="AB774" i="1"/>
  <c r="AC774" i="1"/>
  <c r="AA775" i="1"/>
  <c r="AB775" i="1"/>
  <c r="AC775" i="1"/>
  <c r="AA776" i="1"/>
  <c r="AB776" i="1"/>
  <c r="AC776" i="1"/>
  <c r="AA777" i="1"/>
  <c r="AB777" i="1"/>
  <c r="AC777" i="1"/>
  <c r="AA778" i="1"/>
  <c r="AB778" i="1"/>
  <c r="AC778" i="1"/>
  <c r="AA779" i="1"/>
  <c r="AB779" i="1"/>
  <c r="AC779" i="1"/>
  <c r="AA780" i="1"/>
  <c r="AB780" i="1"/>
  <c r="AC780" i="1"/>
  <c r="AA781" i="1"/>
  <c r="AB781" i="1"/>
  <c r="AC781" i="1"/>
  <c r="AA782" i="1"/>
  <c r="AB782" i="1"/>
  <c r="AC782" i="1"/>
  <c r="AA783" i="1"/>
  <c r="AB783" i="1"/>
  <c r="AC783" i="1"/>
  <c r="AA784" i="1"/>
  <c r="AB784" i="1"/>
  <c r="AC784" i="1"/>
  <c r="AA785" i="1"/>
  <c r="AB785" i="1"/>
  <c r="AC785" i="1"/>
  <c r="AA786" i="1"/>
  <c r="AB786" i="1"/>
  <c r="AC786" i="1"/>
  <c r="AA787" i="1"/>
  <c r="AB787" i="1"/>
  <c r="AC787" i="1"/>
  <c r="AA788" i="1"/>
  <c r="AB788" i="1"/>
  <c r="AC788" i="1"/>
  <c r="AA789" i="1"/>
  <c r="AB789" i="1"/>
  <c r="AC789" i="1"/>
  <c r="AA790" i="1"/>
  <c r="AB790" i="1"/>
  <c r="AC790" i="1"/>
  <c r="AA791" i="1"/>
  <c r="AB791" i="1"/>
  <c r="AC791" i="1"/>
  <c r="AA792" i="1"/>
  <c r="AB792" i="1"/>
  <c r="AC792" i="1"/>
  <c r="AA793" i="1"/>
  <c r="AB793" i="1"/>
  <c r="AC793" i="1"/>
  <c r="AA794" i="1"/>
  <c r="AB794" i="1"/>
  <c r="AC794" i="1"/>
  <c r="AA795" i="1"/>
  <c r="AB795" i="1"/>
  <c r="AC795" i="1"/>
  <c r="AA796" i="1"/>
  <c r="AB796" i="1"/>
  <c r="AC796" i="1"/>
  <c r="AA797" i="1"/>
  <c r="AB797" i="1"/>
  <c r="AC797" i="1"/>
  <c r="AA798" i="1"/>
  <c r="AB798" i="1"/>
  <c r="AC798" i="1"/>
  <c r="AA799" i="1"/>
  <c r="AB799" i="1"/>
  <c r="AC799" i="1"/>
  <c r="AA800" i="1"/>
  <c r="AB800" i="1"/>
  <c r="AC800" i="1"/>
  <c r="AA801" i="1"/>
  <c r="AB801" i="1"/>
  <c r="AC801" i="1"/>
  <c r="AA802" i="1"/>
  <c r="AB802" i="1"/>
  <c r="AC802" i="1"/>
  <c r="AA803" i="1"/>
  <c r="AB803" i="1"/>
  <c r="AC803" i="1"/>
  <c r="AA804" i="1"/>
  <c r="AB804" i="1"/>
  <c r="AC804" i="1"/>
  <c r="AA805" i="1"/>
  <c r="AB805" i="1"/>
  <c r="AC805" i="1"/>
  <c r="AA806" i="1"/>
  <c r="AB806" i="1"/>
  <c r="AC806" i="1"/>
  <c r="AA807" i="1"/>
  <c r="AB807" i="1"/>
  <c r="AC807" i="1"/>
  <c r="AA808" i="1"/>
  <c r="AB808" i="1"/>
  <c r="AC808" i="1"/>
  <c r="AA809" i="1"/>
  <c r="AB809" i="1"/>
  <c r="AC809" i="1"/>
  <c r="AA810" i="1"/>
  <c r="AB810" i="1"/>
  <c r="AC810" i="1"/>
  <c r="AA811" i="1"/>
  <c r="AB811" i="1"/>
  <c r="AC811" i="1"/>
  <c r="AA812" i="1"/>
  <c r="AB812" i="1"/>
  <c r="AC812" i="1"/>
  <c r="AA813" i="1"/>
  <c r="AB813" i="1"/>
  <c r="AC813" i="1"/>
  <c r="AA814" i="1"/>
  <c r="AB814" i="1"/>
  <c r="AC814" i="1"/>
  <c r="AA815" i="1"/>
  <c r="AB815" i="1"/>
  <c r="AC815" i="1"/>
  <c r="AA816" i="1"/>
  <c r="AB816" i="1"/>
  <c r="AC816" i="1"/>
  <c r="AA817" i="1"/>
  <c r="AB817" i="1"/>
  <c r="AC817" i="1"/>
  <c r="AA818" i="1"/>
  <c r="AB818" i="1"/>
  <c r="AC818" i="1"/>
  <c r="AA819" i="1"/>
  <c r="AB819" i="1"/>
  <c r="AC819" i="1"/>
  <c r="AA820" i="1"/>
  <c r="AB820" i="1"/>
  <c r="AC820" i="1"/>
  <c r="AA821" i="1"/>
  <c r="AB821" i="1"/>
  <c r="AC821" i="1"/>
  <c r="AA822" i="1"/>
  <c r="AB822" i="1"/>
  <c r="AC822" i="1"/>
  <c r="AA823" i="1"/>
  <c r="AB823" i="1"/>
  <c r="AC823" i="1"/>
  <c r="AA824" i="1"/>
  <c r="AB824" i="1"/>
  <c r="AC824" i="1"/>
  <c r="AA825" i="1"/>
  <c r="AB825" i="1"/>
  <c r="AC825" i="1"/>
  <c r="AA826" i="1"/>
  <c r="AB826" i="1"/>
  <c r="AC826" i="1"/>
  <c r="AA827" i="1"/>
  <c r="AB827" i="1"/>
  <c r="AC827" i="1"/>
  <c r="AA828" i="1"/>
  <c r="AB828" i="1"/>
  <c r="AC828" i="1"/>
  <c r="AA829" i="1"/>
  <c r="AB829" i="1"/>
  <c r="AC829" i="1"/>
  <c r="AA830" i="1"/>
  <c r="AB830" i="1"/>
  <c r="AC830" i="1"/>
  <c r="AA831" i="1"/>
  <c r="AB831" i="1"/>
  <c r="AC831" i="1"/>
  <c r="AA832" i="1"/>
  <c r="AB832" i="1"/>
  <c r="AC832" i="1"/>
  <c r="AA833" i="1"/>
  <c r="AB833" i="1"/>
  <c r="AC833" i="1"/>
  <c r="AA834" i="1"/>
  <c r="AB834" i="1"/>
  <c r="AC834" i="1"/>
  <c r="AA835" i="1"/>
  <c r="AB835" i="1"/>
  <c r="AC835" i="1"/>
  <c r="AA836" i="1"/>
  <c r="AB836" i="1"/>
  <c r="AC836" i="1"/>
  <c r="AA837" i="1"/>
  <c r="AB837" i="1"/>
  <c r="AC837" i="1"/>
  <c r="AA838" i="1"/>
  <c r="AB838" i="1"/>
  <c r="AC838" i="1"/>
  <c r="AA839" i="1"/>
  <c r="AB839" i="1"/>
  <c r="AC839" i="1"/>
  <c r="AA840" i="1"/>
  <c r="AB840" i="1"/>
  <c r="AC840" i="1"/>
  <c r="AA841" i="1"/>
  <c r="AB841" i="1"/>
  <c r="AC841" i="1"/>
  <c r="AA842" i="1"/>
  <c r="AB842" i="1"/>
  <c r="AC842" i="1"/>
  <c r="AA843" i="1"/>
  <c r="AB843" i="1"/>
  <c r="AC843" i="1"/>
  <c r="AA844" i="1"/>
  <c r="AB844" i="1"/>
  <c r="AC844" i="1"/>
  <c r="AA845" i="1"/>
  <c r="AB845" i="1"/>
  <c r="AC845" i="1"/>
  <c r="AA846" i="1"/>
  <c r="AB846" i="1"/>
  <c r="AC846" i="1"/>
  <c r="AA847" i="1"/>
  <c r="AB847" i="1"/>
  <c r="AC847" i="1"/>
  <c r="AA848" i="1"/>
  <c r="AB848" i="1"/>
  <c r="AC848" i="1"/>
  <c r="AA849" i="1"/>
  <c r="AB849" i="1"/>
  <c r="AC849" i="1"/>
  <c r="AA850" i="1"/>
  <c r="AB850" i="1"/>
  <c r="AC850" i="1"/>
  <c r="AA851" i="1"/>
  <c r="AB851" i="1"/>
  <c r="AC851" i="1"/>
  <c r="AA852" i="1"/>
  <c r="AB852" i="1"/>
  <c r="AC852" i="1"/>
  <c r="AA853" i="1"/>
  <c r="AB853" i="1"/>
  <c r="AC853" i="1"/>
  <c r="AA854" i="1"/>
  <c r="AB854" i="1"/>
  <c r="AC854" i="1"/>
  <c r="AA855" i="1"/>
  <c r="AB855" i="1"/>
  <c r="AC855" i="1"/>
  <c r="AA856" i="1"/>
  <c r="AB856" i="1"/>
  <c r="AC856" i="1"/>
  <c r="AA857" i="1"/>
  <c r="AB857" i="1"/>
  <c r="AC857" i="1"/>
  <c r="AA858" i="1"/>
  <c r="AB858" i="1"/>
  <c r="AC858" i="1"/>
  <c r="AA859" i="1"/>
  <c r="AB859" i="1"/>
  <c r="AC859" i="1"/>
  <c r="AA860" i="1"/>
  <c r="AB860" i="1"/>
  <c r="AC860" i="1"/>
  <c r="AA861" i="1"/>
  <c r="AB861" i="1"/>
  <c r="AC861" i="1"/>
  <c r="AA862" i="1"/>
  <c r="AB862" i="1"/>
  <c r="AC862" i="1"/>
  <c r="AA863" i="1"/>
  <c r="AB863" i="1"/>
  <c r="AC863" i="1"/>
  <c r="AA864" i="1"/>
  <c r="AB864" i="1"/>
  <c r="AC864" i="1"/>
  <c r="AA865" i="1"/>
  <c r="AB865" i="1"/>
  <c r="AC865" i="1"/>
  <c r="AA866" i="1"/>
  <c r="AB866" i="1"/>
  <c r="AC866" i="1"/>
  <c r="AA867" i="1"/>
  <c r="AB867" i="1"/>
  <c r="AC867" i="1"/>
  <c r="AA868" i="1"/>
  <c r="AB868" i="1"/>
  <c r="AC868" i="1"/>
  <c r="AA869" i="1"/>
  <c r="AB869" i="1"/>
  <c r="AC869" i="1"/>
  <c r="AA870" i="1"/>
  <c r="AB870" i="1"/>
  <c r="AC870" i="1"/>
  <c r="AA871" i="1"/>
  <c r="AB871" i="1"/>
  <c r="AC871" i="1"/>
  <c r="AA872" i="1"/>
  <c r="AB872" i="1"/>
  <c r="AC872" i="1"/>
  <c r="AA873" i="1"/>
  <c r="AB873" i="1"/>
  <c r="AC873" i="1"/>
  <c r="AA874" i="1"/>
  <c r="AB874" i="1"/>
  <c r="AC874" i="1"/>
  <c r="AA875" i="1"/>
  <c r="AB875" i="1"/>
  <c r="AC875" i="1"/>
  <c r="AA876" i="1"/>
  <c r="AB876" i="1"/>
  <c r="AC876" i="1"/>
  <c r="AA877" i="1"/>
  <c r="AB877" i="1"/>
  <c r="AC877" i="1"/>
  <c r="AA878" i="1"/>
  <c r="AB878" i="1"/>
  <c r="AC878" i="1"/>
  <c r="AA879" i="1"/>
  <c r="AB879" i="1"/>
  <c r="AC879" i="1"/>
  <c r="AA880" i="1"/>
  <c r="AB880" i="1"/>
  <c r="AC880" i="1"/>
  <c r="AA881" i="1"/>
  <c r="AB881" i="1"/>
  <c r="AC881" i="1"/>
  <c r="AA882" i="1"/>
  <c r="AB882" i="1"/>
  <c r="AC882" i="1"/>
  <c r="AA883" i="1"/>
  <c r="AB883" i="1"/>
  <c r="AC883" i="1"/>
  <c r="AA884" i="1"/>
  <c r="AB884" i="1"/>
  <c r="AC884" i="1"/>
  <c r="AA885" i="1"/>
  <c r="AB885" i="1"/>
  <c r="AC885" i="1"/>
  <c r="AA886" i="1"/>
  <c r="AB886" i="1"/>
  <c r="AC886" i="1"/>
  <c r="AA887" i="1"/>
  <c r="AB887" i="1"/>
  <c r="AC887" i="1"/>
  <c r="AA888" i="1"/>
  <c r="AB888" i="1"/>
  <c r="AC888" i="1"/>
  <c r="AA889" i="1"/>
  <c r="AB889" i="1"/>
  <c r="AC889" i="1"/>
  <c r="AA890" i="1"/>
  <c r="AB890" i="1"/>
  <c r="AC890" i="1"/>
  <c r="AA891" i="1"/>
  <c r="AB891" i="1"/>
  <c r="AC891" i="1"/>
  <c r="AA892" i="1"/>
  <c r="AB892" i="1"/>
  <c r="AC892" i="1"/>
  <c r="AA893" i="1"/>
  <c r="AB893" i="1"/>
  <c r="AC893" i="1"/>
  <c r="AA894" i="1"/>
  <c r="AB894" i="1"/>
  <c r="AC894" i="1"/>
  <c r="AA895" i="1"/>
  <c r="AB895" i="1"/>
  <c r="AC895" i="1"/>
  <c r="AA896" i="1"/>
  <c r="AB896" i="1"/>
  <c r="AC896" i="1"/>
  <c r="AA897" i="1"/>
  <c r="AB897" i="1"/>
  <c r="AC897" i="1"/>
  <c r="AA898" i="1"/>
  <c r="AB898" i="1"/>
  <c r="AC898" i="1"/>
  <c r="AA899" i="1"/>
  <c r="AB899" i="1"/>
  <c r="AC899" i="1"/>
  <c r="AA900" i="1"/>
  <c r="AB900" i="1"/>
  <c r="AC900" i="1"/>
  <c r="AA901" i="1"/>
  <c r="AB901" i="1"/>
  <c r="AC901" i="1"/>
  <c r="AA902" i="1"/>
  <c r="AB902" i="1"/>
  <c r="AC902" i="1"/>
  <c r="AA903" i="1"/>
  <c r="AB903" i="1"/>
  <c r="AC903" i="1"/>
  <c r="AA904" i="1"/>
  <c r="AB904" i="1"/>
  <c r="AC904" i="1"/>
  <c r="AA905" i="1"/>
  <c r="AB905" i="1"/>
  <c r="AC905" i="1"/>
  <c r="AA906" i="1"/>
  <c r="AB906" i="1"/>
  <c r="AC906" i="1"/>
  <c r="AA907" i="1"/>
  <c r="AB907" i="1"/>
  <c r="AC907" i="1"/>
  <c r="AA908" i="1"/>
  <c r="AB908" i="1"/>
  <c r="AC908" i="1"/>
  <c r="AA909" i="1"/>
  <c r="AB909" i="1"/>
  <c r="AC909" i="1"/>
  <c r="AA910" i="1"/>
  <c r="AB910" i="1"/>
  <c r="AC910" i="1"/>
  <c r="AA911" i="1"/>
  <c r="AB911" i="1"/>
  <c r="AC911" i="1"/>
  <c r="AA912" i="1"/>
  <c r="AB912" i="1"/>
  <c r="AC912" i="1"/>
  <c r="AA913" i="1"/>
  <c r="AB913" i="1"/>
  <c r="AC913" i="1"/>
  <c r="AA914" i="1"/>
  <c r="AB914" i="1"/>
  <c r="AC914" i="1"/>
  <c r="AA915" i="1"/>
  <c r="AB915" i="1"/>
  <c r="AC915" i="1"/>
  <c r="AA916" i="1"/>
  <c r="AB916" i="1"/>
  <c r="AC916" i="1"/>
  <c r="AA917" i="1"/>
  <c r="AB917" i="1"/>
  <c r="AC917" i="1"/>
  <c r="AA918" i="1"/>
  <c r="AB918" i="1"/>
  <c r="AC918" i="1"/>
  <c r="AA919" i="1"/>
  <c r="AB919" i="1"/>
  <c r="AC919" i="1"/>
  <c r="AA920" i="1"/>
  <c r="AB920" i="1"/>
  <c r="AC920" i="1"/>
  <c r="AA921" i="1"/>
  <c r="AB921" i="1"/>
  <c r="AC921" i="1"/>
  <c r="AA922" i="1"/>
  <c r="AB922" i="1"/>
  <c r="AC922" i="1"/>
  <c r="AA923" i="1"/>
  <c r="AB923" i="1"/>
  <c r="AC923" i="1"/>
  <c r="AA924" i="1"/>
  <c r="AB924" i="1"/>
  <c r="AC924" i="1"/>
  <c r="AA925" i="1"/>
  <c r="AB925" i="1"/>
  <c r="AC925" i="1"/>
  <c r="AA926" i="1"/>
  <c r="AB926" i="1"/>
  <c r="AC926" i="1"/>
  <c r="AA927" i="1"/>
  <c r="AB927" i="1"/>
  <c r="AC927" i="1"/>
  <c r="AA928" i="1"/>
  <c r="AB928" i="1"/>
  <c r="AC928" i="1"/>
  <c r="AA929" i="1"/>
  <c r="AB929" i="1"/>
  <c r="AC929" i="1"/>
  <c r="AA930" i="1"/>
  <c r="AB930" i="1"/>
  <c r="AC930" i="1"/>
  <c r="AA931" i="1"/>
  <c r="AB931" i="1"/>
  <c r="AC931" i="1"/>
  <c r="AA932" i="1"/>
  <c r="AB932" i="1"/>
  <c r="AC932" i="1"/>
  <c r="AA933" i="1"/>
  <c r="AB933" i="1"/>
  <c r="AC933" i="1"/>
  <c r="AA934" i="1"/>
  <c r="AB934" i="1"/>
  <c r="AC934" i="1"/>
  <c r="AA935" i="1"/>
  <c r="AB935" i="1"/>
  <c r="AC935" i="1"/>
  <c r="AA936" i="1"/>
  <c r="AB936" i="1"/>
  <c r="AC936" i="1"/>
  <c r="AA937" i="1"/>
  <c r="AB937" i="1"/>
  <c r="AC937" i="1"/>
  <c r="AA938" i="1"/>
  <c r="AB938" i="1"/>
  <c r="AC938" i="1"/>
  <c r="AA939" i="1"/>
  <c r="AB939" i="1"/>
  <c r="AC939" i="1"/>
  <c r="AA940" i="1"/>
  <c r="AB940" i="1"/>
  <c r="AC940" i="1"/>
  <c r="AA941" i="1"/>
  <c r="AB941" i="1"/>
  <c r="AC941" i="1"/>
  <c r="AA942" i="1"/>
  <c r="AB942" i="1"/>
  <c r="AC942" i="1"/>
  <c r="AA943" i="1"/>
  <c r="AB943" i="1"/>
  <c r="AC943" i="1"/>
  <c r="AA944" i="1"/>
  <c r="AB944" i="1"/>
  <c r="AC944" i="1"/>
  <c r="AA945" i="1"/>
  <c r="AB945" i="1"/>
  <c r="AC945" i="1"/>
  <c r="AA946" i="1"/>
  <c r="AB946" i="1"/>
  <c r="AC946" i="1"/>
  <c r="AA947" i="1"/>
  <c r="AB947" i="1"/>
  <c r="AC947" i="1"/>
  <c r="AA948" i="1"/>
  <c r="AB948" i="1"/>
  <c r="AC948" i="1"/>
  <c r="AA949" i="1"/>
  <c r="AB949" i="1"/>
  <c r="AC949" i="1"/>
  <c r="AA950" i="1"/>
  <c r="AB950" i="1"/>
  <c r="AC950" i="1"/>
  <c r="AA951" i="1"/>
  <c r="AB951" i="1"/>
  <c r="AC951" i="1"/>
  <c r="AA952" i="1"/>
  <c r="AB952" i="1"/>
  <c r="AC952" i="1"/>
  <c r="AA953" i="1"/>
  <c r="AB953" i="1"/>
  <c r="AC953" i="1"/>
  <c r="AA954" i="1"/>
  <c r="AB954" i="1"/>
  <c r="AC954" i="1"/>
  <c r="AA955" i="1"/>
  <c r="AB955" i="1"/>
  <c r="AC955" i="1"/>
  <c r="AA956" i="1"/>
  <c r="AB956" i="1"/>
  <c r="AC956" i="1"/>
  <c r="AA957" i="1"/>
  <c r="AB957" i="1"/>
  <c r="AC957" i="1"/>
  <c r="AA958" i="1"/>
  <c r="AB958" i="1"/>
  <c r="AC958" i="1"/>
  <c r="AA959" i="1"/>
  <c r="AB959" i="1"/>
  <c r="AC959" i="1"/>
  <c r="AA960" i="1"/>
  <c r="AB960" i="1"/>
  <c r="AC960" i="1"/>
  <c r="AA961" i="1"/>
  <c r="AB961" i="1"/>
  <c r="AC961" i="1"/>
  <c r="AA962" i="1"/>
  <c r="AB962" i="1"/>
  <c r="AC962" i="1"/>
  <c r="AA963" i="1"/>
  <c r="AB963" i="1"/>
  <c r="AC963" i="1"/>
  <c r="AA964" i="1"/>
  <c r="AB964" i="1"/>
  <c r="AC964" i="1"/>
  <c r="AA965" i="1"/>
  <c r="AB965" i="1"/>
  <c r="AC965" i="1"/>
  <c r="AA966" i="1"/>
  <c r="AB966" i="1"/>
  <c r="AC966" i="1"/>
  <c r="AA967" i="1"/>
  <c r="AB967" i="1"/>
  <c r="AC967" i="1"/>
  <c r="AA968" i="1"/>
  <c r="AB968" i="1"/>
  <c r="AC968" i="1"/>
  <c r="AA969" i="1"/>
  <c r="AB969" i="1"/>
  <c r="AC969" i="1"/>
  <c r="AA970" i="1"/>
  <c r="AB970" i="1"/>
  <c r="AC970" i="1"/>
  <c r="AA971" i="1"/>
  <c r="AB971" i="1"/>
  <c r="AC971" i="1"/>
  <c r="AA972" i="1"/>
  <c r="AB972" i="1"/>
  <c r="AC972" i="1"/>
  <c r="AA973" i="1"/>
  <c r="AB973" i="1"/>
  <c r="AC973" i="1"/>
  <c r="AA974" i="1"/>
  <c r="AB974" i="1"/>
  <c r="AC974" i="1"/>
  <c r="AA975" i="1"/>
  <c r="AB975" i="1"/>
  <c r="AC975" i="1"/>
  <c r="AA976" i="1"/>
  <c r="AB976" i="1"/>
  <c r="AC976" i="1"/>
  <c r="AA977" i="1"/>
  <c r="AB977" i="1"/>
  <c r="AC977" i="1"/>
  <c r="AA978" i="1"/>
  <c r="AB978" i="1"/>
  <c r="AC978" i="1"/>
  <c r="AA979" i="1"/>
  <c r="AB979" i="1"/>
  <c r="AC979" i="1"/>
  <c r="AA980" i="1"/>
  <c r="AB980" i="1"/>
  <c r="AC980" i="1"/>
  <c r="AA981" i="1"/>
  <c r="AB981" i="1"/>
  <c r="AC981" i="1"/>
  <c r="AA982" i="1"/>
  <c r="AB982" i="1"/>
  <c r="AC982" i="1"/>
  <c r="AA983" i="1"/>
  <c r="AB983" i="1"/>
  <c r="AC983" i="1"/>
  <c r="AA984" i="1"/>
  <c r="AB984" i="1"/>
  <c r="AC984" i="1"/>
  <c r="AA985" i="1"/>
  <c r="AB985" i="1"/>
  <c r="AC985" i="1"/>
  <c r="AA986" i="1"/>
  <c r="AB986" i="1"/>
  <c r="AC986" i="1"/>
  <c r="AA987" i="1"/>
  <c r="AB987" i="1"/>
  <c r="AC987" i="1"/>
  <c r="AA988" i="1"/>
  <c r="AB988" i="1"/>
  <c r="AC988" i="1"/>
  <c r="AA989" i="1"/>
  <c r="AB989" i="1"/>
  <c r="AC989" i="1"/>
  <c r="AA990" i="1"/>
  <c r="AB990" i="1"/>
  <c r="AC990" i="1"/>
  <c r="AA991" i="1"/>
  <c r="AB991" i="1"/>
  <c r="AC991" i="1"/>
  <c r="AA992" i="1"/>
  <c r="AB992" i="1"/>
  <c r="AC992" i="1"/>
  <c r="AA993" i="1"/>
  <c r="AB993" i="1"/>
  <c r="AC993" i="1"/>
  <c r="AA994" i="1"/>
  <c r="AB994" i="1"/>
  <c r="AC994" i="1"/>
  <c r="AA995" i="1"/>
  <c r="AB995" i="1"/>
  <c r="AC995" i="1"/>
  <c r="AA996" i="1"/>
  <c r="AB996" i="1"/>
  <c r="AC996" i="1"/>
  <c r="AA997" i="1"/>
  <c r="AB997" i="1"/>
  <c r="AC997" i="1"/>
  <c r="AA998" i="1"/>
  <c r="AB998" i="1"/>
  <c r="AC998" i="1"/>
  <c r="AA999" i="1"/>
  <c r="AB999" i="1"/>
  <c r="AC999" i="1"/>
  <c r="AA1000" i="1"/>
  <c r="AB1000" i="1"/>
  <c r="AC1000" i="1"/>
  <c r="AA1001" i="1"/>
  <c r="AB1001" i="1"/>
  <c r="AC1001" i="1"/>
  <c r="AA1002" i="1"/>
  <c r="AB1002" i="1"/>
  <c r="AC1002" i="1"/>
  <c r="AA1003" i="1"/>
  <c r="AB1003" i="1"/>
  <c r="AC1003" i="1"/>
  <c r="AC5" i="1" l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C118" i="1" l="1"/>
  <c r="AC102" i="1"/>
  <c r="AC65" i="1"/>
  <c r="AC105" i="1"/>
  <c r="AC91" i="1"/>
  <c r="AC67" i="1"/>
  <c r="AC78" i="1"/>
  <c r="AC83" i="1"/>
  <c r="AC113" i="1"/>
  <c r="AC107" i="1"/>
  <c r="AC62" i="1"/>
  <c r="AC89" i="1"/>
  <c r="AC75" i="1"/>
  <c r="AC73" i="1"/>
  <c r="AC94" i="1"/>
  <c r="AC123" i="1"/>
  <c r="AC121" i="1"/>
  <c r="AC70" i="1"/>
  <c r="AC68" i="1"/>
  <c r="AC64" i="1"/>
  <c r="AC119" i="1"/>
  <c r="AC117" i="1"/>
  <c r="AC115" i="1"/>
  <c r="AC81" i="1"/>
  <c r="AC103" i="1"/>
  <c r="AC86" i="1"/>
  <c r="AC99" i="1"/>
  <c r="AC97" i="1"/>
  <c r="AC110" i="1"/>
  <c r="AC106" i="1"/>
  <c r="AC104" i="1"/>
  <c r="AC93" i="1"/>
  <c r="AC122" i="1"/>
  <c r="AC84" i="1"/>
  <c r="AC80" i="1"/>
  <c r="AC116" i="1"/>
  <c r="AC112" i="1"/>
  <c r="AC101" i="1"/>
  <c r="AC90" i="1"/>
  <c r="AC124" i="1"/>
  <c r="AC120" i="1"/>
  <c r="AC111" i="1"/>
  <c r="AC109" i="1"/>
  <c r="AC98" i="1"/>
  <c r="AC92" i="1"/>
  <c r="AC88" i="1"/>
  <c r="AC79" i="1"/>
  <c r="AC77" i="1"/>
  <c r="AC66" i="1"/>
  <c r="AC108" i="1"/>
  <c r="AC95" i="1"/>
  <c r="AC82" i="1"/>
  <c r="AC71" i="1"/>
  <c r="AC69" i="1"/>
  <c r="AC100" i="1"/>
  <c r="AC96" i="1"/>
  <c r="AC87" i="1"/>
  <c r="AC85" i="1"/>
  <c r="AC74" i="1"/>
  <c r="AC125" i="1"/>
  <c r="AC114" i="1"/>
  <c r="AC76" i="1"/>
  <c r="AC72" i="1"/>
  <c r="AC63" i="1"/>
  <c r="B10" i="4"/>
  <c r="B9" i="4"/>
  <c r="B8" i="4"/>
  <c r="B7" i="4"/>
  <c r="B5" i="4"/>
  <c r="B4" i="4"/>
  <c r="B2" i="4"/>
  <c r="D1" i="4"/>
  <c r="C1" i="4"/>
  <c r="AA6" i="1" l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C56" i="1" l="1"/>
  <c r="AC44" i="1"/>
  <c r="AC32" i="1"/>
  <c r="AC20" i="1"/>
  <c r="AC8" i="1"/>
  <c r="AC51" i="1"/>
  <c r="AC39" i="1"/>
  <c r="AC31" i="1"/>
  <c r="AC19" i="1"/>
  <c r="AC11" i="1"/>
  <c r="AC58" i="1"/>
  <c r="AC54" i="1"/>
  <c r="AC50" i="1"/>
  <c r="AC46" i="1"/>
  <c r="AC42" i="1"/>
  <c r="AC38" i="1"/>
  <c r="AC34" i="1"/>
  <c r="AC30" i="1"/>
  <c r="AC26" i="1"/>
  <c r="AC22" i="1"/>
  <c r="AC18" i="1"/>
  <c r="AC14" i="1"/>
  <c r="AC10" i="1"/>
  <c r="AC6" i="1"/>
  <c r="AC52" i="1"/>
  <c r="AC40" i="1"/>
  <c r="AC24" i="1"/>
  <c r="AC12" i="1"/>
  <c r="AC59" i="1"/>
  <c r="AC47" i="1"/>
  <c r="AC27" i="1"/>
  <c r="AC15" i="1"/>
  <c r="AC60" i="1"/>
  <c r="AC48" i="1"/>
  <c r="AC36" i="1"/>
  <c r="AC28" i="1"/>
  <c r="AC16" i="1"/>
  <c r="AC55" i="1"/>
  <c r="AC43" i="1"/>
  <c r="AC35" i="1"/>
  <c r="AC23" i="1"/>
  <c r="AC7" i="1"/>
  <c r="AC61" i="1"/>
  <c r="AC57" i="1"/>
  <c r="AC53" i="1"/>
  <c r="AC49" i="1"/>
  <c r="AC45" i="1"/>
  <c r="AC41" i="1"/>
  <c r="AC37" i="1"/>
  <c r="AC33" i="1"/>
  <c r="AC29" i="1"/>
  <c r="AC25" i="1"/>
  <c r="AC21" i="1"/>
  <c r="AC17" i="1"/>
  <c r="AC13" i="1"/>
  <c r="AC9" i="1"/>
</calcChain>
</file>

<file path=xl/sharedStrings.xml><?xml version="1.0" encoding="utf-8"?>
<sst xmlns="http://schemas.openxmlformats.org/spreadsheetml/2006/main" count="28" uniqueCount="28">
  <si>
    <t>Member Name</t>
  </si>
  <si>
    <t>SSN</t>
  </si>
  <si>
    <t>Hours</t>
  </si>
  <si>
    <t>Days</t>
  </si>
  <si>
    <t>WNC</t>
  </si>
  <si>
    <t>POS</t>
  </si>
  <si>
    <t>Hourly Rate</t>
  </si>
  <si>
    <t>Daily Rate</t>
  </si>
  <si>
    <t>Recommended Action:</t>
  </si>
  <si>
    <t>WageType</t>
  </si>
  <si>
    <t>Number of Records:</t>
  </si>
  <si>
    <t>Hours:</t>
  </si>
  <si>
    <t>Days:</t>
  </si>
  <si>
    <t>Salary:</t>
  </si>
  <si>
    <t>Wages No Contributions:</t>
  </si>
  <si>
    <t>Purchase of Service:</t>
  </si>
  <si>
    <t>BASE</t>
  </si>
  <si>
    <t>URCC</t>
  </si>
  <si>
    <t>OT</t>
  </si>
  <si>
    <t>SUP</t>
  </si>
  <si>
    <t>CONTRIB</t>
  </si>
  <si>
    <t>Total Salary</t>
  </si>
  <si>
    <t>Contributions Withheld:</t>
  </si>
  <si>
    <t>Paste special - all merging conditional formats</t>
  </si>
  <si>
    <t xml:space="preserve"> # (Your school code)
Member Summary for Fiscal Year Ending June 2025</t>
  </si>
  <si>
    <t>Totals for Fiscal Year 2025</t>
  </si>
  <si>
    <t>Approximate Employer Share Paid for Fiscal Year 2025:</t>
  </si>
  <si>
    <t>(Salary multiplied by employer contribution rate of 33.90% - 
this total does not include any qualifying WNC that may need to be billed.)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</si>
</sst>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ddyyyy"/>
    <numFmt numFmtId="165" formatCode="hhmm"/>
    <numFmt numFmtId="166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9"/>
      <color indexed="8"/>
      <name val="Calibri"/>
      <family val="2"/>
    </font>
    <font>
      <sz val="10"/>
      <color rgb="FFFFFFFF"/>
      <name val="Calibri"/>
      <family val="2"/>
    </font>
    <font>
      <sz val="9"/>
      <color rgb="FFFFFFFF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006100"/>
      <name val="Calibri"/>
      <family val="2"/>
      <scheme val="minor"/>
    </font>
    <font>
      <sz val="13"/>
      <name val="Calibri"/>
      <family val="2"/>
      <scheme val="minor"/>
    </font>
    <font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2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>
      <alignment vertical="top"/>
    </xf>
    <xf numFmtId="0" fontId="13" fillId="4" borderId="0" applyNumberFormat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43" fontId="5" fillId="2" borderId="3" xfId="1" applyFont="1" applyFill="1" applyBorder="1" applyAlignment="1">
      <alignment horizontal="center"/>
    </xf>
    <xf numFmtId="2" fontId="6" fillId="0" borderId="0" xfId="0" applyNumberFormat="1" applyFont="1" applyAlignment="1">
      <alignment horizontal="center" vertical="center"/>
    </xf>
    <xf numFmtId="2" fontId="7" fillId="0" borderId="0" xfId="1" applyNumberFormat="1" applyFont="1" applyFill="1" applyBorder="1" applyAlignment="1">
      <alignment horizontal="center"/>
    </xf>
    <xf numFmtId="2" fontId="7" fillId="0" borderId="0" xfId="0" applyNumberFormat="1" applyFont="1"/>
    <xf numFmtId="164" fontId="10" fillId="0" borderId="0" xfId="2" applyNumberFormat="1" applyFont="1" applyAlignment="1"/>
    <xf numFmtId="165" fontId="10" fillId="0" borderId="0" xfId="2" applyNumberFormat="1" applyFont="1" applyAlignment="1"/>
    <xf numFmtId="0" fontId="11" fillId="0" borderId="0" xfId="2" applyFont="1" applyAlignment="1"/>
    <xf numFmtId="0" fontId="12" fillId="0" borderId="3" xfId="2" applyFont="1" applyBorder="1" applyAlignment="1">
      <alignment horizontal="left"/>
    </xf>
    <xf numFmtId="0" fontId="11" fillId="0" borderId="3" xfId="2" applyFont="1" applyBorder="1" applyAlignment="1">
      <alignment horizontal="left"/>
    </xf>
    <xf numFmtId="0" fontId="11" fillId="0" borderId="3" xfId="2" applyFont="1" applyBorder="1" applyAlignment="1">
      <alignment horizontal="center"/>
    </xf>
    <xf numFmtId="166" fontId="11" fillId="0" borderId="3" xfId="2" applyNumberFormat="1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166" fontId="11" fillId="0" borderId="5" xfId="2" applyNumberFormat="1" applyFont="1" applyBorder="1" applyAlignment="1">
      <alignment horizontal="right"/>
    </xf>
    <xf numFmtId="0" fontId="9" fillId="0" borderId="7" xfId="2" applyBorder="1">
      <alignment vertical="top"/>
    </xf>
    <xf numFmtId="0" fontId="9" fillId="0" borderId="0" xfId="2">
      <alignment vertical="top"/>
    </xf>
    <xf numFmtId="0" fontId="11" fillId="0" borderId="3" xfId="2" applyFont="1" applyBorder="1" applyAlignment="1">
      <alignment horizontal="right"/>
    </xf>
    <xf numFmtId="3" fontId="11" fillId="0" borderId="3" xfId="2" applyNumberFormat="1" applyFont="1" applyBorder="1" applyAlignment="1">
      <alignment horizontal="right"/>
    </xf>
    <xf numFmtId="4" fontId="11" fillId="0" borderId="3" xfId="1" applyNumberFormat="1" applyFont="1" applyBorder="1" applyAlignment="1">
      <alignment horizontal="righ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3" fontId="16" fillId="0" borderId="0" xfId="0" applyNumberFormat="1" applyFont="1" applyAlignment="1">
      <alignment horizontal="center" vertical="top"/>
    </xf>
    <xf numFmtId="4" fontId="16" fillId="0" borderId="0" xfId="0" applyNumberFormat="1" applyFont="1" applyAlignment="1">
      <alignment horizontal="center" vertical="top"/>
    </xf>
    <xf numFmtId="4" fontId="16" fillId="0" borderId="0" xfId="0" applyNumberFormat="1" applyFont="1" applyAlignment="1">
      <alignment vertical="top"/>
    </xf>
    <xf numFmtId="43" fontId="16" fillId="0" borderId="0" xfId="1" applyFont="1" applyAlignment="1">
      <alignment vertical="top"/>
    </xf>
    <xf numFmtId="2" fontId="19" fillId="0" borderId="0" xfId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3" fontId="20" fillId="0" borderId="0" xfId="0" applyNumberFormat="1" applyFont="1" applyAlignment="1">
      <alignment horizontal="center" vertical="top"/>
    </xf>
    <xf numFmtId="4" fontId="20" fillId="0" borderId="0" xfId="0" applyNumberFormat="1" applyFont="1" applyAlignment="1">
      <alignment horizontal="center" vertical="top"/>
    </xf>
    <xf numFmtId="4" fontId="20" fillId="0" borderId="0" xfId="0" applyNumberFormat="1" applyFont="1" applyAlignment="1">
      <alignment vertical="top"/>
    </xf>
    <xf numFmtId="0" fontId="18" fillId="0" borderId="0" xfId="0" applyFont="1" applyAlignment="1">
      <alignment horizontal="center"/>
    </xf>
    <xf numFmtId="2" fontId="19" fillId="0" borderId="0" xfId="0" applyNumberFormat="1" applyFont="1"/>
    <xf numFmtId="43" fontId="21" fillId="2" borderId="3" xfId="1" applyFont="1" applyFill="1" applyBorder="1" applyAlignment="1">
      <alignment horizontal="left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" fontId="0" fillId="0" borderId="0" xfId="0" applyNumberFormat="1"/>
    <xf numFmtId="0" fontId="5" fillId="3" borderId="8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right"/>
    </xf>
    <xf numFmtId="0" fontId="14" fillId="5" borderId="0" xfId="3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/>
    </xf>
    <xf numFmtId="0" fontId="22" fillId="0" borderId="0" xfId="0" applyFont="1" applyAlignment="1">
      <alignment horizontal="center" vertical="top"/>
    </xf>
    <xf numFmtId="0" fontId="12" fillId="6" borderId="4" xfId="2" applyFont="1" applyFill="1" applyBorder="1" applyAlignment="1">
      <alignment horizontal="left" wrapText="1"/>
    </xf>
    <xf numFmtId="10" fontId="8" fillId="6" borderId="6" xfId="2" applyNumberFormat="1" applyFont="1" applyFill="1" applyBorder="1" applyAlignment="1">
      <alignment horizontal="center" vertical="top" wrapText="1"/>
    </xf>
    <xf numFmtId="0" fontId="14" fillId="5" borderId="12" xfId="3" applyFont="1" applyFill="1" applyBorder="1" applyAlignment="1">
      <alignment horizontal="center" vertical="center" wrapText="1"/>
    </xf>
    <xf numFmtId="0" fontId="14" fillId="5" borderId="8" xfId="3" applyFont="1" applyFill="1" applyBorder="1" applyAlignment="1">
      <alignment horizontal="center" vertical="center" wrapText="1"/>
    </xf>
    <xf numFmtId="0" fontId="14" fillId="5" borderId="13" xfId="3" applyFont="1" applyFill="1" applyBorder="1" applyAlignment="1">
      <alignment horizontal="center" vertical="center" wrapText="1"/>
    </xf>
    <xf numFmtId="0" fontId="14" fillId="5" borderId="9" xfId="3" applyFont="1" applyFill="1" applyBorder="1" applyAlignment="1">
      <alignment horizontal="center" vertical="center" wrapText="1"/>
    </xf>
    <xf numFmtId="0" fontId="14" fillId="5" borderId="10" xfId="3" applyFont="1" applyFill="1" applyBorder="1" applyAlignment="1">
      <alignment horizontal="center" vertical="center" wrapText="1"/>
    </xf>
    <xf numFmtId="0" fontId="14" fillId="5" borderId="11" xfId="3" applyFont="1" applyFill="1" applyBorder="1" applyAlignment="1">
      <alignment horizontal="center" vertical="center" wrapText="1"/>
    </xf>
    <xf numFmtId="0" fontId="15" fillId="5" borderId="1" xfId="3" applyFont="1" applyFill="1" applyBorder="1" applyAlignment="1">
      <alignment horizontal="center" wrapText="1"/>
    </xf>
    <xf numFmtId="0" fontId="15" fillId="5" borderId="2" xfId="3" applyFont="1" applyFill="1" applyBorder="1" applyAlignment="1">
      <alignment horizontal="center" wrapText="1"/>
    </xf>
  </cellXfs>
  <cellStyles count="4">
    <cellStyle name="Comma" xfId="1" builtinId="3"/>
    <cellStyle name="Good" xfId="3" builtinId="26"/>
    <cellStyle name="Normal" xfId="0" builtinId="0"/>
    <cellStyle name="Normal 2" xfId="2" xr:uid="{00000000-0005-0000-0000-000003000000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  <color rgb="FF00823B"/>
      <color rgb="FFCCFFCC"/>
      <color rgb="FF99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503"/>
  <sheetViews>
    <sheetView tabSelected="1" workbookViewId="0">
      <pane ySplit="3" topLeftCell="A4" activePane="bottomLeft" state="frozen"/>
      <selection pane="bottomLeft" activeCell="O14" sqref="O14"/>
    </sheetView>
  </sheetViews>
  <sheetFormatPr defaultColWidth="9.21875" defaultRowHeight="13.8" x14ac:dyDescent="0.3"/>
  <cols>
    <col min="1" max="1" width="29.77734375" style="26" customWidth="1"/>
    <col min="2" max="3" width="29.77734375" style="26" hidden="1" customWidth="1"/>
    <col min="4" max="4" width="11.77734375" style="40" customWidth="1"/>
    <col min="5" max="5" width="11.77734375" style="40" hidden="1" customWidth="1"/>
    <col min="6" max="6" width="8.77734375" style="40" customWidth="1"/>
    <col min="7" max="7" width="8.77734375" style="40" hidden="1" customWidth="1"/>
    <col min="8" max="9" width="7.77734375" style="40" customWidth="1"/>
    <col min="10" max="10" width="11.77734375" style="40" customWidth="1"/>
    <col min="11" max="12" width="11.77734375" style="40" hidden="1" customWidth="1"/>
    <col min="13" max="14" width="9.77734375" style="40" customWidth="1"/>
    <col min="15" max="15" width="11.21875" style="40" customWidth="1"/>
    <col min="16" max="16" width="11.77734375" style="26" customWidth="1"/>
    <col min="17" max="17" width="9.77734375" style="26" customWidth="1"/>
    <col min="18" max="18" width="11.21875" style="26" customWidth="1"/>
    <col min="19" max="19" width="8.77734375" style="26" customWidth="1"/>
    <col min="20" max="24" width="8.77734375" style="26" hidden="1" customWidth="1"/>
    <col min="25" max="26" width="9.77734375" style="26" customWidth="1"/>
    <col min="27" max="28" width="4.21875" style="41" hidden="1" customWidth="1"/>
    <col min="29" max="29" width="44.21875" style="26" bestFit="1" customWidth="1"/>
    <col min="30" max="16384" width="9.21875" style="3"/>
  </cols>
  <sheetData>
    <row r="1" spans="1:29" s="1" customFormat="1" ht="33.75" customHeight="1" x14ac:dyDescent="0.3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50"/>
      <c r="U1" s="50"/>
      <c r="V1" s="50"/>
      <c r="W1" s="50"/>
      <c r="X1" s="50"/>
      <c r="Y1" s="5"/>
      <c r="Z1" s="5"/>
      <c r="AA1" s="7"/>
      <c r="AB1" s="7"/>
      <c r="AC1" s="24"/>
    </row>
    <row r="2" spans="1:29" s="1" customFormat="1" ht="15" customHeight="1" thickBot="1" x14ac:dyDescent="0.4">
      <c r="A2" s="55" t="str">
        <f ca="1">"Generated on "&amp;TEXT(NOW(),"MM/DD/YYYY")</f>
        <v>Generated on 07/21/2025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  <c r="T2" s="50"/>
      <c r="U2" s="50"/>
      <c r="V2" s="50"/>
      <c r="W2" s="50"/>
      <c r="X2" s="50"/>
      <c r="Y2" s="5"/>
      <c r="Z2" s="5"/>
      <c r="AA2" s="7"/>
      <c r="AB2" s="7"/>
      <c r="AC2" s="24"/>
    </row>
    <row r="3" spans="1:29" s="4" customFormat="1" ht="15" customHeight="1" thickBot="1" x14ac:dyDescent="0.35">
      <c r="A3" s="47" t="s">
        <v>0</v>
      </c>
      <c r="B3" s="47"/>
      <c r="C3" s="47"/>
      <c r="D3" s="48" t="s">
        <v>1</v>
      </c>
      <c r="E3" s="48"/>
      <c r="F3" s="48" t="s">
        <v>9</v>
      </c>
      <c r="G3" s="48"/>
      <c r="H3" s="49" t="s">
        <v>2</v>
      </c>
      <c r="I3" s="49" t="s">
        <v>3</v>
      </c>
      <c r="J3" s="49" t="s">
        <v>16</v>
      </c>
      <c r="K3" s="49"/>
      <c r="L3" s="49"/>
      <c r="M3" s="49" t="s">
        <v>17</v>
      </c>
      <c r="N3" s="49" t="s">
        <v>18</v>
      </c>
      <c r="O3" s="49" t="s">
        <v>19</v>
      </c>
      <c r="P3" s="49" t="s">
        <v>21</v>
      </c>
      <c r="Q3" s="49" t="s">
        <v>4</v>
      </c>
      <c r="R3" s="49" t="s">
        <v>20</v>
      </c>
      <c r="S3" s="49" t="s">
        <v>5</v>
      </c>
      <c r="T3" s="51"/>
      <c r="U3" s="51"/>
      <c r="V3" s="51"/>
      <c r="W3" s="51"/>
      <c r="X3" s="51"/>
      <c r="Y3" s="6" t="s">
        <v>6</v>
      </c>
      <c r="Z3" s="6" t="s">
        <v>7</v>
      </c>
      <c r="AA3" s="8"/>
      <c r="AB3" s="9"/>
      <c r="AC3" s="42" t="s">
        <v>8</v>
      </c>
    </row>
    <row r="4" spans="1:29" s="2" customFormat="1" ht="14.55" x14ac:dyDescent="0.35">
      <c r="A4"/>
      <c r="B4"/>
      <c r="C4"/>
      <c r="D4" s="52" t="s">
        <v>23</v>
      </c>
      <c r="E4"/>
      <c r="F4"/>
      <c r="G4"/>
      <c r="H4"/>
      <c r="I4"/>
      <c r="J4"/>
      <c r="K4"/>
      <c r="L4"/>
      <c r="M4"/>
      <c r="N4"/>
      <c r="O4"/>
      <c r="P4"/>
      <c r="Q4" s="46"/>
      <c r="R4"/>
      <c r="S4"/>
      <c r="T4">
        <v>0</v>
      </c>
      <c r="U4"/>
      <c r="V4">
        <v>0</v>
      </c>
      <c r="W4"/>
      <c r="X4">
        <v>0</v>
      </c>
      <c r="Y4" s="32" t="str">
        <f t="shared" ref="Y4" si="0">IF(A4&gt;0,IF(H4/1100&gt;I4/180,(P4+Q4)/(I4/180*1100+H4),""),"")</f>
        <v/>
      </c>
      <c r="Z4" s="32" t="str">
        <f t="shared" ref="Z4" si="1">IF(A4&gt;0,IF(I4/180&gt;H4/1100,(P4+Q4)/((H4/1100)*180+I4),""),"")</f>
        <v/>
      </c>
      <c r="AA4" s="33">
        <f>IF(H4/1100&gt;1,1,H4/1100)</f>
        <v>0</v>
      </c>
      <c r="AB4" s="33">
        <f>IF(I4/180&gt;1,1,I4/180)</f>
        <v>0</v>
      </c>
      <c r="AC4" s="25" t="str">
        <f>IF(A4="","",IF(H4+I4+P4+Q4=0,"DELETE THIS ROW",IF(AND(P4+Q4&gt;0,H4+I4&lt;=0),"No service reported - adjustment needed ",IF(AND(H4+I4&gt;0,P4+Q4=0),"No salary reported - adjustment needed",IF(H4&gt;3000,"Verify number of hours reported",IF(I4&gt;300,"Verify number of days reported",IF(AA4+AB4&gt;1.4,"Verify service - both hours and days were reported",IF(AND(Z4="",OR(Y4&lt;6,Y4&gt;45)),"Do adjustment if wages or service are incorrect",IF(AND(Y4="",OR(Z4&lt;30,Z4&gt;550,AND(Z4&gt;400,I4&lt;180))),"Do adjustment if wages or service are incorrect","")))))))))</f>
        <v/>
      </c>
    </row>
    <row r="5" spans="1:29" s="2" customFormat="1" ht="14.55" x14ac:dyDescent="0.35">
      <c r="A5"/>
      <c r="B5"/>
      <c r="C5"/>
      <c r="D5"/>
      <c r="E5"/>
      <c r="F5"/>
      <c r="G5"/>
      <c r="H5"/>
      <c r="I5"/>
      <c r="J5" s="46"/>
      <c r="K5"/>
      <c r="L5"/>
      <c r="M5"/>
      <c r="N5"/>
      <c r="O5"/>
      <c r="P5" s="46"/>
      <c r="Q5"/>
      <c r="R5" s="46"/>
      <c r="S5"/>
      <c r="T5" s="46">
        <v>3208.21</v>
      </c>
      <c r="U5"/>
      <c r="V5" s="46">
        <v>12490.72</v>
      </c>
      <c r="W5"/>
      <c r="X5">
        <v>355.03</v>
      </c>
      <c r="Y5" s="32" t="str">
        <f t="shared" ref="Y5:Y68" si="2">IF(A5&gt;0,IF(H5/1100&gt;I5/180,(P5+Q5)/(I5/180*1100+H5),""),"")</f>
        <v/>
      </c>
      <c r="Z5" s="32" t="str">
        <f t="shared" ref="Z5:Z68" si="3">IF(A5&gt;0,IF(I5/180&gt;H5/1100,(P5+Q5)/((H5/1100)*180+I5),""),"")</f>
        <v/>
      </c>
      <c r="AA5" s="33">
        <f>IF(H5/1100&gt;1,1,H5/1100)</f>
        <v>0</v>
      </c>
      <c r="AB5" s="33">
        <f>IF(I5/180&gt;1,1,I5/180)</f>
        <v>0</v>
      </c>
      <c r="AC5" s="25" t="str">
        <f t="shared" ref="AC5:AC68" si="4">IF(A5="","",IF(H5+I5+P5+Q5=0,"DELETE THIS ROW",IF(AND(P5+Q5&gt;0,H5+I5&lt;=0),"No service reported - adjustment needed ",IF(AND(H5+I5&gt;0,P5+Q5=0),"No salary reported - adjustment needed",IF(H5&gt;3000,"Verify number of hours reported",IF(I5&gt;300,"Verify number of days reported",IF(AA5+AB5&gt;1.4,"Verify service - both hours and days were reported",IF(AND(Z5="",OR(Y5&lt;6,Y5&gt;45)),"Do adjustment if wages or service are incorrect",IF(AND(Y5="",OR(Z5&lt;30,Z5&gt;550,AND(Z5&gt;400,I5&lt;180))),"Do adjustment if wages or service are incorrect","")))))))))</f>
        <v/>
      </c>
    </row>
    <row r="6" spans="1:29" s="2" customFormat="1" ht="14.55" x14ac:dyDescent="0.35">
      <c r="A6"/>
      <c r="B6"/>
      <c r="C6"/>
      <c r="D6"/>
      <c r="E6"/>
      <c r="F6"/>
      <c r="G6"/>
      <c r="H6"/>
      <c r="I6"/>
      <c r="J6" s="46"/>
      <c r="K6"/>
      <c r="L6"/>
      <c r="M6"/>
      <c r="N6"/>
      <c r="O6"/>
      <c r="P6" s="46"/>
      <c r="Q6"/>
      <c r="R6" s="46"/>
      <c r="S6"/>
      <c r="T6" s="46">
        <v>4100.09</v>
      </c>
      <c r="U6"/>
      <c r="V6" s="46">
        <v>15963.07</v>
      </c>
      <c r="W6"/>
      <c r="X6">
        <v>453.75</v>
      </c>
      <c r="Y6" s="32" t="str">
        <f t="shared" si="2"/>
        <v/>
      </c>
      <c r="Z6" s="32" t="str">
        <f t="shared" si="3"/>
        <v/>
      </c>
      <c r="AA6" s="33">
        <f t="shared" ref="AA6:AA68" si="5">IF(H6/1100&gt;1,1,H6/1100)</f>
        <v>0</v>
      </c>
      <c r="AB6" s="33">
        <f t="shared" ref="AB6:AB68" si="6">IF(I6/180&gt;1,1,I6/180)</f>
        <v>0</v>
      </c>
      <c r="AC6" s="25" t="str">
        <f t="shared" si="4"/>
        <v/>
      </c>
    </row>
    <row r="7" spans="1:29" s="2" customFormat="1" ht="14.55" x14ac:dyDescent="0.35">
      <c r="A7"/>
      <c r="B7"/>
      <c r="C7"/>
      <c r="D7"/>
      <c r="E7"/>
      <c r="F7"/>
      <c r="G7"/>
      <c r="H7"/>
      <c r="I7"/>
      <c r="J7" s="46"/>
      <c r="K7"/>
      <c r="L7"/>
      <c r="M7"/>
      <c r="N7"/>
      <c r="O7"/>
      <c r="P7" s="46"/>
      <c r="Q7"/>
      <c r="R7"/>
      <c r="S7"/>
      <c r="T7">
        <v>660.57</v>
      </c>
      <c r="U7"/>
      <c r="V7" s="46">
        <v>2571.83</v>
      </c>
      <c r="W7"/>
      <c r="X7">
        <v>73.11</v>
      </c>
      <c r="Y7" s="32" t="str">
        <f t="shared" si="2"/>
        <v/>
      </c>
      <c r="Z7" s="32" t="str">
        <f t="shared" si="3"/>
        <v/>
      </c>
      <c r="AA7" s="33">
        <f t="shared" si="5"/>
        <v>0</v>
      </c>
      <c r="AB7" s="33">
        <f t="shared" si="6"/>
        <v>0</v>
      </c>
      <c r="AC7" s="25" t="str">
        <f t="shared" si="4"/>
        <v/>
      </c>
    </row>
    <row r="8" spans="1:29" s="2" customFormat="1" ht="14.55" x14ac:dyDescent="0.35">
      <c r="A8"/>
      <c r="B8"/>
      <c r="C8"/>
      <c r="D8"/>
      <c r="E8"/>
      <c r="F8"/>
      <c r="G8"/>
      <c r="H8"/>
      <c r="I8"/>
      <c r="J8" s="46"/>
      <c r="K8"/>
      <c r="L8"/>
      <c r="M8"/>
      <c r="N8"/>
      <c r="O8"/>
      <c r="P8" s="46"/>
      <c r="Q8"/>
      <c r="R8" s="46"/>
      <c r="S8"/>
      <c r="T8" s="46">
        <v>5193.8599999999997</v>
      </c>
      <c r="U8"/>
      <c r="V8" s="46">
        <v>20221.39</v>
      </c>
      <c r="W8"/>
      <c r="X8">
        <v>574.82000000000005</v>
      </c>
      <c r="Y8" s="32" t="str">
        <f t="shared" si="2"/>
        <v/>
      </c>
      <c r="Z8" s="32" t="str">
        <f t="shared" si="3"/>
        <v/>
      </c>
      <c r="AA8" s="33">
        <f t="shared" si="5"/>
        <v>0</v>
      </c>
      <c r="AB8" s="33">
        <f t="shared" si="6"/>
        <v>0</v>
      </c>
      <c r="AC8" s="25" t="str">
        <f t="shared" si="4"/>
        <v/>
      </c>
    </row>
    <row r="9" spans="1:29" s="2" customFormat="1" ht="14.55" x14ac:dyDescent="0.35">
      <c r="A9"/>
      <c r="B9"/>
      <c r="C9"/>
      <c r="D9"/>
      <c r="E9"/>
      <c r="F9"/>
      <c r="G9"/>
      <c r="H9"/>
      <c r="I9"/>
      <c r="J9" s="46"/>
      <c r="K9"/>
      <c r="L9"/>
      <c r="M9"/>
      <c r="N9"/>
      <c r="O9"/>
      <c r="P9" s="46"/>
      <c r="Q9"/>
      <c r="R9"/>
      <c r="S9"/>
      <c r="T9">
        <v>297.48</v>
      </c>
      <c r="U9"/>
      <c r="V9" s="46">
        <v>1158.18</v>
      </c>
      <c r="W9"/>
      <c r="X9">
        <v>32.92</v>
      </c>
      <c r="Y9" s="32" t="str">
        <f t="shared" si="2"/>
        <v/>
      </c>
      <c r="Z9" s="32" t="str">
        <f t="shared" si="3"/>
        <v/>
      </c>
      <c r="AA9" s="33">
        <f t="shared" si="5"/>
        <v>0</v>
      </c>
      <c r="AB9" s="33">
        <f t="shared" si="6"/>
        <v>0</v>
      </c>
      <c r="AC9" s="25" t="str">
        <f t="shared" si="4"/>
        <v/>
      </c>
    </row>
    <row r="10" spans="1:29" s="2" customFormat="1" ht="14.55" x14ac:dyDescent="0.35">
      <c r="A10"/>
      <c r="B10"/>
      <c r="C10"/>
      <c r="D10"/>
      <c r="E10"/>
      <c r="F10"/>
      <c r="G10"/>
      <c r="H10"/>
      <c r="I10"/>
      <c r="J10" s="46"/>
      <c r="K10"/>
      <c r="L10"/>
      <c r="M10"/>
      <c r="N10"/>
      <c r="O10"/>
      <c r="P10" s="46"/>
      <c r="Q10"/>
      <c r="R10" s="46"/>
      <c r="S10"/>
      <c r="T10" s="46">
        <v>2229.65</v>
      </c>
      <c r="U10"/>
      <c r="V10" s="46">
        <v>8680.77</v>
      </c>
      <c r="W10"/>
      <c r="X10">
        <v>246.74</v>
      </c>
      <c r="Y10" s="32" t="str">
        <f t="shared" si="2"/>
        <v/>
      </c>
      <c r="Z10" s="32" t="str">
        <f t="shared" si="3"/>
        <v/>
      </c>
      <c r="AA10" s="33">
        <f t="shared" si="5"/>
        <v>0</v>
      </c>
      <c r="AB10" s="33">
        <f t="shared" si="6"/>
        <v>0</v>
      </c>
      <c r="AC10" s="25" t="str">
        <f t="shared" si="4"/>
        <v/>
      </c>
    </row>
    <row r="11" spans="1:29" s="2" customFormat="1" ht="14.55" x14ac:dyDescent="0.35">
      <c r="A11"/>
      <c r="B11"/>
      <c r="C11"/>
      <c r="D11"/>
      <c r="E11"/>
      <c r="F11"/>
      <c r="G11"/>
      <c r="H11"/>
      <c r="I11"/>
      <c r="J11" s="46"/>
      <c r="K11"/>
      <c r="L11"/>
      <c r="M11"/>
      <c r="N11"/>
      <c r="O11"/>
      <c r="P11" s="46"/>
      <c r="Q11"/>
      <c r="R11"/>
      <c r="S11"/>
      <c r="T11">
        <v>87.79</v>
      </c>
      <c r="U11"/>
      <c r="V11">
        <v>341.79</v>
      </c>
      <c r="W11"/>
      <c r="X11">
        <v>9.7100000000000009</v>
      </c>
      <c r="Y11" s="32" t="str">
        <f t="shared" si="2"/>
        <v/>
      </c>
      <c r="Z11" s="32" t="str">
        <f t="shared" si="3"/>
        <v/>
      </c>
      <c r="AA11" s="33">
        <f t="shared" si="5"/>
        <v>0</v>
      </c>
      <c r="AB11" s="33">
        <f t="shared" si="6"/>
        <v>0</v>
      </c>
      <c r="AC11" s="25" t="str">
        <f t="shared" si="4"/>
        <v/>
      </c>
    </row>
    <row r="12" spans="1:29" s="2" customFormat="1" ht="14.55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>
        <v>0</v>
      </c>
      <c r="U12"/>
      <c r="V12">
        <v>0</v>
      </c>
      <c r="W12"/>
      <c r="X12">
        <v>0</v>
      </c>
      <c r="Y12" s="32" t="str">
        <f t="shared" si="2"/>
        <v/>
      </c>
      <c r="Z12" s="32" t="str">
        <f t="shared" si="3"/>
        <v/>
      </c>
      <c r="AA12" s="33">
        <f t="shared" si="5"/>
        <v>0</v>
      </c>
      <c r="AB12" s="33">
        <f t="shared" si="6"/>
        <v>0</v>
      </c>
      <c r="AC12" s="25" t="str">
        <f t="shared" si="4"/>
        <v/>
      </c>
    </row>
    <row r="13" spans="1:29" s="2" customFormat="1" ht="14.55" x14ac:dyDescent="0.35">
      <c r="A13"/>
      <c r="B13"/>
      <c r="C13"/>
      <c r="D13"/>
      <c r="E13"/>
      <c r="F13"/>
      <c r="G13"/>
      <c r="H13" s="46"/>
      <c r="I13"/>
      <c r="J13" s="46"/>
      <c r="K13"/>
      <c r="L13"/>
      <c r="M13"/>
      <c r="N13"/>
      <c r="O13"/>
      <c r="P13" s="46"/>
      <c r="Q13"/>
      <c r="R13" s="46"/>
      <c r="S13"/>
      <c r="T13" s="46">
        <v>1062.94</v>
      </c>
      <c r="U13"/>
      <c r="V13" s="46">
        <v>4138.43</v>
      </c>
      <c r="W13"/>
      <c r="X13">
        <v>117.64</v>
      </c>
      <c r="Y13" s="32" t="str">
        <f t="shared" si="2"/>
        <v/>
      </c>
      <c r="Z13" s="32" t="str">
        <f t="shared" si="3"/>
        <v/>
      </c>
      <c r="AA13" s="33">
        <f t="shared" si="5"/>
        <v>0</v>
      </c>
      <c r="AB13" s="33">
        <f t="shared" si="6"/>
        <v>0</v>
      </c>
      <c r="AC13" s="25" t="str">
        <f t="shared" si="4"/>
        <v/>
      </c>
    </row>
    <row r="14" spans="1:29" s="2" customFormat="1" ht="12.75" customHeight="1" x14ac:dyDescent="0.35">
      <c r="A14"/>
      <c r="B14"/>
      <c r="C14"/>
      <c r="D14"/>
      <c r="E14"/>
      <c r="F14"/>
      <c r="G14"/>
      <c r="H14"/>
      <c r="I14"/>
      <c r="J14" s="46"/>
      <c r="K14"/>
      <c r="L14"/>
      <c r="M14"/>
      <c r="N14"/>
      <c r="O14"/>
      <c r="P14" s="46"/>
      <c r="Q14"/>
      <c r="R14" s="46"/>
      <c r="S14"/>
      <c r="T14" s="46">
        <v>4954.38</v>
      </c>
      <c r="U14"/>
      <c r="V14" s="46">
        <v>19288.96</v>
      </c>
      <c r="W14"/>
      <c r="X14">
        <v>548.27</v>
      </c>
      <c r="Y14" s="32" t="str">
        <f t="shared" si="2"/>
        <v/>
      </c>
      <c r="Z14" s="32" t="str">
        <f t="shared" si="3"/>
        <v/>
      </c>
      <c r="AA14" s="33">
        <f t="shared" si="5"/>
        <v>0</v>
      </c>
      <c r="AB14" s="33">
        <f t="shared" si="6"/>
        <v>0</v>
      </c>
      <c r="AC14" s="25" t="str">
        <f t="shared" si="4"/>
        <v/>
      </c>
    </row>
    <row r="15" spans="1:29" s="2" customFormat="1" ht="12.75" customHeight="1" x14ac:dyDescent="0.35">
      <c r="A15"/>
      <c r="B15"/>
      <c r="C15"/>
      <c r="D15"/>
      <c r="E15"/>
      <c r="F15"/>
      <c r="G15"/>
      <c r="H15"/>
      <c r="I15"/>
      <c r="J15" s="46"/>
      <c r="K15"/>
      <c r="L15"/>
      <c r="M15"/>
      <c r="N15"/>
      <c r="O15"/>
      <c r="P15" s="46"/>
      <c r="Q15"/>
      <c r="R15" s="46"/>
      <c r="S15"/>
      <c r="T15" s="46">
        <v>3186.2</v>
      </c>
      <c r="U15"/>
      <c r="V15" s="46">
        <v>12404.9</v>
      </c>
      <c r="W15"/>
      <c r="X15">
        <v>352.63</v>
      </c>
      <c r="Y15" s="32" t="str">
        <f t="shared" si="2"/>
        <v/>
      </c>
      <c r="Z15" s="32" t="str">
        <f t="shared" si="3"/>
        <v/>
      </c>
      <c r="AA15" s="33">
        <f t="shared" si="5"/>
        <v>0</v>
      </c>
      <c r="AB15" s="33">
        <f t="shared" si="6"/>
        <v>0</v>
      </c>
      <c r="AC15" s="25" t="str">
        <f t="shared" si="4"/>
        <v/>
      </c>
    </row>
    <row r="16" spans="1:29" s="2" customFormat="1" ht="12.75" customHeight="1" x14ac:dyDescent="0.35">
      <c r="A16"/>
      <c r="B16"/>
      <c r="C16"/>
      <c r="D16"/>
      <c r="E16"/>
      <c r="F16"/>
      <c r="G16"/>
      <c r="H16"/>
      <c r="I16"/>
      <c r="J16" s="46"/>
      <c r="K16"/>
      <c r="L16"/>
      <c r="M16"/>
      <c r="N16"/>
      <c r="O16"/>
      <c r="P16" s="46"/>
      <c r="Q16"/>
      <c r="R16" s="46"/>
      <c r="S16"/>
      <c r="T16" s="46">
        <v>5399.56</v>
      </c>
      <c r="U16"/>
      <c r="V16" s="46">
        <v>21022.240000000002</v>
      </c>
      <c r="W16"/>
      <c r="X16">
        <v>597.52</v>
      </c>
      <c r="Y16" s="32" t="str">
        <f t="shared" si="2"/>
        <v/>
      </c>
      <c r="Z16" s="32" t="str">
        <f t="shared" si="3"/>
        <v/>
      </c>
      <c r="AA16" s="33">
        <f t="shared" si="5"/>
        <v>0</v>
      </c>
      <c r="AB16" s="33">
        <f t="shared" si="6"/>
        <v>0</v>
      </c>
      <c r="AC16" s="25" t="str">
        <f t="shared" si="4"/>
        <v/>
      </c>
    </row>
    <row r="17" spans="1:29" s="2" customFormat="1" ht="12.7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 s="46"/>
      <c r="R17"/>
      <c r="S17"/>
      <c r="T17">
        <v>0</v>
      </c>
      <c r="U17"/>
      <c r="V17">
        <v>0</v>
      </c>
      <c r="W17"/>
      <c r="X17">
        <v>0</v>
      </c>
      <c r="Y17" s="32" t="str">
        <f t="shared" si="2"/>
        <v/>
      </c>
      <c r="Z17" s="32" t="str">
        <f t="shared" si="3"/>
        <v/>
      </c>
      <c r="AA17" s="33">
        <f t="shared" si="5"/>
        <v>0</v>
      </c>
      <c r="AB17" s="33">
        <f t="shared" si="6"/>
        <v>0</v>
      </c>
      <c r="AC17" s="25" t="str">
        <f t="shared" si="4"/>
        <v/>
      </c>
    </row>
    <row r="18" spans="1:29" s="2" customFormat="1" ht="12.75" customHeight="1" x14ac:dyDescent="0.35">
      <c r="A18"/>
      <c r="B18"/>
      <c r="C18"/>
      <c r="D18"/>
      <c r="E18"/>
      <c r="F18"/>
      <c r="G18"/>
      <c r="H18"/>
      <c r="I18"/>
      <c r="J18" s="46"/>
      <c r="K18"/>
      <c r="L18"/>
      <c r="M18"/>
      <c r="N18"/>
      <c r="O18"/>
      <c r="P18" s="46"/>
      <c r="Q18"/>
      <c r="R18" s="46"/>
      <c r="S18"/>
      <c r="T18" s="46">
        <v>5661.69</v>
      </c>
      <c r="U18"/>
      <c r="V18" s="46">
        <v>22042.87</v>
      </c>
      <c r="W18"/>
      <c r="X18">
        <v>626.57000000000005</v>
      </c>
      <c r="Y18" s="32" t="str">
        <f t="shared" si="2"/>
        <v/>
      </c>
      <c r="Z18" s="32" t="str">
        <f t="shared" si="3"/>
        <v/>
      </c>
      <c r="AA18" s="33">
        <f t="shared" si="5"/>
        <v>0</v>
      </c>
      <c r="AB18" s="33">
        <f t="shared" si="6"/>
        <v>0</v>
      </c>
      <c r="AC18" s="25" t="str">
        <f t="shared" si="4"/>
        <v/>
      </c>
    </row>
    <row r="19" spans="1:29" s="2" customFormat="1" ht="12.75" customHeight="1" x14ac:dyDescent="0.35">
      <c r="A19"/>
      <c r="B19"/>
      <c r="C19"/>
      <c r="D19"/>
      <c r="E19"/>
      <c r="F19"/>
      <c r="G19"/>
      <c r="H19"/>
      <c r="I19"/>
      <c r="J19" s="46"/>
      <c r="K19"/>
      <c r="L19"/>
      <c r="M19"/>
      <c r="N19"/>
      <c r="O19"/>
      <c r="P19" s="46"/>
      <c r="Q19"/>
      <c r="R19" s="46"/>
      <c r="S19"/>
      <c r="T19" s="46">
        <v>4669.21</v>
      </c>
      <c r="U19"/>
      <c r="V19" s="46">
        <v>18178.689999999999</v>
      </c>
      <c r="W19"/>
      <c r="X19">
        <v>516.71</v>
      </c>
      <c r="Y19" s="32" t="str">
        <f t="shared" si="2"/>
        <v/>
      </c>
      <c r="Z19" s="32" t="str">
        <f t="shared" si="3"/>
        <v/>
      </c>
      <c r="AA19" s="33">
        <f t="shared" si="5"/>
        <v>0</v>
      </c>
      <c r="AB19" s="33">
        <f t="shared" si="6"/>
        <v>0</v>
      </c>
      <c r="AC19" s="25" t="str">
        <f t="shared" si="4"/>
        <v/>
      </c>
    </row>
    <row r="20" spans="1:29" s="2" customFormat="1" ht="12.75" customHeight="1" x14ac:dyDescent="0.35">
      <c r="A20"/>
      <c r="B20"/>
      <c r="C20"/>
      <c r="D20"/>
      <c r="E20"/>
      <c r="F20"/>
      <c r="G20"/>
      <c r="H20"/>
      <c r="I20"/>
      <c r="J20" s="46"/>
      <c r="K20"/>
      <c r="L20"/>
      <c r="M20"/>
      <c r="N20"/>
      <c r="O20"/>
      <c r="P20" s="46"/>
      <c r="Q20"/>
      <c r="R20"/>
      <c r="S20"/>
      <c r="T20">
        <v>78</v>
      </c>
      <c r="U20"/>
      <c r="V20">
        <v>303.68</v>
      </c>
      <c r="W20"/>
      <c r="X20">
        <v>8.6300000000000008</v>
      </c>
      <c r="Y20" s="32" t="str">
        <f t="shared" si="2"/>
        <v/>
      </c>
      <c r="Z20" s="32" t="str">
        <f t="shared" si="3"/>
        <v/>
      </c>
      <c r="AA20" s="33">
        <f t="shared" si="5"/>
        <v>0</v>
      </c>
      <c r="AB20" s="33">
        <f t="shared" si="6"/>
        <v>0</v>
      </c>
      <c r="AC20" s="25" t="str">
        <f t="shared" si="4"/>
        <v/>
      </c>
    </row>
    <row r="21" spans="1:29" s="2" customFormat="1" ht="12.7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>
        <v>0</v>
      </c>
      <c r="U21"/>
      <c r="V21">
        <v>0</v>
      </c>
      <c r="W21"/>
      <c r="X21">
        <v>0</v>
      </c>
      <c r="Y21" s="32" t="str">
        <f t="shared" si="2"/>
        <v/>
      </c>
      <c r="Z21" s="32" t="str">
        <f t="shared" si="3"/>
        <v/>
      </c>
      <c r="AA21" s="33">
        <f t="shared" si="5"/>
        <v>0</v>
      </c>
      <c r="AB21" s="33">
        <f t="shared" si="6"/>
        <v>0</v>
      </c>
      <c r="AC21" s="25" t="str">
        <f t="shared" si="4"/>
        <v/>
      </c>
    </row>
    <row r="22" spans="1:29" s="2" customFormat="1" ht="12.75" customHeight="1" x14ac:dyDescent="0.35">
      <c r="A22"/>
      <c r="B22"/>
      <c r="C22"/>
      <c r="D22"/>
      <c r="E22"/>
      <c r="F22"/>
      <c r="G22"/>
      <c r="H22"/>
      <c r="I22"/>
      <c r="J22" s="46"/>
      <c r="K22"/>
      <c r="L22"/>
      <c r="M22"/>
      <c r="N22"/>
      <c r="O22"/>
      <c r="P22" s="46"/>
      <c r="Q22"/>
      <c r="R22" s="46"/>
      <c r="S22"/>
      <c r="T22" s="46">
        <v>5284.32</v>
      </c>
      <c r="U22"/>
      <c r="V22" s="46">
        <v>20573.64</v>
      </c>
      <c r="W22"/>
      <c r="X22">
        <v>584.79999999999995</v>
      </c>
      <c r="Y22" s="32" t="str">
        <f t="shared" si="2"/>
        <v/>
      </c>
      <c r="Z22" s="32" t="str">
        <f t="shared" si="3"/>
        <v/>
      </c>
      <c r="AA22" s="33">
        <f t="shared" si="5"/>
        <v>0</v>
      </c>
      <c r="AB22" s="33">
        <f t="shared" si="6"/>
        <v>0</v>
      </c>
      <c r="AC22" s="25" t="str">
        <f t="shared" si="4"/>
        <v/>
      </c>
    </row>
    <row r="23" spans="1:29" s="2" customFormat="1" ht="12.75" customHeight="1" x14ac:dyDescent="0.35">
      <c r="A23"/>
      <c r="B23"/>
      <c r="C23"/>
      <c r="D23"/>
      <c r="E23"/>
      <c r="F23"/>
      <c r="G23"/>
      <c r="H23"/>
      <c r="I23"/>
      <c r="J23" s="46"/>
      <c r="K23"/>
      <c r="L23"/>
      <c r="M23"/>
      <c r="N23"/>
      <c r="O23"/>
      <c r="P23" s="46"/>
      <c r="Q23"/>
      <c r="R23" s="46"/>
      <c r="S23"/>
      <c r="T23" s="46">
        <v>4649.17</v>
      </c>
      <c r="U23"/>
      <c r="V23" s="46">
        <v>18100.82</v>
      </c>
      <c r="W23"/>
      <c r="X23">
        <v>514.49</v>
      </c>
      <c r="Y23" s="32" t="str">
        <f t="shared" si="2"/>
        <v/>
      </c>
      <c r="Z23" s="32" t="str">
        <f t="shared" si="3"/>
        <v/>
      </c>
      <c r="AA23" s="33">
        <f t="shared" si="5"/>
        <v>0</v>
      </c>
      <c r="AB23" s="33">
        <f t="shared" si="6"/>
        <v>0</v>
      </c>
      <c r="AC23" s="25" t="str">
        <f t="shared" si="4"/>
        <v/>
      </c>
    </row>
    <row r="24" spans="1:29" s="2" customFormat="1" ht="12.75" customHeight="1" x14ac:dyDescent="0.35">
      <c r="A24"/>
      <c r="B24"/>
      <c r="C24"/>
      <c r="D24"/>
      <c r="E24"/>
      <c r="F24"/>
      <c r="G24"/>
      <c r="H24" s="46"/>
      <c r="I24"/>
      <c r="J24" s="46"/>
      <c r="K24"/>
      <c r="L24"/>
      <c r="M24"/>
      <c r="N24"/>
      <c r="O24"/>
      <c r="P24" s="46"/>
      <c r="Q24"/>
      <c r="R24" s="46"/>
      <c r="S24"/>
      <c r="T24"/>
      <c r="U24"/>
      <c r="V24"/>
      <c r="W24"/>
      <c r="X24"/>
      <c r="Y24" s="32" t="str">
        <f t="shared" si="2"/>
        <v/>
      </c>
      <c r="Z24" s="32" t="str">
        <f t="shared" si="3"/>
        <v/>
      </c>
      <c r="AA24" s="33">
        <f t="shared" si="5"/>
        <v>0</v>
      </c>
      <c r="AB24" s="33">
        <f t="shared" si="6"/>
        <v>0</v>
      </c>
      <c r="AC24" s="25" t="str">
        <f t="shared" si="4"/>
        <v/>
      </c>
    </row>
    <row r="25" spans="1:29" s="2" customFormat="1" ht="12.7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 s="32" t="str">
        <f t="shared" si="2"/>
        <v/>
      </c>
      <c r="Z25" s="32" t="str">
        <f t="shared" si="3"/>
        <v/>
      </c>
      <c r="AA25" s="33">
        <f t="shared" si="5"/>
        <v>0</v>
      </c>
      <c r="AB25" s="33">
        <f t="shared" si="6"/>
        <v>0</v>
      </c>
      <c r="AC25" s="25" t="str">
        <f t="shared" si="4"/>
        <v/>
      </c>
    </row>
    <row r="26" spans="1:29" s="2" customFormat="1" ht="12.7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6"/>
      <c r="R26"/>
      <c r="S26"/>
      <c r="T26"/>
      <c r="U26"/>
      <c r="V26"/>
      <c r="W26"/>
      <c r="X26"/>
      <c r="Y26" s="32" t="str">
        <f t="shared" si="2"/>
        <v/>
      </c>
      <c r="Z26" s="32" t="str">
        <f t="shared" si="3"/>
        <v/>
      </c>
      <c r="AA26" s="33">
        <f t="shared" si="5"/>
        <v>0</v>
      </c>
      <c r="AB26" s="33">
        <f t="shared" si="6"/>
        <v>0</v>
      </c>
      <c r="AC26" s="25" t="str">
        <f t="shared" si="4"/>
        <v/>
      </c>
    </row>
    <row r="27" spans="1:29" s="2" customFormat="1" ht="12.75" customHeight="1" x14ac:dyDescent="0.35">
      <c r="A27"/>
      <c r="B27"/>
      <c r="C27"/>
      <c r="D27"/>
      <c r="E27"/>
      <c r="F27"/>
      <c r="G27"/>
      <c r="H27"/>
      <c r="I27"/>
      <c r="J27" s="46"/>
      <c r="K27"/>
      <c r="L27"/>
      <c r="M27"/>
      <c r="N27"/>
      <c r="O27"/>
      <c r="P27" s="46"/>
      <c r="Q27"/>
      <c r="R27" s="46"/>
      <c r="S27"/>
      <c r="T27"/>
      <c r="U27"/>
      <c r="V27"/>
      <c r="W27"/>
      <c r="X27"/>
      <c r="Y27" s="32" t="str">
        <f t="shared" si="2"/>
        <v/>
      </c>
      <c r="Z27" s="32" t="str">
        <f t="shared" si="3"/>
        <v/>
      </c>
      <c r="AA27" s="33">
        <f t="shared" si="5"/>
        <v>0</v>
      </c>
      <c r="AB27" s="33">
        <f t="shared" si="6"/>
        <v>0</v>
      </c>
      <c r="AC27" s="25" t="str">
        <f t="shared" si="4"/>
        <v/>
      </c>
    </row>
    <row r="28" spans="1:29" s="2" customFormat="1" ht="12.75" customHeight="1" x14ac:dyDescent="0.35">
      <c r="A28"/>
      <c r="B28"/>
      <c r="C28"/>
      <c r="D28"/>
      <c r="E28"/>
      <c r="F28"/>
      <c r="G28"/>
      <c r="H28"/>
      <c r="I28"/>
      <c r="J28" s="46"/>
      <c r="K28"/>
      <c r="L28"/>
      <c r="M28"/>
      <c r="N28"/>
      <c r="O28"/>
      <c r="P28" s="46"/>
      <c r="Q28"/>
      <c r="R28" s="46"/>
      <c r="S28"/>
      <c r="T28"/>
      <c r="U28"/>
      <c r="V28"/>
      <c r="W28"/>
      <c r="X28"/>
      <c r="Y28" s="32" t="str">
        <f t="shared" si="2"/>
        <v/>
      </c>
      <c r="Z28" s="32" t="str">
        <f t="shared" si="3"/>
        <v/>
      </c>
      <c r="AA28" s="33">
        <f t="shared" si="5"/>
        <v>0</v>
      </c>
      <c r="AB28" s="33">
        <f t="shared" si="6"/>
        <v>0</v>
      </c>
      <c r="AC28" s="25" t="str">
        <f t="shared" si="4"/>
        <v/>
      </c>
    </row>
    <row r="29" spans="1:29" s="2" customFormat="1" ht="12.7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 s="32" t="str">
        <f t="shared" si="2"/>
        <v/>
      </c>
      <c r="Z29" s="32" t="str">
        <f t="shared" si="3"/>
        <v/>
      </c>
      <c r="AA29" s="33">
        <f t="shared" si="5"/>
        <v>0</v>
      </c>
      <c r="AB29" s="33">
        <f t="shared" si="6"/>
        <v>0</v>
      </c>
      <c r="AC29" s="25" t="str">
        <f t="shared" si="4"/>
        <v/>
      </c>
    </row>
    <row r="30" spans="1:29" s="2" customFormat="1" ht="12.75" customHeight="1" x14ac:dyDescent="0.35">
      <c r="A30"/>
      <c r="B30"/>
      <c r="C30"/>
      <c r="D30"/>
      <c r="E30"/>
      <c r="F30"/>
      <c r="G30"/>
      <c r="H30"/>
      <c r="I30"/>
      <c r="J30" s="46"/>
      <c r="K30"/>
      <c r="L30"/>
      <c r="M30"/>
      <c r="N30"/>
      <c r="O30"/>
      <c r="P30" s="46"/>
      <c r="Q30"/>
      <c r="R30" s="46"/>
      <c r="S30"/>
      <c r="T30"/>
      <c r="U30"/>
      <c r="V30"/>
      <c r="W30"/>
      <c r="X30"/>
      <c r="Y30" s="32" t="str">
        <f t="shared" si="2"/>
        <v/>
      </c>
      <c r="Z30" s="32" t="str">
        <f t="shared" si="3"/>
        <v/>
      </c>
      <c r="AA30" s="33">
        <f t="shared" si="5"/>
        <v>0</v>
      </c>
      <c r="AB30" s="33">
        <f t="shared" si="6"/>
        <v>0</v>
      </c>
      <c r="AC30" s="25" t="str">
        <f t="shared" si="4"/>
        <v/>
      </c>
    </row>
    <row r="31" spans="1:29" s="2" customFormat="1" ht="12.75" customHeight="1" x14ac:dyDescent="0.35">
      <c r="A31"/>
      <c r="B31"/>
      <c r="C31"/>
      <c r="D31"/>
      <c r="E31"/>
      <c r="F31"/>
      <c r="G31"/>
      <c r="H31"/>
      <c r="I31"/>
      <c r="J31" s="46"/>
      <c r="K31"/>
      <c r="L31"/>
      <c r="M31"/>
      <c r="N31"/>
      <c r="O31"/>
      <c r="P31" s="46"/>
      <c r="Q31"/>
      <c r="R31" s="46"/>
      <c r="S31"/>
      <c r="T31"/>
      <c r="U31"/>
      <c r="V31"/>
      <c r="W31"/>
      <c r="X31"/>
      <c r="Y31" s="32" t="str">
        <f t="shared" si="2"/>
        <v/>
      </c>
      <c r="Z31" s="32" t="str">
        <f t="shared" si="3"/>
        <v/>
      </c>
      <c r="AA31" s="33">
        <f t="shared" si="5"/>
        <v>0</v>
      </c>
      <c r="AB31" s="33">
        <f t="shared" si="6"/>
        <v>0</v>
      </c>
      <c r="AC31" s="25" t="str">
        <f t="shared" si="4"/>
        <v/>
      </c>
    </row>
    <row r="32" spans="1:29" s="2" customFormat="1" ht="12.75" customHeight="1" x14ac:dyDescent="0.35">
      <c r="A32"/>
      <c r="B32"/>
      <c r="C32"/>
      <c r="D32"/>
      <c r="E32"/>
      <c r="F32"/>
      <c r="G32"/>
      <c r="H32"/>
      <c r="I32"/>
      <c r="J32" s="46"/>
      <c r="K32"/>
      <c r="L32"/>
      <c r="M32"/>
      <c r="N32"/>
      <c r="O32"/>
      <c r="P32" s="46"/>
      <c r="Q32"/>
      <c r="R32" s="46"/>
      <c r="S32"/>
      <c r="T32"/>
      <c r="U32"/>
      <c r="V32"/>
      <c r="W32"/>
      <c r="X32"/>
      <c r="Y32" s="32" t="str">
        <f t="shared" si="2"/>
        <v/>
      </c>
      <c r="Z32" s="32" t="str">
        <f t="shared" si="3"/>
        <v/>
      </c>
      <c r="AA32" s="33">
        <f t="shared" si="5"/>
        <v>0</v>
      </c>
      <c r="AB32" s="33">
        <f t="shared" si="6"/>
        <v>0</v>
      </c>
      <c r="AC32" s="25" t="str">
        <f t="shared" si="4"/>
        <v/>
      </c>
    </row>
    <row r="33" spans="1:29" s="2" customFormat="1" ht="12.75" customHeight="1" x14ac:dyDescent="0.35">
      <c r="A33"/>
      <c r="B33"/>
      <c r="C33"/>
      <c r="D33"/>
      <c r="E33"/>
      <c r="F33"/>
      <c r="G33"/>
      <c r="H33"/>
      <c r="I33"/>
      <c r="J33" s="46"/>
      <c r="K33"/>
      <c r="L33"/>
      <c r="M33"/>
      <c r="N33"/>
      <c r="O33"/>
      <c r="P33" s="46"/>
      <c r="Q33"/>
      <c r="R33" s="46"/>
      <c r="S33"/>
      <c r="T33"/>
      <c r="U33"/>
      <c r="V33"/>
      <c r="W33"/>
      <c r="X33"/>
      <c r="Y33" s="32" t="str">
        <f t="shared" si="2"/>
        <v/>
      </c>
      <c r="Z33" s="32" t="str">
        <f t="shared" si="3"/>
        <v/>
      </c>
      <c r="AA33" s="33">
        <f t="shared" si="5"/>
        <v>0</v>
      </c>
      <c r="AB33" s="33">
        <f t="shared" si="6"/>
        <v>0</v>
      </c>
      <c r="AC33" s="25" t="str">
        <f t="shared" si="4"/>
        <v/>
      </c>
    </row>
    <row r="34" spans="1:29" s="2" customFormat="1" ht="12.75" customHeight="1" x14ac:dyDescent="0.35">
      <c r="A34"/>
      <c r="B34"/>
      <c r="C34"/>
      <c r="D34"/>
      <c r="E34"/>
      <c r="F34"/>
      <c r="G34"/>
      <c r="H34"/>
      <c r="I34"/>
      <c r="J34" s="46"/>
      <c r="K34"/>
      <c r="L34"/>
      <c r="M34"/>
      <c r="N34"/>
      <c r="O34"/>
      <c r="P34" s="46"/>
      <c r="Q34"/>
      <c r="R34"/>
      <c r="S34"/>
      <c r="T34"/>
      <c r="U34"/>
      <c r="V34"/>
      <c r="W34"/>
      <c r="X34"/>
      <c r="Y34" s="32" t="str">
        <f t="shared" si="2"/>
        <v/>
      </c>
      <c r="Z34" s="32" t="str">
        <f t="shared" si="3"/>
        <v/>
      </c>
      <c r="AA34" s="33">
        <f t="shared" si="5"/>
        <v>0</v>
      </c>
      <c r="AB34" s="33">
        <f t="shared" si="6"/>
        <v>0</v>
      </c>
      <c r="AC34" s="25" t="str">
        <f t="shared" si="4"/>
        <v/>
      </c>
    </row>
    <row r="35" spans="1:29" s="2" customFormat="1" ht="12.75" customHeight="1" x14ac:dyDescent="0.35">
      <c r="A35"/>
      <c r="B35"/>
      <c r="C35"/>
      <c r="D35"/>
      <c r="E35"/>
      <c r="F35"/>
      <c r="G35"/>
      <c r="H35"/>
      <c r="I35"/>
      <c r="J35" s="46"/>
      <c r="K35"/>
      <c r="L35"/>
      <c r="M35"/>
      <c r="N35"/>
      <c r="O35"/>
      <c r="P35" s="46"/>
      <c r="Q35"/>
      <c r="R35"/>
      <c r="S35"/>
      <c r="T35"/>
      <c r="U35"/>
      <c r="V35"/>
      <c r="W35"/>
      <c r="X35"/>
      <c r="Y35" s="32" t="str">
        <f t="shared" si="2"/>
        <v/>
      </c>
      <c r="Z35" s="32" t="str">
        <f t="shared" si="3"/>
        <v/>
      </c>
      <c r="AA35" s="33">
        <f t="shared" si="5"/>
        <v>0</v>
      </c>
      <c r="AB35" s="33">
        <f t="shared" si="6"/>
        <v>0</v>
      </c>
      <c r="AC35" s="25" t="str">
        <f t="shared" si="4"/>
        <v/>
      </c>
    </row>
    <row r="36" spans="1:29" s="2" customFormat="1" ht="12.75" customHeight="1" x14ac:dyDescent="0.35">
      <c r="A36"/>
      <c r="B36"/>
      <c r="C36"/>
      <c r="D36"/>
      <c r="E36"/>
      <c r="F36"/>
      <c r="G36"/>
      <c r="H36"/>
      <c r="I36"/>
      <c r="J36" s="46"/>
      <c r="K36"/>
      <c r="L36"/>
      <c r="M36"/>
      <c r="N36"/>
      <c r="O36"/>
      <c r="P36" s="46"/>
      <c r="Q36"/>
      <c r="R36" s="46"/>
      <c r="S36"/>
      <c r="T36"/>
      <c r="U36"/>
      <c r="V36"/>
      <c r="W36"/>
      <c r="X36"/>
      <c r="Y36" s="32" t="str">
        <f t="shared" si="2"/>
        <v/>
      </c>
      <c r="Z36" s="32" t="str">
        <f t="shared" si="3"/>
        <v/>
      </c>
      <c r="AA36" s="33">
        <f t="shared" si="5"/>
        <v>0</v>
      </c>
      <c r="AB36" s="33">
        <f t="shared" si="6"/>
        <v>0</v>
      </c>
      <c r="AC36" s="25" t="str">
        <f t="shared" si="4"/>
        <v/>
      </c>
    </row>
    <row r="37" spans="1:29" s="2" customFormat="1" ht="12.75" customHeight="1" x14ac:dyDescent="0.35">
      <c r="A37"/>
      <c r="B37"/>
      <c r="C37"/>
      <c r="D37"/>
      <c r="E37"/>
      <c r="F37"/>
      <c r="G37"/>
      <c r="H37"/>
      <c r="I37"/>
      <c r="J37" s="46"/>
      <c r="K37"/>
      <c r="L37"/>
      <c r="M37"/>
      <c r="N37"/>
      <c r="O37"/>
      <c r="P37" s="46"/>
      <c r="Q37"/>
      <c r="R37" s="46"/>
      <c r="S37"/>
      <c r="T37"/>
      <c r="U37"/>
      <c r="V37"/>
      <c r="W37"/>
      <c r="X37"/>
      <c r="Y37" s="32" t="str">
        <f t="shared" si="2"/>
        <v/>
      </c>
      <c r="Z37" s="32" t="str">
        <f t="shared" si="3"/>
        <v/>
      </c>
      <c r="AA37" s="33">
        <f t="shared" si="5"/>
        <v>0</v>
      </c>
      <c r="AB37" s="33">
        <f t="shared" si="6"/>
        <v>0</v>
      </c>
      <c r="AC37" s="25" t="str">
        <f t="shared" si="4"/>
        <v/>
      </c>
    </row>
    <row r="38" spans="1:29" s="2" customFormat="1" ht="12.75" customHeight="1" x14ac:dyDescent="0.35">
      <c r="A38"/>
      <c r="B38"/>
      <c r="C38"/>
      <c r="D38"/>
      <c r="E38"/>
      <c r="F38"/>
      <c r="G38"/>
      <c r="H38"/>
      <c r="I38"/>
      <c r="J38" s="46"/>
      <c r="K38"/>
      <c r="L38"/>
      <c r="M38"/>
      <c r="N38"/>
      <c r="O38"/>
      <c r="P38" s="46"/>
      <c r="Q38"/>
      <c r="R38"/>
      <c r="S38"/>
      <c r="T38"/>
      <c r="U38"/>
      <c r="V38"/>
      <c r="W38"/>
      <c r="X38"/>
      <c r="Y38" s="32" t="str">
        <f t="shared" si="2"/>
        <v/>
      </c>
      <c r="Z38" s="32" t="str">
        <f t="shared" si="3"/>
        <v/>
      </c>
      <c r="AA38" s="33">
        <f t="shared" si="5"/>
        <v>0</v>
      </c>
      <c r="AB38" s="33">
        <f t="shared" si="6"/>
        <v>0</v>
      </c>
      <c r="AC38" s="25" t="str">
        <f t="shared" si="4"/>
        <v/>
      </c>
    </row>
    <row r="39" spans="1:29" s="2" customFormat="1" ht="12.75" customHeight="1" x14ac:dyDescent="0.35">
      <c r="A39"/>
      <c r="B39"/>
      <c r="C39"/>
      <c r="D39"/>
      <c r="E39"/>
      <c r="F39"/>
      <c r="G39"/>
      <c r="H39"/>
      <c r="I39"/>
      <c r="J39" s="46"/>
      <c r="K39"/>
      <c r="L39"/>
      <c r="M39"/>
      <c r="N39"/>
      <c r="O39"/>
      <c r="P39" s="46"/>
      <c r="Q39"/>
      <c r="R39" s="46"/>
      <c r="S39"/>
      <c r="T39"/>
      <c r="U39"/>
      <c r="V39"/>
      <c r="W39"/>
      <c r="X39"/>
      <c r="Y39" s="32" t="str">
        <f t="shared" si="2"/>
        <v/>
      </c>
      <c r="Z39" s="32" t="str">
        <f t="shared" si="3"/>
        <v/>
      </c>
      <c r="AA39" s="33">
        <f t="shared" si="5"/>
        <v>0</v>
      </c>
      <c r="AB39" s="33">
        <f t="shared" si="6"/>
        <v>0</v>
      </c>
      <c r="AC39" s="25" t="str">
        <f t="shared" si="4"/>
        <v/>
      </c>
    </row>
    <row r="40" spans="1:29" s="2" customFormat="1" ht="12.75" customHeight="1" x14ac:dyDescent="0.35">
      <c r="A40"/>
      <c r="B40"/>
      <c r="C40"/>
      <c r="D40"/>
      <c r="E40"/>
      <c r="F40"/>
      <c r="G40"/>
      <c r="H40"/>
      <c r="I40"/>
      <c r="J40" s="46"/>
      <c r="K40"/>
      <c r="L40"/>
      <c r="M40"/>
      <c r="N40"/>
      <c r="O40"/>
      <c r="P40" s="46"/>
      <c r="Q40"/>
      <c r="R40"/>
      <c r="S40"/>
      <c r="T40"/>
      <c r="U40"/>
      <c r="V40"/>
      <c r="W40"/>
      <c r="X40"/>
      <c r="Y40" s="32" t="str">
        <f t="shared" si="2"/>
        <v/>
      </c>
      <c r="Z40" s="32" t="str">
        <f t="shared" si="3"/>
        <v/>
      </c>
      <c r="AA40" s="33">
        <f t="shared" si="5"/>
        <v>0</v>
      </c>
      <c r="AB40" s="33">
        <f t="shared" si="6"/>
        <v>0</v>
      </c>
      <c r="AC40" s="25" t="str">
        <f t="shared" si="4"/>
        <v/>
      </c>
    </row>
    <row r="41" spans="1:29" s="2" customFormat="1" ht="12.75" customHeight="1" x14ac:dyDescent="0.35">
      <c r="A41"/>
      <c r="B41"/>
      <c r="C41"/>
      <c r="D41"/>
      <c r="E41"/>
      <c r="F41"/>
      <c r="G41"/>
      <c r="H41" s="46"/>
      <c r="I41"/>
      <c r="J41" s="46"/>
      <c r="K41"/>
      <c r="L41"/>
      <c r="M41"/>
      <c r="N41"/>
      <c r="O41"/>
      <c r="P41" s="46"/>
      <c r="Q41"/>
      <c r="R41" s="46"/>
      <c r="S41"/>
      <c r="T41"/>
      <c r="U41"/>
      <c r="V41"/>
      <c r="W41"/>
      <c r="X41"/>
      <c r="Y41" s="32" t="str">
        <f t="shared" si="2"/>
        <v/>
      </c>
      <c r="Z41" s="32" t="str">
        <f t="shared" si="3"/>
        <v/>
      </c>
      <c r="AA41" s="33">
        <f t="shared" si="5"/>
        <v>0</v>
      </c>
      <c r="AB41" s="33">
        <f t="shared" si="6"/>
        <v>0</v>
      </c>
      <c r="AC41" s="25" t="str">
        <f t="shared" si="4"/>
        <v/>
      </c>
    </row>
    <row r="42" spans="1:29" s="2" customFormat="1" ht="12.75" customHeight="1" x14ac:dyDescent="0.35">
      <c r="A42"/>
      <c r="B42"/>
      <c r="C42"/>
      <c r="D42"/>
      <c r="E42"/>
      <c r="F42"/>
      <c r="G42"/>
      <c r="H42"/>
      <c r="I42"/>
      <c r="J42" s="46"/>
      <c r="K42"/>
      <c r="L42"/>
      <c r="M42"/>
      <c r="N42"/>
      <c r="O42"/>
      <c r="P42" s="46"/>
      <c r="Q42"/>
      <c r="R42" s="46"/>
      <c r="S42"/>
      <c r="T42"/>
      <c r="U42"/>
      <c r="V42"/>
      <c r="W42"/>
      <c r="X42"/>
      <c r="Y42" s="32" t="str">
        <f t="shared" si="2"/>
        <v/>
      </c>
      <c r="Z42" s="32" t="str">
        <f t="shared" si="3"/>
        <v/>
      </c>
      <c r="AA42" s="33">
        <f t="shared" si="5"/>
        <v>0</v>
      </c>
      <c r="AB42" s="33">
        <f t="shared" si="6"/>
        <v>0</v>
      </c>
      <c r="AC42" s="25" t="str">
        <f t="shared" si="4"/>
        <v/>
      </c>
    </row>
    <row r="43" spans="1:29" s="2" customFormat="1" ht="12.75" customHeight="1" x14ac:dyDescent="0.35">
      <c r="A43"/>
      <c r="B43"/>
      <c r="C43"/>
      <c r="D43"/>
      <c r="E43"/>
      <c r="F43"/>
      <c r="G43"/>
      <c r="H43" s="46"/>
      <c r="I43"/>
      <c r="J43" s="46"/>
      <c r="K43"/>
      <c r="L43"/>
      <c r="M43"/>
      <c r="N43"/>
      <c r="O43"/>
      <c r="P43" s="46"/>
      <c r="Q43"/>
      <c r="R43" s="46"/>
      <c r="S43"/>
      <c r="T43"/>
      <c r="U43"/>
      <c r="V43"/>
      <c r="W43"/>
      <c r="X43"/>
      <c r="Y43" s="32" t="str">
        <f t="shared" si="2"/>
        <v/>
      </c>
      <c r="Z43" s="32" t="str">
        <f t="shared" si="3"/>
        <v/>
      </c>
      <c r="AA43" s="33">
        <f t="shared" si="5"/>
        <v>0</v>
      </c>
      <c r="AB43" s="33">
        <f t="shared" si="6"/>
        <v>0</v>
      </c>
      <c r="AC43" s="25" t="str">
        <f t="shared" si="4"/>
        <v/>
      </c>
    </row>
    <row r="44" spans="1:29" s="2" customFormat="1" ht="12.75" customHeight="1" x14ac:dyDescent="0.35">
      <c r="A44"/>
      <c r="B44"/>
      <c r="C44"/>
      <c r="D44"/>
      <c r="E44"/>
      <c r="F44"/>
      <c r="G44"/>
      <c r="H44"/>
      <c r="I44"/>
      <c r="J44" s="46"/>
      <c r="K44"/>
      <c r="L44"/>
      <c r="M44"/>
      <c r="N44"/>
      <c r="O44"/>
      <c r="P44" s="46"/>
      <c r="Q44"/>
      <c r="R44"/>
      <c r="S44"/>
      <c r="T44"/>
      <c r="U44"/>
      <c r="V44"/>
      <c r="W44"/>
      <c r="X44"/>
      <c r="Y44" s="32" t="str">
        <f t="shared" si="2"/>
        <v/>
      </c>
      <c r="Z44" s="32" t="str">
        <f t="shared" si="3"/>
        <v/>
      </c>
      <c r="AA44" s="33">
        <f t="shared" si="5"/>
        <v>0</v>
      </c>
      <c r="AB44" s="33">
        <f t="shared" si="6"/>
        <v>0</v>
      </c>
      <c r="AC44" s="25" t="str">
        <f t="shared" si="4"/>
        <v/>
      </c>
    </row>
    <row r="45" spans="1:29" s="2" customFormat="1" ht="12.75" customHeight="1" x14ac:dyDescent="0.35">
      <c r="A45"/>
      <c r="B45"/>
      <c r="C45"/>
      <c r="D45"/>
      <c r="E45"/>
      <c r="F45"/>
      <c r="G45"/>
      <c r="H45"/>
      <c r="I45"/>
      <c r="J45" s="46"/>
      <c r="K45"/>
      <c r="L45"/>
      <c r="M45"/>
      <c r="N45"/>
      <c r="O45"/>
      <c r="P45" s="46"/>
      <c r="Q45"/>
      <c r="R45" s="46"/>
      <c r="S45"/>
      <c r="T45"/>
      <c r="U45"/>
      <c r="V45"/>
      <c r="W45"/>
      <c r="X45"/>
      <c r="Y45" s="32" t="str">
        <f t="shared" si="2"/>
        <v/>
      </c>
      <c r="Z45" s="32" t="str">
        <f t="shared" si="3"/>
        <v/>
      </c>
      <c r="AA45" s="33">
        <f t="shared" si="5"/>
        <v>0</v>
      </c>
      <c r="AB45" s="33">
        <f t="shared" si="6"/>
        <v>0</v>
      </c>
      <c r="AC45" s="25" t="str">
        <f t="shared" si="4"/>
        <v/>
      </c>
    </row>
    <row r="46" spans="1:29" s="2" customFormat="1" ht="12.75" customHeight="1" x14ac:dyDescent="0.35">
      <c r="A46"/>
      <c r="B46"/>
      <c r="C46"/>
      <c r="D46"/>
      <c r="E46"/>
      <c r="F46"/>
      <c r="G46"/>
      <c r="H46"/>
      <c r="I46"/>
      <c r="J46" s="46"/>
      <c r="K46"/>
      <c r="L46"/>
      <c r="M46"/>
      <c r="N46"/>
      <c r="O46"/>
      <c r="P46" s="46"/>
      <c r="Q46"/>
      <c r="R46" s="46"/>
      <c r="S46"/>
      <c r="T46"/>
      <c r="U46"/>
      <c r="V46"/>
      <c r="W46"/>
      <c r="X46"/>
      <c r="Y46" s="32" t="str">
        <f t="shared" si="2"/>
        <v/>
      </c>
      <c r="Z46" s="32" t="str">
        <f t="shared" si="3"/>
        <v/>
      </c>
      <c r="AA46" s="33">
        <f t="shared" si="5"/>
        <v>0</v>
      </c>
      <c r="AB46" s="33">
        <f t="shared" si="6"/>
        <v>0</v>
      </c>
      <c r="AC46" s="25" t="str">
        <f t="shared" si="4"/>
        <v/>
      </c>
    </row>
    <row r="47" spans="1:29" s="2" customFormat="1" ht="12.7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46"/>
      <c r="R47"/>
      <c r="S47"/>
      <c r="T47"/>
      <c r="U47"/>
      <c r="V47"/>
      <c r="W47"/>
      <c r="X47"/>
      <c r="Y47" s="32" t="str">
        <f t="shared" si="2"/>
        <v/>
      </c>
      <c r="Z47" s="32" t="str">
        <f t="shared" si="3"/>
        <v/>
      </c>
      <c r="AA47" s="33">
        <f t="shared" si="5"/>
        <v>0</v>
      </c>
      <c r="AB47" s="33">
        <f t="shared" si="6"/>
        <v>0</v>
      </c>
      <c r="AC47" s="25" t="str">
        <f t="shared" si="4"/>
        <v/>
      </c>
    </row>
    <row r="48" spans="1:29" s="2" customFormat="1" ht="12.75" customHeight="1" x14ac:dyDescent="0.35">
      <c r="A48"/>
      <c r="B48"/>
      <c r="C48"/>
      <c r="D48"/>
      <c r="E48"/>
      <c r="F48"/>
      <c r="G48"/>
      <c r="H48"/>
      <c r="I48"/>
      <c r="J48" s="46"/>
      <c r="K48"/>
      <c r="L48"/>
      <c r="M48"/>
      <c r="N48"/>
      <c r="O48"/>
      <c r="P48" s="46"/>
      <c r="Q48" s="46"/>
      <c r="R48"/>
      <c r="S48"/>
      <c r="T48"/>
      <c r="U48"/>
      <c r="V48"/>
      <c r="W48"/>
      <c r="X48"/>
      <c r="Y48" s="32" t="str">
        <f t="shared" si="2"/>
        <v/>
      </c>
      <c r="Z48" s="32" t="str">
        <f t="shared" si="3"/>
        <v/>
      </c>
      <c r="AA48" s="33">
        <f t="shared" si="5"/>
        <v>0</v>
      </c>
      <c r="AB48" s="33">
        <f t="shared" si="6"/>
        <v>0</v>
      </c>
      <c r="AC48" s="25" t="str">
        <f t="shared" si="4"/>
        <v/>
      </c>
    </row>
    <row r="49" spans="1:29" s="2" customFormat="1" ht="12.7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 s="32" t="str">
        <f t="shared" si="2"/>
        <v/>
      </c>
      <c r="Z49" s="32" t="str">
        <f t="shared" si="3"/>
        <v/>
      </c>
      <c r="AA49" s="33">
        <f t="shared" si="5"/>
        <v>0</v>
      </c>
      <c r="AB49" s="33">
        <f t="shared" si="6"/>
        <v>0</v>
      </c>
      <c r="AC49" s="25" t="str">
        <f t="shared" si="4"/>
        <v/>
      </c>
    </row>
    <row r="50" spans="1:29" s="2" customFormat="1" ht="12.75" customHeight="1" x14ac:dyDescent="0.35">
      <c r="A50"/>
      <c r="B50"/>
      <c r="C50"/>
      <c r="D50"/>
      <c r="E50"/>
      <c r="F50"/>
      <c r="G50"/>
      <c r="H50"/>
      <c r="I50"/>
      <c r="J50" s="46"/>
      <c r="K50"/>
      <c r="L50"/>
      <c r="M50"/>
      <c r="N50"/>
      <c r="O50"/>
      <c r="P50" s="46"/>
      <c r="Q50"/>
      <c r="R50" s="46"/>
      <c r="S50"/>
      <c r="T50"/>
      <c r="U50"/>
      <c r="V50"/>
      <c r="W50"/>
      <c r="X50"/>
      <c r="Y50" s="32" t="str">
        <f t="shared" si="2"/>
        <v/>
      </c>
      <c r="Z50" s="32" t="str">
        <f t="shared" si="3"/>
        <v/>
      </c>
      <c r="AA50" s="33">
        <f t="shared" si="5"/>
        <v>0</v>
      </c>
      <c r="AB50" s="33">
        <f t="shared" si="6"/>
        <v>0</v>
      </c>
      <c r="AC50" s="25" t="str">
        <f t="shared" si="4"/>
        <v/>
      </c>
    </row>
    <row r="51" spans="1:29" s="2" customFormat="1" ht="12.75" customHeight="1" x14ac:dyDescent="0.35">
      <c r="A51"/>
      <c r="B51"/>
      <c r="C51"/>
      <c r="D51"/>
      <c r="E51"/>
      <c r="F51"/>
      <c r="G51"/>
      <c r="H51"/>
      <c r="I51"/>
      <c r="J51" s="46"/>
      <c r="K51"/>
      <c r="L51"/>
      <c r="M51"/>
      <c r="N51"/>
      <c r="O51"/>
      <c r="P51" s="46"/>
      <c r="Q51"/>
      <c r="R51"/>
      <c r="S51"/>
      <c r="T51"/>
      <c r="U51"/>
      <c r="V51"/>
      <c r="W51"/>
      <c r="X51"/>
      <c r="Y51" s="32" t="str">
        <f t="shared" si="2"/>
        <v/>
      </c>
      <c r="Z51" s="32" t="str">
        <f t="shared" si="3"/>
        <v/>
      </c>
      <c r="AA51" s="33">
        <f t="shared" si="5"/>
        <v>0</v>
      </c>
      <c r="AB51" s="33">
        <f t="shared" si="6"/>
        <v>0</v>
      </c>
      <c r="AC51" s="25" t="str">
        <f t="shared" si="4"/>
        <v/>
      </c>
    </row>
    <row r="52" spans="1:29" s="2" customFormat="1" ht="12.75" customHeight="1" x14ac:dyDescent="0.35">
      <c r="A52"/>
      <c r="B52"/>
      <c r="C52"/>
      <c r="D52"/>
      <c r="E52"/>
      <c r="F52"/>
      <c r="G52"/>
      <c r="H52"/>
      <c r="I52"/>
      <c r="J52" s="46"/>
      <c r="K52"/>
      <c r="L52"/>
      <c r="M52"/>
      <c r="N52"/>
      <c r="O52"/>
      <c r="P52" s="46"/>
      <c r="Q52"/>
      <c r="R52" s="46"/>
      <c r="S52"/>
      <c r="T52"/>
      <c r="U52"/>
      <c r="V52"/>
      <c r="W52"/>
      <c r="X52"/>
      <c r="Y52" s="32" t="str">
        <f t="shared" si="2"/>
        <v/>
      </c>
      <c r="Z52" s="32" t="str">
        <f t="shared" si="3"/>
        <v/>
      </c>
      <c r="AA52" s="33">
        <f t="shared" si="5"/>
        <v>0</v>
      </c>
      <c r="AB52" s="33">
        <f t="shared" si="6"/>
        <v>0</v>
      </c>
      <c r="AC52" s="25" t="str">
        <f t="shared" si="4"/>
        <v/>
      </c>
    </row>
    <row r="53" spans="1:29" s="2" customFormat="1" ht="12.75" customHeight="1" x14ac:dyDescent="0.35">
      <c r="A53"/>
      <c r="B53"/>
      <c r="C53"/>
      <c r="D53"/>
      <c r="E53"/>
      <c r="F53"/>
      <c r="G53"/>
      <c r="H53"/>
      <c r="I53"/>
      <c r="J53" s="46"/>
      <c r="K53"/>
      <c r="L53"/>
      <c r="M53"/>
      <c r="N53"/>
      <c r="O53"/>
      <c r="P53" s="46"/>
      <c r="Q53"/>
      <c r="R53" s="46"/>
      <c r="S53"/>
      <c r="T53"/>
      <c r="U53"/>
      <c r="V53"/>
      <c r="W53"/>
      <c r="X53"/>
      <c r="Y53" s="32" t="str">
        <f t="shared" si="2"/>
        <v/>
      </c>
      <c r="Z53" s="32" t="str">
        <f t="shared" si="3"/>
        <v/>
      </c>
      <c r="AA53" s="33">
        <f t="shared" si="5"/>
        <v>0</v>
      </c>
      <c r="AB53" s="33">
        <f t="shared" si="6"/>
        <v>0</v>
      </c>
      <c r="AC53" s="25" t="str">
        <f t="shared" si="4"/>
        <v/>
      </c>
    </row>
    <row r="54" spans="1:29" s="2" customFormat="1" ht="12.75" customHeight="1" x14ac:dyDescent="0.3">
      <c r="A54"/>
      <c r="B54"/>
      <c r="C54"/>
      <c r="D54"/>
      <c r="E54"/>
      <c r="F54"/>
      <c r="G54"/>
      <c r="H54"/>
      <c r="I54"/>
      <c r="J54" s="46"/>
      <c r="K54"/>
      <c r="L54"/>
      <c r="M54"/>
      <c r="N54"/>
      <c r="O54"/>
      <c r="P54" s="46"/>
      <c r="Q54"/>
      <c r="R54" s="46"/>
      <c r="S54"/>
      <c r="T54"/>
      <c r="U54"/>
      <c r="V54"/>
      <c r="W54"/>
      <c r="X54"/>
      <c r="Y54" s="32" t="str">
        <f t="shared" si="2"/>
        <v/>
      </c>
      <c r="Z54" s="32" t="str">
        <f t="shared" si="3"/>
        <v/>
      </c>
      <c r="AA54" s="33">
        <f t="shared" si="5"/>
        <v>0</v>
      </c>
      <c r="AB54" s="33">
        <f t="shared" si="6"/>
        <v>0</v>
      </c>
      <c r="AC54" s="25" t="str">
        <f t="shared" si="4"/>
        <v/>
      </c>
    </row>
    <row r="55" spans="1:29" s="2" customFormat="1" ht="12.75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 s="32" t="str">
        <f t="shared" si="2"/>
        <v/>
      </c>
      <c r="Z55" s="32" t="str">
        <f t="shared" si="3"/>
        <v/>
      </c>
      <c r="AA55" s="33">
        <f t="shared" si="5"/>
        <v>0</v>
      </c>
      <c r="AB55" s="33">
        <f t="shared" si="6"/>
        <v>0</v>
      </c>
      <c r="AC55" s="25" t="str">
        <f t="shared" si="4"/>
        <v/>
      </c>
    </row>
    <row r="56" spans="1:29" s="2" customFormat="1" ht="12.75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46"/>
      <c r="R56"/>
      <c r="S56"/>
      <c r="T56"/>
      <c r="U56"/>
      <c r="V56"/>
      <c r="W56"/>
      <c r="X56"/>
      <c r="Y56" s="32" t="str">
        <f t="shared" si="2"/>
        <v/>
      </c>
      <c r="Z56" s="32" t="str">
        <f t="shared" si="3"/>
        <v/>
      </c>
      <c r="AA56" s="33">
        <f t="shared" si="5"/>
        <v>0</v>
      </c>
      <c r="AB56" s="33">
        <f t="shared" si="6"/>
        <v>0</v>
      </c>
      <c r="AC56" s="25" t="str">
        <f t="shared" si="4"/>
        <v/>
      </c>
    </row>
    <row r="57" spans="1:29" s="2" customFormat="1" ht="12.75" customHeight="1" x14ac:dyDescent="0.3">
      <c r="A57"/>
      <c r="B57"/>
      <c r="C57"/>
      <c r="D57"/>
      <c r="E57"/>
      <c r="F57"/>
      <c r="G57"/>
      <c r="H57"/>
      <c r="I57"/>
      <c r="J57" s="46"/>
      <c r="K57"/>
      <c r="L57"/>
      <c r="M57"/>
      <c r="N57"/>
      <c r="O57"/>
      <c r="P57" s="46"/>
      <c r="Q57"/>
      <c r="R57"/>
      <c r="S57"/>
      <c r="T57"/>
      <c r="U57"/>
      <c r="V57"/>
      <c r="W57"/>
      <c r="X57"/>
      <c r="Y57" s="32" t="str">
        <f t="shared" si="2"/>
        <v/>
      </c>
      <c r="Z57" s="32" t="str">
        <f t="shared" si="3"/>
        <v/>
      </c>
      <c r="AA57" s="33">
        <f t="shared" si="5"/>
        <v>0</v>
      </c>
      <c r="AB57" s="33">
        <f t="shared" si="6"/>
        <v>0</v>
      </c>
      <c r="AC57" s="25" t="str">
        <f t="shared" si="4"/>
        <v/>
      </c>
    </row>
    <row r="58" spans="1:29" s="2" customFormat="1" ht="12.75" customHeight="1" x14ac:dyDescent="0.3">
      <c r="A58"/>
      <c r="B58"/>
      <c r="C58"/>
      <c r="D58"/>
      <c r="E58"/>
      <c r="F58"/>
      <c r="G58"/>
      <c r="H58"/>
      <c r="I58"/>
      <c r="J58" s="46"/>
      <c r="K58"/>
      <c r="L58"/>
      <c r="M58"/>
      <c r="N58"/>
      <c r="O58"/>
      <c r="P58" s="46"/>
      <c r="Q58"/>
      <c r="R58" s="46"/>
      <c r="S58"/>
      <c r="T58"/>
      <c r="U58"/>
      <c r="V58"/>
      <c r="W58"/>
      <c r="X58"/>
      <c r="Y58" s="32" t="str">
        <f t="shared" si="2"/>
        <v/>
      </c>
      <c r="Z58" s="32" t="str">
        <f t="shared" si="3"/>
        <v/>
      </c>
      <c r="AA58" s="33">
        <f t="shared" si="5"/>
        <v>0</v>
      </c>
      <c r="AB58" s="33">
        <f t="shared" si="6"/>
        <v>0</v>
      </c>
      <c r="AC58" s="25" t="str">
        <f t="shared" si="4"/>
        <v/>
      </c>
    </row>
    <row r="59" spans="1:29" s="2" customFormat="1" ht="12.75" customHeigh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 s="46"/>
      <c r="R59"/>
      <c r="S59"/>
      <c r="T59"/>
      <c r="U59"/>
      <c r="V59"/>
      <c r="W59"/>
      <c r="X59"/>
      <c r="Y59" s="32" t="str">
        <f t="shared" si="2"/>
        <v/>
      </c>
      <c r="Z59" s="32" t="str">
        <f t="shared" si="3"/>
        <v/>
      </c>
      <c r="AA59" s="33">
        <f t="shared" si="5"/>
        <v>0</v>
      </c>
      <c r="AB59" s="33">
        <f t="shared" si="6"/>
        <v>0</v>
      </c>
      <c r="AC59" s="25" t="str">
        <f t="shared" si="4"/>
        <v/>
      </c>
    </row>
    <row r="60" spans="1:29" s="2" customFormat="1" ht="12.75" customHeight="1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 s="46"/>
      <c r="R60"/>
      <c r="S60"/>
      <c r="T60"/>
      <c r="U60"/>
      <c r="V60"/>
      <c r="W60"/>
      <c r="X60"/>
      <c r="Y60" s="32" t="str">
        <f t="shared" si="2"/>
        <v/>
      </c>
      <c r="Z60" s="32" t="str">
        <f t="shared" si="3"/>
        <v/>
      </c>
      <c r="AA60" s="33">
        <f t="shared" si="5"/>
        <v>0</v>
      </c>
      <c r="AB60" s="33">
        <f t="shared" si="6"/>
        <v>0</v>
      </c>
      <c r="AC60" s="25" t="str">
        <f t="shared" si="4"/>
        <v/>
      </c>
    </row>
    <row r="61" spans="1:29" s="2" customFormat="1" ht="12.75" customHeight="1" x14ac:dyDescent="0.3">
      <c r="A61"/>
      <c r="B61"/>
      <c r="C61"/>
      <c r="D61"/>
      <c r="E61"/>
      <c r="F61"/>
      <c r="G61"/>
      <c r="H61"/>
      <c r="I61"/>
      <c r="J61" s="46"/>
      <c r="K61"/>
      <c r="L61"/>
      <c r="M61"/>
      <c r="N61"/>
      <c r="O61"/>
      <c r="P61" s="46"/>
      <c r="Q61"/>
      <c r="R61" s="46"/>
      <c r="S61"/>
      <c r="T61"/>
      <c r="U61"/>
      <c r="V61"/>
      <c r="W61"/>
      <c r="X61"/>
      <c r="Y61" s="32" t="str">
        <f t="shared" si="2"/>
        <v/>
      </c>
      <c r="Z61" s="32" t="str">
        <f t="shared" si="3"/>
        <v/>
      </c>
      <c r="AA61" s="33">
        <f t="shared" si="5"/>
        <v>0</v>
      </c>
      <c r="AB61" s="33">
        <f t="shared" si="6"/>
        <v>0</v>
      </c>
      <c r="AC61" s="25" t="str">
        <f t="shared" si="4"/>
        <v/>
      </c>
    </row>
    <row r="62" spans="1:29" s="2" customFormat="1" ht="12.75" customHeight="1" x14ac:dyDescent="0.3">
      <c r="A62"/>
      <c r="B62"/>
      <c r="C62"/>
      <c r="D62"/>
      <c r="E62"/>
      <c r="F62"/>
      <c r="G62"/>
      <c r="H62"/>
      <c r="I62"/>
      <c r="J62" s="46"/>
      <c r="K62"/>
      <c r="L62"/>
      <c r="M62"/>
      <c r="N62"/>
      <c r="O62"/>
      <c r="P62" s="46"/>
      <c r="Q62"/>
      <c r="R62" s="46"/>
      <c r="S62"/>
      <c r="T62"/>
      <c r="U62"/>
      <c r="V62"/>
      <c r="W62"/>
      <c r="X62"/>
      <c r="Y62" s="32" t="str">
        <f t="shared" si="2"/>
        <v/>
      </c>
      <c r="Z62" s="32" t="str">
        <f t="shared" si="3"/>
        <v/>
      </c>
      <c r="AA62" s="33">
        <f t="shared" si="5"/>
        <v>0</v>
      </c>
      <c r="AB62" s="33">
        <f t="shared" si="6"/>
        <v>0</v>
      </c>
      <c r="AC62" s="25" t="str">
        <f t="shared" si="4"/>
        <v/>
      </c>
    </row>
    <row r="63" spans="1:29" s="2" customFormat="1" ht="12.75" customHeight="1" x14ac:dyDescent="0.3">
      <c r="A63"/>
      <c r="B63"/>
      <c r="C63"/>
      <c r="D63"/>
      <c r="E63"/>
      <c r="F63"/>
      <c r="G63"/>
      <c r="H63" s="46"/>
      <c r="I63"/>
      <c r="J63" s="46"/>
      <c r="K63"/>
      <c r="L63"/>
      <c r="M63"/>
      <c r="N63"/>
      <c r="O63"/>
      <c r="P63" s="46"/>
      <c r="Q63"/>
      <c r="R63" s="46"/>
      <c r="S63"/>
      <c r="T63"/>
      <c r="U63"/>
      <c r="V63"/>
      <c r="W63"/>
      <c r="X63"/>
      <c r="Y63" s="32" t="str">
        <f t="shared" si="2"/>
        <v/>
      </c>
      <c r="Z63" s="32" t="str">
        <f t="shared" si="3"/>
        <v/>
      </c>
      <c r="AA63" s="33">
        <f t="shared" si="5"/>
        <v>0</v>
      </c>
      <c r="AB63" s="33">
        <f t="shared" si="6"/>
        <v>0</v>
      </c>
      <c r="AC63" s="25" t="str">
        <f t="shared" si="4"/>
        <v/>
      </c>
    </row>
    <row r="64" spans="1:29" s="2" customFormat="1" ht="12.75" customHeight="1" x14ac:dyDescent="0.3">
      <c r="A64"/>
      <c r="B64"/>
      <c r="C64"/>
      <c r="D64"/>
      <c r="E64"/>
      <c r="F64"/>
      <c r="G64"/>
      <c r="H64" s="46"/>
      <c r="I64"/>
      <c r="J64" s="46"/>
      <c r="K64"/>
      <c r="L64"/>
      <c r="M64"/>
      <c r="N64"/>
      <c r="O64"/>
      <c r="P64" s="46"/>
      <c r="Q64"/>
      <c r="R64"/>
      <c r="S64"/>
      <c r="T64"/>
      <c r="U64"/>
      <c r="V64"/>
      <c r="W64"/>
      <c r="X64"/>
      <c r="Y64" s="32" t="str">
        <f t="shared" si="2"/>
        <v/>
      </c>
      <c r="Z64" s="32" t="str">
        <f t="shared" si="3"/>
        <v/>
      </c>
      <c r="AA64" s="33">
        <f t="shared" si="5"/>
        <v>0</v>
      </c>
      <c r="AB64" s="33">
        <f t="shared" si="6"/>
        <v>0</v>
      </c>
      <c r="AC64" s="25" t="str">
        <f t="shared" si="4"/>
        <v/>
      </c>
    </row>
    <row r="65" spans="1:29" s="2" customFormat="1" ht="12.75" customHeight="1" x14ac:dyDescent="0.3">
      <c r="A65"/>
      <c r="B65"/>
      <c r="C65"/>
      <c r="D65"/>
      <c r="E65"/>
      <c r="F65"/>
      <c r="G65"/>
      <c r="H65"/>
      <c r="I65"/>
      <c r="J65" s="46"/>
      <c r="K65"/>
      <c r="L65"/>
      <c r="M65"/>
      <c r="N65"/>
      <c r="O65"/>
      <c r="P65" s="46"/>
      <c r="Q65"/>
      <c r="R65"/>
      <c r="S65"/>
      <c r="T65"/>
      <c r="U65"/>
      <c r="V65"/>
      <c r="W65"/>
      <c r="X65"/>
      <c r="Y65" s="32" t="str">
        <f t="shared" si="2"/>
        <v/>
      </c>
      <c r="Z65" s="32" t="str">
        <f t="shared" si="3"/>
        <v/>
      </c>
      <c r="AA65" s="33">
        <f t="shared" si="5"/>
        <v>0</v>
      </c>
      <c r="AB65" s="33">
        <f t="shared" si="6"/>
        <v>0</v>
      </c>
      <c r="AC65" s="25" t="str">
        <f t="shared" si="4"/>
        <v/>
      </c>
    </row>
    <row r="66" spans="1:29" s="2" customFormat="1" ht="12.75" customHeight="1" x14ac:dyDescent="0.3">
      <c r="A66"/>
      <c r="B66"/>
      <c r="C66"/>
      <c r="D66"/>
      <c r="E66"/>
      <c r="F66"/>
      <c r="G66"/>
      <c r="H66"/>
      <c r="I66"/>
      <c r="J66" s="46"/>
      <c r="K66"/>
      <c r="L66"/>
      <c r="M66"/>
      <c r="N66"/>
      <c r="O66"/>
      <c r="P66" s="46"/>
      <c r="Q66"/>
      <c r="R66" s="46"/>
      <c r="S66"/>
      <c r="T66"/>
      <c r="U66"/>
      <c r="V66"/>
      <c r="W66"/>
      <c r="X66"/>
      <c r="Y66" s="32" t="str">
        <f t="shared" si="2"/>
        <v/>
      </c>
      <c r="Z66" s="32" t="str">
        <f t="shared" si="3"/>
        <v/>
      </c>
      <c r="AA66" s="33">
        <f t="shared" si="5"/>
        <v>0</v>
      </c>
      <c r="AB66" s="33">
        <f t="shared" si="6"/>
        <v>0</v>
      </c>
      <c r="AC66" s="25" t="str">
        <f t="shared" si="4"/>
        <v/>
      </c>
    </row>
    <row r="67" spans="1:29" s="2" customFormat="1" ht="12.75" customHeight="1" x14ac:dyDescent="0.3">
      <c r="A67"/>
      <c r="B67"/>
      <c r="C67"/>
      <c r="D67"/>
      <c r="E67"/>
      <c r="F67"/>
      <c r="G67"/>
      <c r="H67"/>
      <c r="I67"/>
      <c r="J67" s="46"/>
      <c r="K67"/>
      <c r="L67"/>
      <c r="M67"/>
      <c r="N67"/>
      <c r="O67"/>
      <c r="P67" s="46"/>
      <c r="Q67"/>
      <c r="R67" s="46"/>
      <c r="S67"/>
      <c r="T67"/>
      <c r="U67"/>
      <c r="V67"/>
      <c r="W67"/>
      <c r="X67"/>
      <c r="Y67" s="32" t="str">
        <f t="shared" si="2"/>
        <v/>
      </c>
      <c r="Z67" s="32" t="str">
        <f t="shared" si="3"/>
        <v/>
      </c>
      <c r="AA67" s="33">
        <f t="shared" si="5"/>
        <v>0</v>
      </c>
      <c r="AB67" s="33">
        <f t="shared" si="6"/>
        <v>0</v>
      </c>
      <c r="AC67" s="25" t="str">
        <f t="shared" si="4"/>
        <v/>
      </c>
    </row>
    <row r="68" spans="1:29" s="2" customFormat="1" ht="12.75" customHeight="1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46"/>
      <c r="R68"/>
      <c r="S68"/>
      <c r="T68"/>
      <c r="U68"/>
      <c r="V68"/>
      <c r="W68"/>
      <c r="X68"/>
      <c r="Y68" s="32" t="str">
        <f t="shared" si="2"/>
        <v/>
      </c>
      <c r="Z68" s="32" t="str">
        <f t="shared" si="3"/>
        <v/>
      </c>
      <c r="AA68" s="33">
        <f t="shared" si="5"/>
        <v>0</v>
      </c>
      <c r="AB68" s="33">
        <f t="shared" si="6"/>
        <v>0</v>
      </c>
      <c r="AC68" s="25" t="str">
        <f t="shared" si="4"/>
        <v/>
      </c>
    </row>
    <row r="69" spans="1:29" s="2" customFormat="1" ht="12.75" customHeight="1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46"/>
      <c r="R69"/>
      <c r="S69"/>
      <c r="T69"/>
      <c r="U69"/>
      <c r="V69"/>
      <c r="W69"/>
      <c r="X69"/>
      <c r="Y69" s="32" t="str">
        <f t="shared" ref="Y69:Y132" si="7">IF(A69&gt;0,IF(H69/1100&gt;I69/180,(P69+Q69)/(I69/180*1100+H69),""),"")</f>
        <v/>
      </c>
      <c r="Z69" s="32" t="str">
        <f t="shared" ref="Z69:Z132" si="8">IF(A69&gt;0,IF(I69/180&gt;H69/1100,(P69+Q69)/((H69/1100)*180+I69),""),"")</f>
        <v/>
      </c>
      <c r="AA69" s="33">
        <f t="shared" ref="AA69:AA131" si="9">IF(H69/1100&gt;1,1,H69/1100)</f>
        <v>0</v>
      </c>
      <c r="AB69" s="33">
        <f t="shared" ref="AB69:AB131" si="10">IF(I69/180&gt;1,1,I69/180)</f>
        <v>0</v>
      </c>
      <c r="AC69" s="25" t="str">
        <f t="shared" ref="AC69:AC132" si="11">IF(A69="","",IF(H69+I69+P69+Q69=0,"DELETE THIS ROW",IF(AND(P69+Q69&gt;0,H69+I69&lt;=0),"No service reported - adjustment needed ",IF(AND(H69+I69&gt;0,P69+Q69=0),"No salary reported - adjustment needed",IF(H69&gt;3000,"Verify number of hours reported",IF(I69&gt;300,"Verify number of days reported",IF(AA69+AB69&gt;1.4,"Verify service - both hours and days were reported",IF(AND(Z69="",OR(Y69&lt;6,Y69&gt;45)),"Do adjustment if wages or service are incorrect",IF(AND(Y69="",OR(Z69&lt;30,Z69&gt;550,AND(Z69&gt;400,I69&lt;180))),"Do adjustment if wages or service are incorrect","")))))))))</f>
        <v/>
      </c>
    </row>
    <row r="70" spans="1:29" s="2" customFormat="1" ht="12.75" customHeight="1" x14ac:dyDescent="0.3">
      <c r="A70"/>
      <c r="B70"/>
      <c r="C70"/>
      <c r="D70"/>
      <c r="E70"/>
      <c r="F70"/>
      <c r="G70"/>
      <c r="H70"/>
      <c r="I70"/>
      <c r="J70" s="46"/>
      <c r="K70"/>
      <c r="L70"/>
      <c r="M70"/>
      <c r="N70"/>
      <c r="O70"/>
      <c r="P70" s="46"/>
      <c r="Q70"/>
      <c r="R70" s="46"/>
      <c r="S70"/>
      <c r="T70"/>
      <c r="U70"/>
      <c r="V70"/>
      <c r="W70"/>
      <c r="X70"/>
      <c r="Y70" s="32" t="str">
        <f t="shared" si="7"/>
        <v/>
      </c>
      <c r="Z70" s="32" t="str">
        <f t="shared" si="8"/>
        <v/>
      </c>
      <c r="AA70" s="33">
        <f t="shared" ref="AA70:AA75" si="12">IF(H70/1100&gt;1,1,H70/1100)</f>
        <v>0</v>
      </c>
      <c r="AB70" s="33">
        <f t="shared" ref="AB70:AB75" si="13">IF(I70/180&gt;1,1,I70/180)</f>
        <v>0</v>
      </c>
      <c r="AC70" s="25" t="str">
        <f t="shared" si="11"/>
        <v/>
      </c>
    </row>
    <row r="71" spans="1:29" s="2" customFormat="1" ht="12.75" customHeight="1" x14ac:dyDescent="0.3">
      <c r="A71"/>
      <c r="B71"/>
      <c r="C71"/>
      <c r="D71"/>
      <c r="E71"/>
      <c r="F71"/>
      <c r="G71"/>
      <c r="H71"/>
      <c r="I71"/>
      <c r="J71" s="46"/>
      <c r="K71"/>
      <c r="L71"/>
      <c r="M71"/>
      <c r="N71"/>
      <c r="O71"/>
      <c r="P71" s="46"/>
      <c r="Q71"/>
      <c r="R71"/>
      <c r="S71"/>
      <c r="T71"/>
      <c r="U71"/>
      <c r="V71"/>
      <c r="W71"/>
      <c r="X71"/>
      <c r="Y71" s="32" t="str">
        <f t="shared" si="7"/>
        <v/>
      </c>
      <c r="Z71" s="32" t="str">
        <f t="shared" si="8"/>
        <v/>
      </c>
      <c r="AA71" s="33">
        <f t="shared" si="12"/>
        <v>0</v>
      </c>
      <c r="AB71" s="33">
        <f t="shared" si="13"/>
        <v>0</v>
      </c>
      <c r="AC71" s="25" t="str">
        <f t="shared" si="11"/>
        <v/>
      </c>
    </row>
    <row r="72" spans="1:29" s="2" customFormat="1" ht="12.75" customHeight="1" x14ac:dyDescent="0.3">
      <c r="A72"/>
      <c r="B72"/>
      <c r="C72"/>
      <c r="D72"/>
      <c r="E72"/>
      <c r="F72"/>
      <c r="G72"/>
      <c r="H72"/>
      <c r="I72"/>
      <c r="J72" s="46"/>
      <c r="K72"/>
      <c r="L72"/>
      <c r="M72"/>
      <c r="N72"/>
      <c r="O72"/>
      <c r="P72" s="46"/>
      <c r="Q72"/>
      <c r="R72" s="46"/>
      <c r="S72"/>
      <c r="T72"/>
      <c r="U72"/>
      <c r="V72"/>
      <c r="W72"/>
      <c r="X72"/>
      <c r="Y72" s="32" t="str">
        <f t="shared" si="7"/>
        <v/>
      </c>
      <c r="Z72" s="32" t="str">
        <f t="shared" si="8"/>
        <v/>
      </c>
      <c r="AA72" s="33">
        <f t="shared" si="12"/>
        <v>0</v>
      </c>
      <c r="AB72" s="33">
        <f t="shared" si="13"/>
        <v>0</v>
      </c>
      <c r="AC72" s="25" t="str">
        <f t="shared" si="11"/>
        <v/>
      </c>
    </row>
    <row r="73" spans="1:29" ht="14.4" x14ac:dyDescent="0.3">
      <c r="A73"/>
      <c r="B73"/>
      <c r="C73"/>
      <c r="D73"/>
      <c r="E73"/>
      <c r="F73"/>
      <c r="G73"/>
      <c r="H73"/>
      <c r="I73"/>
      <c r="J73" s="46"/>
      <c r="K73"/>
      <c r="L73"/>
      <c r="M73"/>
      <c r="N73"/>
      <c r="O73"/>
      <c r="P73" s="46"/>
      <c r="Q73"/>
      <c r="R73" s="46"/>
      <c r="S73"/>
      <c r="T73"/>
      <c r="U73"/>
      <c r="V73"/>
      <c r="W73"/>
      <c r="X73"/>
      <c r="Y73" s="32" t="str">
        <f t="shared" si="7"/>
        <v/>
      </c>
      <c r="Z73" s="32" t="str">
        <f t="shared" si="8"/>
        <v/>
      </c>
      <c r="AA73" s="33">
        <f t="shared" si="12"/>
        <v>0</v>
      </c>
      <c r="AB73" s="33">
        <f t="shared" si="13"/>
        <v>0</v>
      </c>
      <c r="AC73" s="25" t="str">
        <f t="shared" si="11"/>
        <v/>
      </c>
    </row>
    <row r="74" spans="1:29" ht="14.4" x14ac:dyDescent="0.3">
      <c r="A74"/>
      <c r="B74"/>
      <c r="C74"/>
      <c r="D74"/>
      <c r="E74"/>
      <c r="F74"/>
      <c r="G74"/>
      <c r="H74"/>
      <c r="I74"/>
      <c r="J74" s="46"/>
      <c r="K74"/>
      <c r="L74"/>
      <c r="M74"/>
      <c r="N74"/>
      <c r="O74"/>
      <c r="P74" s="46"/>
      <c r="Q74"/>
      <c r="R74"/>
      <c r="S74"/>
      <c r="T74"/>
      <c r="U74"/>
      <c r="V74"/>
      <c r="W74"/>
      <c r="X74"/>
      <c r="Y74" s="32" t="str">
        <f t="shared" si="7"/>
        <v/>
      </c>
      <c r="Z74" s="32" t="str">
        <f t="shared" si="8"/>
        <v/>
      </c>
      <c r="AA74" s="33">
        <f t="shared" si="12"/>
        <v>0</v>
      </c>
      <c r="AB74" s="33">
        <f t="shared" si="13"/>
        <v>0</v>
      </c>
      <c r="AC74" s="25" t="str">
        <f t="shared" si="11"/>
        <v/>
      </c>
    </row>
    <row r="75" spans="1:29" ht="14.4" x14ac:dyDescent="0.3">
      <c r="A75"/>
      <c r="B75"/>
      <c r="C75"/>
      <c r="D75"/>
      <c r="E75"/>
      <c r="F75"/>
      <c r="G75"/>
      <c r="H75"/>
      <c r="I75"/>
      <c r="J75" s="46"/>
      <c r="K75"/>
      <c r="L75"/>
      <c r="M75"/>
      <c r="N75"/>
      <c r="O75"/>
      <c r="P75" s="46"/>
      <c r="Q75"/>
      <c r="R75" s="46"/>
      <c r="S75"/>
      <c r="T75"/>
      <c r="U75"/>
      <c r="V75"/>
      <c r="W75"/>
      <c r="X75"/>
      <c r="Y75" s="32" t="str">
        <f t="shared" si="7"/>
        <v/>
      </c>
      <c r="Z75" s="32" t="str">
        <f t="shared" si="8"/>
        <v/>
      </c>
      <c r="AA75" s="33">
        <f t="shared" si="12"/>
        <v>0</v>
      </c>
      <c r="AB75" s="33">
        <f t="shared" si="13"/>
        <v>0</v>
      </c>
      <c r="AC75" s="25" t="str">
        <f t="shared" si="11"/>
        <v/>
      </c>
    </row>
    <row r="76" spans="1:29" ht="14.4" x14ac:dyDescent="0.3">
      <c r="A76"/>
      <c r="B76"/>
      <c r="C76"/>
      <c r="D76"/>
      <c r="E76"/>
      <c r="F76"/>
      <c r="G76"/>
      <c r="H76"/>
      <c r="I76"/>
      <c r="J76" s="46"/>
      <c r="K76"/>
      <c r="L76"/>
      <c r="M76"/>
      <c r="N76"/>
      <c r="O76"/>
      <c r="P76" s="46"/>
      <c r="Q76"/>
      <c r="R76" s="46"/>
      <c r="S76"/>
      <c r="T76"/>
      <c r="U76"/>
      <c r="V76"/>
      <c r="W76"/>
      <c r="X76"/>
      <c r="Y76" s="32" t="str">
        <f t="shared" si="7"/>
        <v/>
      </c>
      <c r="Z76" s="32" t="str">
        <f t="shared" si="8"/>
        <v/>
      </c>
      <c r="AA76" s="33">
        <f t="shared" si="9"/>
        <v>0</v>
      </c>
      <c r="AB76" s="33">
        <f t="shared" si="10"/>
        <v>0</v>
      </c>
      <c r="AC76" s="25" t="str">
        <f t="shared" si="11"/>
        <v/>
      </c>
    </row>
    <row r="77" spans="1:29" ht="14.4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 s="32" t="str">
        <f t="shared" si="7"/>
        <v/>
      </c>
      <c r="Z77" s="32" t="str">
        <f t="shared" si="8"/>
        <v/>
      </c>
      <c r="AA77" s="33">
        <f t="shared" si="9"/>
        <v>0</v>
      </c>
      <c r="AB77" s="33">
        <f t="shared" si="10"/>
        <v>0</v>
      </c>
      <c r="AC77" s="25" t="str">
        <f t="shared" si="11"/>
        <v/>
      </c>
    </row>
    <row r="78" spans="1:29" ht="14.4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46"/>
      <c r="R78"/>
      <c r="S78"/>
      <c r="T78"/>
      <c r="U78"/>
      <c r="V78"/>
      <c r="W78"/>
      <c r="X78"/>
      <c r="Y78" s="32" t="str">
        <f t="shared" si="7"/>
        <v/>
      </c>
      <c r="Z78" s="32" t="str">
        <f t="shared" si="8"/>
        <v/>
      </c>
      <c r="AA78" s="33">
        <f t="shared" si="9"/>
        <v>0</v>
      </c>
      <c r="AB78" s="33">
        <f t="shared" si="10"/>
        <v>0</v>
      </c>
      <c r="AC78" s="25" t="str">
        <f t="shared" si="11"/>
        <v/>
      </c>
    </row>
    <row r="79" spans="1:29" ht="14.4" x14ac:dyDescent="0.3">
      <c r="A79"/>
      <c r="B79"/>
      <c r="C79"/>
      <c r="D79"/>
      <c r="E79"/>
      <c r="F79"/>
      <c r="G79"/>
      <c r="H79"/>
      <c r="I79"/>
      <c r="J79" s="46"/>
      <c r="K79"/>
      <c r="L79"/>
      <c r="M79"/>
      <c r="N79"/>
      <c r="O79"/>
      <c r="P79" s="46"/>
      <c r="Q79"/>
      <c r="R79"/>
      <c r="S79"/>
      <c r="T79"/>
      <c r="U79"/>
      <c r="V79"/>
      <c r="W79"/>
      <c r="X79"/>
      <c r="Y79" s="32" t="str">
        <f t="shared" si="7"/>
        <v/>
      </c>
      <c r="Z79" s="32" t="str">
        <f t="shared" si="8"/>
        <v/>
      </c>
      <c r="AA79" s="33">
        <f t="shared" si="9"/>
        <v>0</v>
      </c>
      <c r="AB79" s="33">
        <f t="shared" si="10"/>
        <v>0</v>
      </c>
      <c r="AC79" s="25" t="str">
        <f t="shared" si="11"/>
        <v/>
      </c>
    </row>
    <row r="80" spans="1:29" ht="14.4" x14ac:dyDescent="0.3">
      <c r="A80"/>
      <c r="B80"/>
      <c r="C80"/>
      <c r="D80"/>
      <c r="E80"/>
      <c r="F80"/>
      <c r="G80"/>
      <c r="H80"/>
      <c r="I80"/>
      <c r="J80" s="46"/>
      <c r="K80"/>
      <c r="L80"/>
      <c r="M80"/>
      <c r="N80"/>
      <c r="O80"/>
      <c r="P80" s="46"/>
      <c r="Q80"/>
      <c r="R80"/>
      <c r="S80"/>
      <c r="T80"/>
      <c r="U80"/>
      <c r="V80"/>
      <c r="W80"/>
      <c r="X80"/>
      <c r="Y80" s="32" t="str">
        <f t="shared" si="7"/>
        <v/>
      </c>
      <c r="Z80" s="32" t="str">
        <f t="shared" si="8"/>
        <v/>
      </c>
      <c r="AA80" s="33">
        <f t="shared" si="9"/>
        <v>0</v>
      </c>
      <c r="AB80" s="33">
        <f t="shared" si="10"/>
        <v>0</v>
      </c>
      <c r="AC80" s="25" t="str">
        <f t="shared" si="11"/>
        <v/>
      </c>
    </row>
    <row r="81" spans="1:29" ht="14.4" x14ac:dyDescent="0.3">
      <c r="A81"/>
      <c r="B81"/>
      <c r="C81"/>
      <c r="D81"/>
      <c r="E81"/>
      <c r="F81"/>
      <c r="G81"/>
      <c r="H81"/>
      <c r="I81"/>
      <c r="J81" s="46"/>
      <c r="K81"/>
      <c r="L81"/>
      <c r="M81"/>
      <c r="N81"/>
      <c r="O81"/>
      <c r="P81" s="46"/>
      <c r="Q81"/>
      <c r="R81" s="46"/>
      <c r="S81"/>
      <c r="T81"/>
      <c r="U81"/>
      <c r="V81"/>
      <c r="W81"/>
      <c r="X81"/>
      <c r="Y81" s="32" t="str">
        <f t="shared" si="7"/>
        <v/>
      </c>
      <c r="Z81" s="32" t="str">
        <f t="shared" si="8"/>
        <v/>
      </c>
      <c r="AA81" s="33">
        <f t="shared" si="9"/>
        <v>0</v>
      </c>
      <c r="AB81" s="33">
        <f t="shared" si="10"/>
        <v>0</v>
      </c>
      <c r="AC81" s="25" t="str">
        <f t="shared" si="11"/>
        <v/>
      </c>
    </row>
    <row r="82" spans="1:29" ht="14.4" x14ac:dyDescent="0.3">
      <c r="A82"/>
      <c r="B82"/>
      <c r="C82"/>
      <c r="D82"/>
      <c r="E82"/>
      <c r="F82"/>
      <c r="G82"/>
      <c r="H82"/>
      <c r="I82"/>
      <c r="J82" s="46"/>
      <c r="K82"/>
      <c r="L82"/>
      <c r="M82"/>
      <c r="N82"/>
      <c r="O82"/>
      <c r="P82" s="46"/>
      <c r="Q82"/>
      <c r="R82" s="46"/>
      <c r="S82"/>
      <c r="T82"/>
      <c r="U82"/>
      <c r="V82"/>
      <c r="W82"/>
      <c r="X82"/>
      <c r="Y82" s="32" t="str">
        <f t="shared" si="7"/>
        <v/>
      </c>
      <c r="Z82" s="32" t="str">
        <f t="shared" si="8"/>
        <v/>
      </c>
      <c r="AA82" s="33">
        <f t="shared" si="9"/>
        <v>0</v>
      </c>
      <c r="AB82" s="33">
        <f t="shared" si="10"/>
        <v>0</v>
      </c>
      <c r="AC82" s="25" t="str">
        <f t="shared" si="11"/>
        <v/>
      </c>
    </row>
    <row r="83" spans="1:29" ht="14.4" x14ac:dyDescent="0.3">
      <c r="A83"/>
      <c r="B83"/>
      <c r="C83"/>
      <c r="D83"/>
      <c r="E83"/>
      <c r="F83"/>
      <c r="G83"/>
      <c r="H83"/>
      <c r="I83"/>
      <c r="J83" s="46"/>
      <c r="K83"/>
      <c r="L83"/>
      <c r="M83"/>
      <c r="N83"/>
      <c r="O83"/>
      <c r="P83" s="46"/>
      <c r="Q83"/>
      <c r="R83" s="46"/>
      <c r="S83"/>
      <c r="T83"/>
      <c r="U83"/>
      <c r="V83"/>
      <c r="W83"/>
      <c r="X83"/>
      <c r="Y83" s="32" t="str">
        <f t="shared" si="7"/>
        <v/>
      </c>
      <c r="Z83" s="32" t="str">
        <f t="shared" si="8"/>
        <v/>
      </c>
      <c r="AA83" s="33">
        <f t="shared" si="9"/>
        <v>0</v>
      </c>
      <c r="AB83" s="33">
        <f t="shared" si="10"/>
        <v>0</v>
      </c>
      <c r="AC83" s="25" t="str">
        <f t="shared" si="11"/>
        <v/>
      </c>
    </row>
    <row r="84" spans="1:29" ht="14.4" x14ac:dyDescent="0.3">
      <c r="A84"/>
      <c r="B84"/>
      <c r="C84"/>
      <c r="D84"/>
      <c r="E84"/>
      <c r="F84"/>
      <c r="G84"/>
      <c r="H84"/>
      <c r="I84"/>
      <c r="J84" s="46"/>
      <c r="K84"/>
      <c r="L84"/>
      <c r="M84"/>
      <c r="N84"/>
      <c r="O84"/>
      <c r="P84" s="46"/>
      <c r="Q84"/>
      <c r="R84" s="46"/>
      <c r="S84"/>
      <c r="T84"/>
      <c r="U84"/>
      <c r="V84"/>
      <c r="W84"/>
      <c r="X84"/>
      <c r="Y84" s="32" t="str">
        <f t="shared" si="7"/>
        <v/>
      </c>
      <c r="Z84" s="32" t="str">
        <f t="shared" si="8"/>
        <v/>
      </c>
      <c r="AA84" s="33">
        <f t="shared" si="9"/>
        <v>0</v>
      </c>
      <c r="AB84" s="33">
        <f t="shared" si="10"/>
        <v>0</v>
      </c>
      <c r="AC84" s="25" t="str">
        <f t="shared" si="11"/>
        <v/>
      </c>
    </row>
    <row r="85" spans="1:29" ht="14.4" x14ac:dyDescent="0.3">
      <c r="A85"/>
      <c r="B85"/>
      <c r="C85"/>
      <c r="D85"/>
      <c r="E85"/>
      <c r="F85"/>
      <c r="G85"/>
      <c r="H85"/>
      <c r="I85"/>
      <c r="J85" s="46"/>
      <c r="K85"/>
      <c r="L85"/>
      <c r="M85"/>
      <c r="N85"/>
      <c r="O85"/>
      <c r="P85" s="46"/>
      <c r="Q85"/>
      <c r="R85" s="46"/>
      <c r="S85"/>
      <c r="T85"/>
      <c r="U85"/>
      <c r="V85"/>
      <c r="W85"/>
      <c r="X85"/>
      <c r="Y85" s="32" t="str">
        <f t="shared" si="7"/>
        <v/>
      </c>
      <c r="Z85" s="32" t="str">
        <f t="shared" si="8"/>
        <v/>
      </c>
      <c r="AA85" s="33">
        <f t="shared" si="9"/>
        <v>0</v>
      </c>
      <c r="AB85" s="33">
        <f t="shared" si="10"/>
        <v>0</v>
      </c>
      <c r="AC85" s="25" t="str">
        <f t="shared" si="11"/>
        <v/>
      </c>
    </row>
    <row r="86" spans="1:29" ht="14.4" x14ac:dyDescent="0.3">
      <c r="A86"/>
      <c r="B86"/>
      <c r="C86"/>
      <c r="D86"/>
      <c r="E86"/>
      <c r="F86"/>
      <c r="G86"/>
      <c r="H86"/>
      <c r="I86"/>
      <c r="J86" s="46"/>
      <c r="K86"/>
      <c r="L86"/>
      <c r="M86"/>
      <c r="N86"/>
      <c r="O86"/>
      <c r="P86" s="46"/>
      <c r="Q86"/>
      <c r="R86"/>
      <c r="S86"/>
      <c r="T86"/>
      <c r="U86"/>
      <c r="V86"/>
      <c r="W86"/>
      <c r="X86"/>
      <c r="Y86" s="32" t="str">
        <f t="shared" si="7"/>
        <v/>
      </c>
      <c r="Z86" s="32" t="str">
        <f t="shared" si="8"/>
        <v/>
      </c>
      <c r="AA86" s="33">
        <f t="shared" si="9"/>
        <v>0</v>
      </c>
      <c r="AB86" s="33">
        <f t="shared" si="10"/>
        <v>0</v>
      </c>
      <c r="AC86" s="25" t="str">
        <f t="shared" si="11"/>
        <v/>
      </c>
    </row>
    <row r="87" spans="1:29" ht="14.4" x14ac:dyDescent="0.3">
      <c r="A87"/>
      <c r="B87"/>
      <c r="C87"/>
      <c r="D87"/>
      <c r="E87"/>
      <c r="F87"/>
      <c r="G87"/>
      <c r="H87"/>
      <c r="I87"/>
      <c r="J87" s="46"/>
      <c r="K87"/>
      <c r="L87"/>
      <c r="M87"/>
      <c r="N87"/>
      <c r="O87"/>
      <c r="P87" s="46"/>
      <c r="Q87"/>
      <c r="R87" s="46"/>
      <c r="S87"/>
      <c r="T87"/>
      <c r="U87"/>
      <c r="V87"/>
      <c r="W87"/>
      <c r="X87"/>
      <c r="Y87" s="32" t="str">
        <f t="shared" si="7"/>
        <v/>
      </c>
      <c r="Z87" s="32" t="str">
        <f t="shared" si="8"/>
        <v/>
      </c>
      <c r="AA87" s="33">
        <f t="shared" si="9"/>
        <v>0</v>
      </c>
      <c r="AB87" s="33">
        <f t="shared" si="10"/>
        <v>0</v>
      </c>
      <c r="AC87" s="25" t="str">
        <f t="shared" si="11"/>
        <v/>
      </c>
    </row>
    <row r="88" spans="1:29" ht="14.4" x14ac:dyDescent="0.3">
      <c r="A88"/>
      <c r="B88"/>
      <c r="C88"/>
      <c r="D88"/>
      <c r="E88"/>
      <c r="F88"/>
      <c r="G88"/>
      <c r="H88" s="46"/>
      <c r="I88"/>
      <c r="J88" s="46"/>
      <c r="K88"/>
      <c r="L88"/>
      <c r="M88"/>
      <c r="N88"/>
      <c r="O88"/>
      <c r="P88" s="46"/>
      <c r="Q88"/>
      <c r="R88"/>
      <c r="S88"/>
      <c r="T88"/>
      <c r="U88"/>
      <c r="V88"/>
      <c r="W88"/>
      <c r="X88"/>
      <c r="Y88" s="32" t="str">
        <f t="shared" si="7"/>
        <v/>
      </c>
      <c r="Z88" s="32" t="str">
        <f t="shared" si="8"/>
        <v/>
      </c>
      <c r="AA88" s="33">
        <f t="shared" si="9"/>
        <v>0</v>
      </c>
      <c r="AB88" s="33">
        <f t="shared" si="10"/>
        <v>0</v>
      </c>
      <c r="AC88" s="25" t="str">
        <f t="shared" si="11"/>
        <v/>
      </c>
    </row>
    <row r="89" spans="1:29" ht="14.4" x14ac:dyDescent="0.3">
      <c r="A89"/>
      <c r="B89"/>
      <c r="C89"/>
      <c r="D89"/>
      <c r="E89"/>
      <c r="F89"/>
      <c r="G89"/>
      <c r="H89"/>
      <c r="I89"/>
      <c r="J89" s="46"/>
      <c r="K89"/>
      <c r="L89"/>
      <c r="M89"/>
      <c r="N89"/>
      <c r="O89"/>
      <c r="P89" s="46"/>
      <c r="Q89"/>
      <c r="R89"/>
      <c r="S89"/>
      <c r="T89"/>
      <c r="U89"/>
      <c r="V89"/>
      <c r="W89"/>
      <c r="X89"/>
      <c r="Y89" s="32" t="str">
        <f t="shared" si="7"/>
        <v/>
      </c>
      <c r="Z89" s="32" t="str">
        <f t="shared" si="8"/>
        <v/>
      </c>
      <c r="AA89" s="33">
        <f t="shared" si="9"/>
        <v>0</v>
      </c>
      <c r="AB89" s="33">
        <f t="shared" si="10"/>
        <v>0</v>
      </c>
      <c r="AC89" s="25" t="str">
        <f t="shared" si="11"/>
        <v/>
      </c>
    </row>
    <row r="90" spans="1:29" ht="14.4" x14ac:dyDescent="0.3">
      <c r="A90"/>
      <c r="B90"/>
      <c r="C90"/>
      <c r="D90"/>
      <c r="E90"/>
      <c r="F90"/>
      <c r="G90"/>
      <c r="H90"/>
      <c r="I90"/>
      <c r="J90" s="46"/>
      <c r="K90"/>
      <c r="L90"/>
      <c r="M90"/>
      <c r="N90"/>
      <c r="O90"/>
      <c r="P90" s="46"/>
      <c r="Q90"/>
      <c r="R90"/>
      <c r="S90"/>
      <c r="T90"/>
      <c r="U90"/>
      <c r="V90"/>
      <c r="W90"/>
      <c r="X90"/>
      <c r="Y90" s="32" t="str">
        <f t="shared" si="7"/>
        <v/>
      </c>
      <c r="Z90" s="32" t="str">
        <f t="shared" si="8"/>
        <v/>
      </c>
      <c r="AA90" s="33">
        <f t="shared" si="9"/>
        <v>0</v>
      </c>
      <c r="AB90" s="33">
        <f t="shared" si="10"/>
        <v>0</v>
      </c>
      <c r="AC90" s="25" t="str">
        <f t="shared" si="11"/>
        <v/>
      </c>
    </row>
    <row r="91" spans="1:29" ht="14.4" x14ac:dyDescent="0.3">
      <c r="A91"/>
      <c r="B91"/>
      <c r="C91"/>
      <c r="D91"/>
      <c r="E91"/>
      <c r="F91"/>
      <c r="G91"/>
      <c r="H91"/>
      <c r="I91"/>
      <c r="J91" s="46"/>
      <c r="K91"/>
      <c r="L91"/>
      <c r="M91"/>
      <c r="N91"/>
      <c r="O91"/>
      <c r="P91" s="46"/>
      <c r="Q91"/>
      <c r="R91" s="46"/>
      <c r="S91"/>
      <c r="T91"/>
      <c r="U91"/>
      <c r="V91"/>
      <c r="W91"/>
      <c r="X91"/>
      <c r="Y91" s="32" t="str">
        <f t="shared" si="7"/>
        <v/>
      </c>
      <c r="Z91" s="32" t="str">
        <f t="shared" si="8"/>
        <v/>
      </c>
      <c r="AA91" s="33">
        <f t="shared" si="9"/>
        <v>0</v>
      </c>
      <c r="AB91" s="33">
        <f t="shared" si="10"/>
        <v>0</v>
      </c>
      <c r="AC91" s="25" t="str">
        <f t="shared" si="11"/>
        <v/>
      </c>
    </row>
    <row r="92" spans="1:29" ht="14.4" x14ac:dyDescent="0.3">
      <c r="A92"/>
      <c r="B92"/>
      <c r="C92"/>
      <c r="D92"/>
      <c r="E92"/>
      <c r="F92"/>
      <c r="G92"/>
      <c r="H92" s="46"/>
      <c r="I92"/>
      <c r="J92" s="46"/>
      <c r="K92"/>
      <c r="L92"/>
      <c r="M92"/>
      <c r="N92"/>
      <c r="O92"/>
      <c r="P92" s="46"/>
      <c r="Q92"/>
      <c r="R92"/>
      <c r="S92"/>
      <c r="T92"/>
      <c r="U92"/>
      <c r="V92"/>
      <c r="W92"/>
      <c r="X92"/>
      <c r="Y92" s="32" t="str">
        <f t="shared" si="7"/>
        <v/>
      </c>
      <c r="Z92" s="32" t="str">
        <f t="shared" si="8"/>
        <v/>
      </c>
      <c r="AA92" s="33">
        <f t="shared" si="9"/>
        <v>0</v>
      </c>
      <c r="AB92" s="33">
        <f t="shared" si="10"/>
        <v>0</v>
      </c>
      <c r="AC92" s="25" t="str">
        <f t="shared" si="11"/>
        <v/>
      </c>
    </row>
    <row r="93" spans="1:29" ht="14.4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 s="32" t="str">
        <f t="shared" si="7"/>
        <v/>
      </c>
      <c r="Z93" s="32" t="str">
        <f t="shared" si="8"/>
        <v/>
      </c>
      <c r="AA93" s="33">
        <f t="shared" si="9"/>
        <v>0</v>
      </c>
      <c r="AB93" s="33">
        <f t="shared" si="10"/>
        <v>0</v>
      </c>
      <c r="AC93" s="25" t="str">
        <f t="shared" si="11"/>
        <v/>
      </c>
    </row>
    <row r="94" spans="1:29" ht="14.4" x14ac:dyDescent="0.3">
      <c r="A94"/>
      <c r="B94"/>
      <c r="C94"/>
      <c r="D94"/>
      <c r="E94"/>
      <c r="F94"/>
      <c r="G94"/>
      <c r="H94"/>
      <c r="I94"/>
      <c r="J94" s="46"/>
      <c r="K94"/>
      <c r="L94"/>
      <c r="M94"/>
      <c r="N94"/>
      <c r="O94"/>
      <c r="P94" s="46"/>
      <c r="Q94"/>
      <c r="R94" s="46"/>
      <c r="S94"/>
      <c r="T94"/>
      <c r="U94"/>
      <c r="V94"/>
      <c r="W94"/>
      <c r="X94"/>
      <c r="Y94" s="32" t="str">
        <f t="shared" si="7"/>
        <v/>
      </c>
      <c r="Z94" s="32" t="str">
        <f t="shared" si="8"/>
        <v/>
      </c>
      <c r="AA94" s="33">
        <f t="shared" si="9"/>
        <v>0</v>
      </c>
      <c r="AB94" s="33">
        <f t="shared" si="10"/>
        <v>0</v>
      </c>
      <c r="AC94" s="25" t="str">
        <f t="shared" si="11"/>
        <v/>
      </c>
    </row>
    <row r="95" spans="1:29" ht="14.4" x14ac:dyDescent="0.3">
      <c r="A95"/>
      <c r="B95"/>
      <c r="C95"/>
      <c r="D95"/>
      <c r="E95"/>
      <c r="F95"/>
      <c r="G95"/>
      <c r="H95"/>
      <c r="I95"/>
      <c r="J95" s="46"/>
      <c r="K95"/>
      <c r="L95"/>
      <c r="M95"/>
      <c r="N95"/>
      <c r="O95"/>
      <c r="P95" s="46"/>
      <c r="Q95"/>
      <c r="R95" s="46"/>
      <c r="S95"/>
      <c r="T95"/>
      <c r="U95"/>
      <c r="V95"/>
      <c r="W95"/>
      <c r="X95"/>
      <c r="Y95" s="32" t="str">
        <f t="shared" si="7"/>
        <v/>
      </c>
      <c r="Z95" s="32" t="str">
        <f t="shared" si="8"/>
        <v/>
      </c>
      <c r="AA95" s="33">
        <f t="shared" si="9"/>
        <v>0</v>
      </c>
      <c r="AB95" s="33">
        <f t="shared" si="10"/>
        <v>0</v>
      </c>
      <c r="AC95" s="25" t="str">
        <f t="shared" si="11"/>
        <v/>
      </c>
    </row>
    <row r="96" spans="1:29" ht="14.4" x14ac:dyDescent="0.3">
      <c r="A96"/>
      <c r="B96"/>
      <c r="C96"/>
      <c r="D96"/>
      <c r="E96"/>
      <c r="F96"/>
      <c r="G96"/>
      <c r="H96"/>
      <c r="I96"/>
      <c r="J96" s="46"/>
      <c r="K96"/>
      <c r="L96"/>
      <c r="M96"/>
      <c r="N96"/>
      <c r="O96"/>
      <c r="P96" s="46"/>
      <c r="Q96"/>
      <c r="R96" s="46"/>
      <c r="S96"/>
      <c r="T96"/>
      <c r="U96"/>
      <c r="V96"/>
      <c r="W96"/>
      <c r="X96"/>
      <c r="Y96" s="32" t="str">
        <f t="shared" si="7"/>
        <v/>
      </c>
      <c r="Z96" s="32" t="str">
        <f t="shared" si="8"/>
        <v/>
      </c>
      <c r="AA96" s="33">
        <f t="shared" si="9"/>
        <v>0</v>
      </c>
      <c r="AB96" s="33">
        <f t="shared" si="10"/>
        <v>0</v>
      </c>
      <c r="AC96" s="25" t="str">
        <f t="shared" si="11"/>
        <v/>
      </c>
    </row>
    <row r="97" spans="1:29" ht="14.4" x14ac:dyDescent="0.3">
      <c r="A97"/>
      <c r="B97"/>
      <c r="C97"/>
      <c r="D97"/>
      <c r="E97"/>
      <c r="F97"/>
      <c r="G97"/>
      <c r="H97"/>
      <c r="I97"/>
      <c r="J97" s="46"/>
      <c r="K97"/>
      <c r="L97"/>
      <c r="M97"/>
      <c r="N97"/>
      <c r="O97"/>
      <c r="P97" s="46"/>
      <c r="Q97"/>
      <c r="R97" s="46"/>
      <c r="S97"/>
      <c r="T97"/>
      <c r="U97"/>
      <c r="V97"/>
      <c r="W97"/>
      <c r="X97"/>
      <c r="Y97" s="32" t="str">
        <f t="shared" si="7"/>
        <v/>
      </c>
      <c r="Z97" s="32" t="str">
        <f t="shared" si="8"/>
        <v/>
      </c>
      <c r="AA97" s="33">
        <f t="shared" si="9"/>
        <v>0</v>
      </c>
      <c r="AB97" s="33">
        <f t="shared" si="10"/>
        <v>0</v>
      </c>
      <c r="AC97" s="25" t="str">
        <f t="shared" si="11"/>
        <v/>
      </c>
    </row>
    <row r="98" spans="1:29" ht="14.4" x14ac:dyDescent="0.3">
      <c r="A98"/>
      <c r="B98"/>
      <c r="C98"/>
      <c r="D98"/>
      <c r="E98"/>
      <c r="F98"/>
      <c r="G98"/>
      <c r="H98"/>
      <c r="I98"/>
      <c r="J98" s="46"/>
      <c r="K98"/>
      <c r="L98"/>
      <c r="M98"/>
      <c r="N98"/>
      <c r="O98"/>
      <c r="P98" s="46"/>
      <c r="Q98"/>
      <c r="R98"/>
      <c r="S98"/>
      <c r="T98"/>
      <c r="U98"/>
      <c r="V98"/>
      <c r="W98"/>
      <c r="X98"/>
      <c r="Y98" s="32" t="str">
        <f t="shared" si="7"/>
        <v/>
      </c>
      <c r="Z98" s="32" t="str">
        <f t="shared" si="8"/>
        <v/>
      </c>
      <c r="AA98" s="33">
        <f t="shared" si="9"/>
        <v>0</v>
      </c>
      <c r="AB98" s="33">
        <f t="shared" si="10"/>
        <v>0</v>
      </c>
      <c r="AC98" s="25" t="str">
        <f t="shared" si="11"/>
        <v/>
      </c>
    </row>
    <row r="99" spans="1:29" ht="14.4" x14ac:dyDescent="0.3">
      <c r="A99"/>
      <c r="B99"/>
      <c r="C99"/>
      <c r="D99"/>
      <c r="E99"/>
      <c r="F99"/>
      <c r="G99"/>
      <c r="H99"/>
      <c r="I99"/>
      <c r="J99" s="46"/>
      <c r="K99"/>
      <c r="L99"/>
      <c r="M99"/>
      <c r="N99"/>
      <c r="O99"/>
      <c r="P99" s="46"/>
      <c r="Q99"/>
      <c r="R99" s="46"/>
      <c r="S99"/>
      <c r="T99"/>
      <c r="U99"/>
      <c r="V99"/>
      <c r="W99"/>
      <c r="X99"/>
      <c r="Y99" s="32" t="str">
        <f t="shared" si="7"/>
        <v/>
      </c>
      <c r="Z99" s="32" t="str">
        <f t="shared" si="8"/>
        <v/>
      </c>
      <c r="AA99" s="33">
        <f t="shared" si="9"/>
        <v>0</v>
      </c>
      <c r="AB99" s="33">
        <f t="shared" si="10"/>
        <v>0</v>
      </c>
      <c r="AC99" s="25" t="str">
        <f t="shared" si="11"/>
        <v/>
      </c>
    </row>
    <row r="100" spans="1:29" ht="14.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 s="32" t="str">
        <f t="shared" si="7"/>
        <v/>
      </c>
      <c r="Z100" s="32" t="str">
        <f t="shared" si="8"/>
        <v/>
      </c>
      <c r="AA100" s="33">
        <f t="shared" si="9"/>
        <v>0</v>
      </c>
      <c r="AB100" s="33">
        <f t="shared" si="10"/>
        <v>0</v>
      </c>
      <c r="AC100" s="25" t="str">
        <f t="shared" si="11"/>
        <v/>
      </c>
    </row>
    <row r="101" spans="1:29" ht="14.4" x14ac:dyDescent="0.3">
      <c r="A101"/>
      <c r="B101"/>
      <c r="C101"/>
      <c r="D101"/>
      <c r="E101"/>
      <c r="F101"/>
      <c r="G101"/>
      <c r="H101"/>
      <c r="I101"/>
      <c r="J101" s="46"/>
      <c r="K101"/>
      <c r="L101"/>
      <c r="M101"/>
      <c r="N101"/>
      <c r="O101"/>
      <c r="P101" s="46"/>
      <c r="Q101"/>
      <c r="R101" s="46"/>
      <c r="S101"/>
      <c r="T101"/>
      <c r="U101"/>
      <c r="V101"/>
      <c r="W101"/>
      <c r="X101"/>
      <c r="Y101" s="32" t="str">
        <f t="shared" si="7"/>
        <v/>
      </c>
      <c r="Z101" s="32" t="str">
        <f t="shared" si="8"/>
        <v/>
      </c>
      <c r="AA101" s="33">
        <f t="shared" si="9"/>
        <v>0</v>
      </c>
      <c r="AB101" s="33">
        <f t="shared" si="10"/>
        <v>0</v>
      </c>
      <c r="AC101" s="25" t="str">
        <f t="shared" si="11"/>
        <v/>
      </c>
    </row>
    <row r="102" spans="1:29" ht="14.4" x14ac:dyDescent="0.3">
      <c r="A102"/>
      <c r="B102"/>
      <c r="C102"/>
      <c r="D102"/>
      <c r="E102"/>
      <c r="F102"/>
      <c r="G102"/>
      <c r="H102"/>
      <c r="I102"/>
      <c r="J102" s="46"/>
      <c r="K102"/>
      <c r="L102"/>
      <c r="M102"/>
      <c r="N102"/>
      <c r="O102"/>
      <c r="P102" s="46"/>
      <c r="Q102"/>
      <c r="R102" s="46"/>
      <c r="S102"/>
      <c r="T102"/>
      <c r="U102"/>
      <c r="V102"/>
      <c r="W102"/>
      <c r="X102"/>
      <c r="Y102" s="32" t="str">
        <f t="shared" si="7"/>
        <v/>
      </c>
      <c r="Z102" s="32" t="str">
        <f t="shared" si="8"/>
        <v/>
      </c>
      <c r="AA102" s="33">
        <f t="shared" si="9"/>
        <v>0</v>
      </c>
      <c r="AB102" s="33">
        <f t="shared" si="10"/>
        <v>0</v>
      </c>
      <c r="AC102" s="25" t="str">
        <f t="shared" si="11"/>
        <v/>
      </c>
    </row>
    <row r="103" spans="1:29" ht="14.4" x14ac:dyDescent="0.3">
      <c r="A103"/>
      <c r="B103"/>
      <c r="C103"/>
      <c r="D103"/>
      <c r="E103"/>
      <c r="F103"/>
      <c r="G103"/>
      <c r="H103"/>
      <c r="I103"/>
      <c r="J103" s="46"/>
      <c r="K103"/>
      <c r="L103"/>
      <c r="M103"/>
      <c r="N103"/>
      <c r="O103"/>
      <c r="P103" s="46"/>
      <c r="Q103"/>
      <c r="R103" s="46"/>
      <c r="S103"/>
      <c r="T103"/>
      <c r="U103"/>
      <c r="V103"/>
      <c r="W103"/>
      <c r="X103"/>
      <c r="Y103" s="32" t="str">
        <f t="shared" si="7"/>
        <v/>
      </c>
      <c r="Z103" s="32" t="str">
        <f t="shared" si="8"/>
        <v/>
      </c>
      <c r="AA103" s="33">
        <f t="shared" si="9"/>
        <v>0</v>
      </c>
      <c r="AB103" s="33">
        <f t="shared" si="10"/>
        <v>0</v>
      </c>
      <c r="AC103" s="25" t="str">
        <f t="shared" si="11"/>
        <v/>
      </c>
    </row>
    <row r="104" spans="1:29" ht="14.4" x14ac:dyDescent="0.3">
      <c r="A104"/>
      <c r="B104"/>
      <c r="C104"/>
      <c r="D104"/>
      <c r="E104"/>
      <c r="F104"/>
      <c r="G104"/>
      <c r="H104" s="46"/>
      <c r="I104"/>
      <c r="J104" s="46"/>
      <c r="K104"/>
      <c r="L104"/>
      <c r="M104"/>
      <c r="N104"/>
      <c r="O104"/>
      <c r="P104" s="46"/>
      <c r="Q104"/>
      <c r="R104" s="46"/>
      <c r="S104"/>
      <c r="T104"/>
      <c r="U104"/>
      <c r="V104"/>
      <c r="W104"/>
      <c r="X104"/>
      <c r="Y104" s="32" t="str">
        <f t="shared" si="7"/>
        <v/>
      </c>
      <c r="Z104" s="32" t="str">
        <f t="shared" si="8"/>
        <v/>
      </c>
      <c r="AA104" s="33">
        <f t="shared" si="9"/>
        <v>0</v>
      </c>
      <c r="AB104" s="33">
        <f t="shared" si="10"/>
        <v>0</v>
      </c>
      <c r="AC104" s="25" t="str">
        <f t="shared" si="11"/>
        <v/>
      </c>
    </row>
    <row r="105" spans="1:29" ht="14.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 s="32" t="str">
        <f t="shared" si="7"/>
        <v/>
      </c>
      <c r="Z105" s="32" t="str">
        <f t="shared" si="8"/>
        <v/>
      </c>
      <c r="AA105" s="33">
        <f t="shared" si="9"/>
        <v>0</v>
      </c>
      <c r="AB105" s="33">
        <f t="shared" si="10"/>
        <v>0</v>
      </c>
      <c r="AC105" s="25" t="str">
        <f t="shared" si="11"/>
        <v/>
      </c>
    </row>
    <row r="106" spans="1:29" ht="14.4" x14ac:dyDescent="0.3">
      <c r="A106"/>
      <c r="B106"/>
      <c r="C106"/>
      <c r="D106"/>
      <c r="E106"/>
      <c r="F106"/>
      <c r="G106"/>
      <c r="H106"/>
      <c r="I106"/>
      <c r="J106" s="46"/>
      <c r="K106"/>
      <c r="L106"/>
      <c r="M106"/>
      <c r="N106"/>
      <c r="O106"/>
      <c r="P106" s="46"/>
      <c r="Q106"/>
      <c r="R106" s="46"/>
      <c r="S106"/>
      <c r="T106"/>
      <c r="U106"/>
      <c r="V106"/>
      <c r="W106"/>
      <c r="X106"/>
      <c r="Y106" s="32" t="str">
        <f t="shared" si="7"/>
        <v/>
      </c>
      <c r="Z106" s="32" t="str">
        <f t="shared" si="8"/>
        <v/>
      </c>
      <c r="AA106" s="33">
        <f t="shared" si="9"/>
        <v>0</v>
      </c>
      <c r="AB106" s="33">
        <f t="shared" si="10"/>
        <v>0</v>
      </c>
      <c r="AC106" s="25" t="str">
        <f t="shared" si="11"/>
        <v/>
      </c>
    </row>
    <row r="107" spans="1:29" ht="14.4" x14ac:dyDescent="0.3">
      <c r="A107"/>
      <c r="B107"/>
      <c r="C107"/>
      <c r="D107"/>
      <c r="E107"/>
      <c r="F107"/>
      <c r="G107"/>
      <c r="H107"/>
      <c r="I107"/>
      <c r="J107" s="46"/>
      <c r="K107"/>
      <c r="L107"/>
      <c r="M107"/>
      <c r="N107"/>
      <c r="O107"/>
      <c r="P107" s="46"/>
      <c r="Q107"/>
      <c r="R107" s="46"/>
      <c r="S107"/>
      <c r="T107"/>
      <c r="U107"/>
      <c r="V107"/>
      <c r="W107"/>
      <c r="X107"/>
      <c r="Y107" s="32" t="str">
        <f t="shared" si="7"/>
        <v/>
      </c>
      <c r="Z107" s="32" t="str">
        <f t="shared" si="8"/>
        <v/>
      </c>
      <c r="AA107" s="33">
        <f t="shared" si="9"/>
        <v>0</v>
      </c>
      <c r="AB107" s="33">
        <f t="shared" si="10"/>
        <v>0</v>
      </c>
      <c r="AC107" s="25" t="str">
        <f t="shared" si="11"/>
        <v/>
      </c>
    </row>
    <row r="108" spans="1:29" ht="14.4" x14ac:dyDescent="0.3">
      <c r="A108"/>
      <c r="B108"/>
      <c r="C108"/>
      <c r="D108"/>
      <c r="E108"/>
      <c r="F108"/>
      <c r="G108"/>
      <c r="H108"/>
      <c r="I108"/>
      <c r="J108" s="46"/>
      <c r="K108"/>
      <c r="L108"/>
      <c r="M108"/>
      <c r="N108"/>
      <c r="O108"/>
      <c r="P108" s="46"/>
      <c r="Q108"/>
      <c r="R108" s="46"/>
      <c r="S108"/>
      <c r="T108"/>
      <c r="U108"/>
      <c r="V108"/>
      <c r="W108"/>
      <c r="X108"/>
      <c r="Y108" s="32" t="str">
        <f t="shared" si="7"/>
        <v/>
      </c>
      <c r="Z108" s="32" t="str">
        <f t="shared" si="8"/>
        <v/>
      </c>
      <c r="AA108" s="33">
        <f t="shared" si="9"/>
        <v>0</v>
      </c>
      <c r="AB108" s="33">
        <f t="shared" si="10"/>
        <v>0</v>
      </c>
      <c r="AC108" s="25" t="str">
        <f t="shared" si="11"/>
        <v/>
      </c>
    </row>
    <row r="109" spans="1:29" ht="14.4" x14ac:dyDescent="0.3">
      <c r="A109"/>
      <c r="B109"/>
      <c r="C109"/>
      <c r="D109"/>
      <c r="E109"/>
      <c r="F109"/>
      <c r="G109"/>
      <c r="H109"/>
      <c r="I109"/>
      <c r="J109" s="46"/>
      <c r="K109"/>
      <c r="L109"/>
      <c r="M109"/>
      <c r="N109"/>
      <c r="O109"/>
      <c r="P109" s="46"/>
      <c r="Q109"/>
      <c r="R109" s="46"/>
      <c r="S109"/>
      <c r="T109"/>
      <c r="U109"/>
      <c r="V109"/>
      <c r="W109"/>
      <c r="X109"/>
      <c r="Y109" s="32" t="str">
        <f t="shared" si="7"/>
        <v/>
      </c>
      <c r="Z109" s="32" t="str">
        <f t="shared" si="8"/>
        <v/>
      </c>
      <c r="AA109" s="33">
        <f t="shared" si="9"/>
        <v>0</v>
      </c>
      <c r="AB109" s="33">
        <f t="shared" si="10"/>
        <v>0</v>
      </c>
      <c r="AC109" s="25" t="str">
        <f t="shared" si="11"/>
        <v/>
      </c>
    </row>
    <row r="110" spans="1:29" ht="14.4" x14ac:dyDescent="0.3">
      <c r="A110"/>
      <c r="B110"/>
      <c r="C110"/>
      <c r="D110"/>
      <c r="E110"/>
      <c r="F110"/>
      <c r="G110"/>
      <c r="H110"/>
      <c r="I110"/>
      <c r="J110" s="46"/>
      <c r="K110"/>
      <c r="L110"/>
      <c r="M110"/>
      <c r="N110"/>
      <c r="O110"/>
      <c r="P110" s="46"/>
      <c r="Q110"/>
      <c r="R110" s="46"/>
      <c r="S110"/>
      <c r="T110"/>
      <c r="U110"/>
      <c r="V110"/>
      <c r="W110"/>
      <c r="X110"/>
      <c r="Y110" s="32" t="str">
        <f t="shared" si="7"/>
        <v/>
      </c>
      <c r="Z110" s="32" t="str">
        <f t="shared" si="8"/>
        <v/>
      </c>
      <c r="AA110" s="33">
        <f t="shared" si="9"/>
        <v>0</v>
      </c>
      <c r="AB110" s="33">
        <f t="shared" si="10"/>
        <v>0</v>
      </c>
      <c r="AC110" s="25" t="str">
        <f t="shared" si="11"/>
        <v/>
      </c>
    </row>
    <row r="111" spans="1:29" ht="14.4" x14ac:dyDescent="0.25">
      <c r="A111" s="43"/>
      <c r="B111" s="43"/>
      <c r="C111" s="43"/>
      <c r="D111" s="43"/>
      <c r="E111" s="43"/>
      <c r="F111" s="43"/>
      <c r="G111" s="43"/>
      <c r="H111" s="44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32" t="str">
        <f t="shared" si="7"/>
        <v/>
      </c>
      <c r="Z111" s="32" t="str">
        <f t="shared" si="8"/>
        <v/>
      </c>
      <c r="AA111" s="33">
        <f t="shared" si="9"/>
        <v>0</v>
      </c>
      <c r="AB111" s="33">
        <f t="shared" si="10"/>
        <v>0</v>
      </c>
      <c r="AC111" s="25" t="str">
        <f t="shared" si="11"/>
        <v/>
      </c>
    </row>
    <row r="112" spans="1:29" ht="14.4" x14ac:dyDescent="0.25">
      <c r="A112" s="43"/>
      <c r="B112" s="43"/>
      <c r="C112" s="43"/>
      <c r="D112" s="43"/>
      <c r="E112" s="43"/>
      <c r="F112" s="43"/>
      <c r="G112" s="43"/>
      <c r="H112" s="44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32" t="str">
        <f t="shared" si="7"/>
        <v/>
      </c>
      <c r="Z112" s="32" t="str">
        <f t="shared" si="8"/>
        <v/>
      </c>
      <c r="AA112" s="33">
        <f t="shared" si="9"/>
        <v>0</v>
      </c>
      <c r="AB112" s="33">
        <f t="shared" si="10"/>
        <v>0</v>
      </c>
      <c r="AC112" s="25" t="str">
        <f t="shared" si="11"/>
        <v/>
      </c>
    </row>
    <row r="113" spans="1:29" ht="14.4" x14ac:dyDescent="0.25">
      <c r="A113" s="43"/>
      <c r="B113" s="43"/>
      <c r="C113" s="43"/>
      <c r="D113" s="43"/>
      <c r="E113" s="43"/>
      <c r="F113" s="43"/>
      <c r="G113" s="43"/>
      <c r="H113" s="44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32" t="str">
        <f t="shared" si="7"/>
        <v/>
      </c>
      <c r="Z113" s="32" t="str">
        <f t="shared" si="8"/>
        <v/>
      </c>
      <c r="AA113" s="33">
        <f t="shared" si="9"/>
        <v>0</v>
      </c>
      <c r="AB113" s="33">
        <f t="shared" si="10"/>
        <v>0</v>
      </c>
      <c r="AC113" s="25" t="str">
        <f t="shared" si="11"/>
        <v/>
      </c>
    </row>
    <row r="114" spans="1:29" ht="14.4" x14ac:dyDescent="0.25">
      <c r="A114" s="43"/>
      <c r="B114" s="43"/>
      <c r="C114" s="43"/>
      <c r="D114" s="43"/>
      <c r="E114" s="43"/>
      <c r="F114" s="43"/>
      <c r="G114" s="43"/>
      <c r="H114" s="44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32" t="str">
        <f t="shared" si="7"/>
        <v/>
      </c>
      <c r="Z114" s="32" t="str">
        <f t="shared" si="8"/>
        <v/>
      </c>
      <c r="AA114" s="33">
        <f t="shared" si="9"/>
        <v>0</v>
      </c>
      <c r="AB114" s="33">
        <f t="shared" si="10"/>
        <v>0</v>
      </c>
      <c r="AC114" s="25" t="str">
        <f t="shared" si="11"/>
        <v/>
      </c>
    </row>
    <row r="115" spans="1:29" ht="14.4" x14ac:dyDescent="0.25">
      <c r="A115" s="43"/>
      <c r="B115" s="43"/>
      <c r="C115" s="43"/>
      <c r="D115" s="43"/>
      <c r="E115" s="43"/>
      <c r="F115" s="43"/>
      <c r="G115" s="43"/>
      <c r="H115" s="44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32" t="str">
        <f t="shared" si="7"/>
        <v/>
      </c>
      <c r="Z115" s="32" t="str">
        <f t="shared" si="8"/>
        <v/>
      </c>
      <c r="AA115" s="33">
        <f t="shared" si="9"/>
        <v>0</v>
      </c>
      <c r="AB115" s="33">
        <f t="shared" si="10"/>
        <v>0</v>
      </c>
      <c r="AC115" s="25" t="str">
        <f t="shared" si="11"/>
        <v/>
      </c>
    </row>
    <row r="116" spans="1:29" ht="14.4" x14ac:dyDescent="0.25">
      <c r="A116" s="43"/>
      <c r="B116" s="43"/>
      <c r="C116" s="43"/>
      <c r="D116" s="43"/>
      <c r="E116" s="43"/>
      <c r="F116" s="43"/>
      <c r="G116" s="43"/>
      <c r="H116" s="44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32" t="str">
        <f t="shared" si="7"/>
        <v/>
      </c>
      <c r="Z116" s="32" t="str">
        <f t="shared" si="8"/>
        <v/>
      </c>
      <c r="AA116" s="33">
        <f t="shared" si="9"/>
        <v>0</v>
      </c>
      <c r="AB116" s="33">
        <f t="shared" si="10"/>
        <v>0</v>
      </c>
      <c r="AC116" s="25" t="str">
        <f t="shared" si="11"/>
        <v/>
      </c>
    </row>
    <row r="117" spans="1:29" ht="14.4" x14ac:dyDescent="0.25">
      <c r="A117" s="43"/>
      <c r="B117" s="43"/>
      <c r="C117" s="43"/>
      <c r="D117" s="43"/>
      <c r="E117" s="43"/>
      <c r="F117" s="43"/>
      <c r="G117" s="43"/>
      <c r="H117" s="44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32" t="str">
        <f t="shared" si="7"/>
        <v/>
      </c>
      <c r="Z117" s="32" t="str">
        <f t="shared" si="8"/>
        <v/>
      </c>
      <c r="AA117" s="33">
        <f t="shared" si="9"/>
        <v>0</v>
      </c>
      <c r="AB117" s="33">
        <f t="shared" si="10"/>
        <v>0</v>
      </c>
      <c r="AC117" s="25" t="str">
        <f t="shared" si="11"/>
        <v/>
      </c>
    </row>
    <row r="118" spans="1:29" ht="14.4" x14ac:dyDescent="0.25">
      <c r="A118" s="43"/>
      <c r="B118" s="43"/>
      <c r="C118" s="43"/>
      <c r="D118" s="43"/>
      <c r="E118" s="43"/>
      <c r="F118" s="43"/>
      <c r="G118" s="43"/>
      <c r="H118" s="44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32" t="str">
        <f t="shared" si="7"/>
        <v/>
      </c>
      <c r="Z118" s="32" t="str">
        <f t="shared" si="8"/>
        <v/>
      </c>
      <c r="AA118" s="33">
        <f t="shared" si="9"/>
        <v>0</v>
      </c>
      <c r="AB118" s="33">
        <f t="shared" si="10"/>
        <v>0</v>
      </c>
      <c r="AC118" s="25" t="str">
        <f t="shared" si="11"/>
        <v/>
      </c>
    </row>
    <row r="119" spans="1:29" ht="14.4" x14ac:dyDescent="0.25">
      <c r="A119" s="43"/>
      <c r="B119" s="43"/>
      <c r="C119" s="43"/>
      <c r="D119" s="43"/>
      <c r="E119" s="43"/>
      <c r="F119" s="43"/>
      <c r="G119" s="43"/>
      <c r="H119" s="44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32" t="str">
        <f t="shared" si="7"/>
        <v/>
      </c>
      <c r="Z119" s="32" t="str">
        <f t="shared" si="8"/>
        <v/>
      </c>
      <c r="AA119" s="33">
        <f t="shared" si="9"/>
        <v>0</v>
      </c>
      <c r="AB119" s="33">
        <f t="shared" si="10"/>
        <v>0</v>
      </c>
      <c r="AC119" s="25" t="str">
        <f t="shared" si="11"/>
        <v/>
      </c>
    </row>
    <row r="120" spans="1:29" ht="14.4" x14ac:dyDescent="0.25">
      <c r="A120" s="43"/>
      <c r="B120" s="43"/>
      <c r="C120" s="43"/>
      <c r="D120" s="43"/>
      <c r="E120" s="43"/>
      <c r="F120" s="43"/>
      <c r="G120" s="43"/>
      <c r="H120" s="44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32" t="str">
        <f t="shared" si="7"/>
        <v/>
      </c>
      <c r="Z120" s="32" t="str">
        <f t="shared" si="8"/>
        <v/>
      </c>
      <c r="AA120" s="33">
        <f t="shared" si="9"/>
        <v>0</v>
      </c>
      <c r="AB120" s="33">
        <f t="shared" si="10"/>
        <v>0</v>
      </c>
      <c r="AC120" s="25" t="str">
        <f t="shared" si="11"/>
        <v/>
      </c>
    </row>
    <row r="121" spans="1:29" ht="14.4" x14ac:dyDescent="0.25">
      <c r="A121" s="43"/>
      <c r="B121" s="43"/>
      <c r="C121" s="43"/>
      <c r="D121" s="43"/>
      <c r="E121" s="43"/>
      <c r="F121" s="43"/>
      <c r="G121" s="43"/>
      <c r="H121" s="44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32" t="str">
        <f t="shared" si="7"/>
        <v/>
      </c>
      <c r="Z121" s="32" t="str">
        <f t="shared" si="8"/>
        <v/>
      </c>
      <c r="AA121" s="33">
        <f t="shared" si="9"/>
        <v>0</v>
      </c>
      <c r="AB121" s="33">
        <f t="shared" si="10"/>
        <v>0</v>
      </c>
      <c r="AC121" s="25" t="str">
        <f t="shared" si="11"/>
        <v/>
      </c>
    </row>
    <row r="122" spans="1:29" ht="14.4" x14ac:dyDescent="0.25">
      <c r="A122" s="43"/>
      <c r="B122" s="43"/>
      <c r="C122" s="43"/>
      <c r="D122" s="43"/>
      <c r="E122" s="43"/>
      <c r="F122" s="43"/>
      <c r="G122" s="43"/>
      <c r="H122" s="44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32" t="str">
        <f t="shared" si="7"/>
        <v/>
      </c>
      <c r="Z122" s="32" t="str">
        <f t="shared" si="8"/>
        <v/>
      </c>
      <c r="AA122" s="33">
        <f t="shared" si="9"/>
        <v>0</v>
      </c>
      <c r="AB122" s="33">
        <f t="shared" si="10"/>
        <v>0</v>
      </c>
      <c r="AC122" s="25" t="str">
        <f t="shared" si="11"/>
        <v/>
      </c>
    </row>
    <row r="123" spans="1:29" ht="14.4" x14ac:dyDescent="0.25">
      <c r="A123" s="43"/>
      <c r="B123" s="43"/>
      <c r="C123" s="43"/>
      <c r="D123" s="43"/>
      <c r="E123" s="43"/>
      <c r="F123" s="43"/>
      <c r="G123" s="43"/>
      <c r="H123" s="44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32" t="str">
        <f t="shared" si="7"/>
        <v/>
      </c>
      <c r="Z123" s="32" t="str">
        <f t="shared" si="8"/>
        <v/>
      </c>
      <c r="AA123" s="33">
        <f t="shared" si="9"/>
        <v>0</v>
      </c>
      <c r="AB123" s="33">
        <f t="shared" si="10"/>
        <v>0</v>
      </c>
      <c r="AC123" s="25" t="str">
        <f t="shared" si="11"/>
        <v/>
      </c>
    </row>
    <row r="124" spans="1:29" ht="14.4" x14ac:dyDescent="0.25">
      <c r="A124" s="43"/>
      <c r="B124" s="43"/>
      <c r="C124" s="43"/>
      <c r="D124" s="43"/>
      <c r="E124" s="43"/>
      <c r="F124" s="43"/>
      <c r="G124" s="43"/>
      <c r="H124" s="44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32" t="str">
        <f t="shared" si="7"/>
        <v/>
      </c>
      <c r="Z124" s="32" t="str">
        <f t="shared" si="8"/>
        <v/>
      </c>
      <c r="AA124" s="33">
        <f t="shared" si="9"/>
        <v>0</v>
      </c>
      <c r="AB124" s="33">
        <f t="shared" si="10"/>
        <v>0</v>
      </c>
      <c r="AC124" s="25" t="str">
        <f t="shared" si="11"/>
        <v/>
      </c>
    </row>
    <row r="125" spans="1:29" ht="14.4" x14ac:dyDescent="0.25">
      <c r="A125" s="43"/>
      <c r="B125" s="43"/>
      <c r="C125" s="43"/>
      <c r="D125" s="43"/>
      <c r="E125" s="43"/>
      <c r="F125" s="43"/>
      <c r="G125" s="43"/>
      <c r="H125" s="44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32" t="str">
        <f t="shared" si="7"/>
        <v/>
      </c>
      <c r="Z125" s="32" t="str">
        <f t="shared" si="8"/>
        <v/>
      </c>
      <c r="AA125" s="33">
        <f t="shared" si="9"/>
        <v>0</v>
      </c>
      <c r="AB125" s="33">
        <f t="shared" si="10"/>
        <v>0</v>
      </c>
      <c r="AC125" s="25" t="str">
        <f t="shared" si="11"/>
        <v/>
      </c>
    </row>
    <row r="126" spans="1:29" ht="14.4" x14ac:dyDescent="0.25">
      <c r="A126" s="43"/>
      <c r="B126" s="43"/>
      <c r="C126" s="43"/>
      <c r="D126" s="43"/>
      <c r="E126" s="43"/>
      <c r="F126" s="43"/>
      <c r="G126" s="43"/>
      <c r="H126" s="44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32" t="str">
        <f t="shared" si="7"/>
        <v/>
      </c>
      <c r="Z126" s="32" t="str">
        <f t="shared" si="8"/>
        <v/>
      </c>
      <c r="AA126" s="33">
        <f t="shared" si="9"/>
        <v>0</v>
      </c>
      <c r="AB126" s="33">
        <f t="shared" si="10"/>
        <v>0</v>
      </c>
      <c r="AC126" s="25" t="str">
        <f t="shared" si="11"/>
        <v/>
      </c>
    </row>
    <row r="127" spans="1:29" ht="14.4" x14ac:dyDescent="0.25">
      <c r="A127" s="43"/>
      <c r="B127" s="43"/>
      <c r="C127" s="43"/>
      <c r="D127" s="43"/>
      <c r="E127" s="43"/>
      <c r="F127" s="43"/>
      <c r="G127" s="43"/>
      <c r="H127" s="44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32" t="str">
        <f t="shared" si="7"/>
        <v/>
      </c>
      <c r="Z127" s="32" t="str">
        <f t="shared" si="8"/>
        <v/>
      </c>
      <c r="AA127" s="33">
        <f t="shared" si="9"/>
        <v>0</v>
      </c>
      <c r="AB127" s="33">
        <f t="shared" si="10"/>
        <v>0</v>
      </c>
      <c r="AC127" s="25" t="str">
        <f t="shared" si="11"/>
        <v/>
      </c>
    </row>
    <row r="128" spans="1:29" ht="14.4" x14ac:dyDescent="0.25">
      <c r="A128" s="43"/>
      <c r="B128" s="43"/>
      <c r="C128" s="43"/>
      <c r="D128" s="43"/>
      <c r="E128" s="43"/>
      <c r="F128" s="43"/>
      <c r="G128" s="43"/>
      <c r="H128" s="44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32" t="str">
        <f t="shared" si="7"/>
        <v/>
      </c>
      <c r="Z128" s="32" t="str">
        <f t="shared" si="8"/>
        <v/>
      </c>
      <c r="AA128" s="33">
        <f t="shared" si="9"/>
        <v>0</v>
      </c>
      <c r="AB128" s="33">
        <f t="shared" si="10"/>
        <v>0</v>
      </c>
      <c r="AC128" s="25" t="str">
        <f t="shared" si="11"/>
        <v/>
      </c>
    </row>
    <row r="129" spans="1:29" ht="14.4" x14ac:dyDescent="0.25">
      <c r="A129" s="43"/>
      <c r="B129" s="43"/>
      <c r="C129" s="43"/>
      <c r="D129" s="43"/>
      <c r="E129" s="43"/>
      <c r="F129" s="43"/>
      <c r="G129" s="43"/>
      <c r="H129" s="44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32" t="str">
        <f t="shared" si="7"/>
        <v/>
      </c>
      <c r="Z129" s="32" t="str">
        <f t="shared" si="8"/>
        <v/>
      </c>
      <c r="AA129" s="33">
        <f t="shared" si="9"/>
        <v>0</v>
      </c>
      <c r="AB129" s="33">
        <f t="shared" si="10"/>
        <v>0</v>
      </c>
      <c r="AC129" s="25" t="str">
        <f t="shared" si="11"/>
        <v/>
      </c>
    </row>
    <row r="130" spans="1:29" ht="14.4" x14ac:dyDescent="0.25">
      <c r="A130" s="43"/>
      <c r="B130" s="43"/>
      <c r="C130" s="43"/>
      <c r="D130" s="43"/>
      <c r="E130" s="43"/>
      <c r="F130" s="43"/>
      <c r="G130" s="43"/>
      <c r="H130" s="44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32" t="str">
        <f t="shared" si="7"/>
        <v/>
      </c>
      <c r="Z130" s="32" t="str">
        <f t="shared" si="8"/>
        <v/>
      </c>
      <c r="AA130" s="33">
        <f t="shared" si="9"/>
        <v>0</v>
      </c>
      <c r="AB130" s="33">
        <f t="shared" si="10"/>
        <v>0</v>
      </c>
      <c r="AC130" s="25" t="str">
        <f t="shared" si="11"/>
        <v/>
      </c>
    </row>
    <row r="131" spans="1:29" ht="14.4" x14ac:dyDescent="0.25">
      <c r="A131" s="43"/>
      <c r="B131" s="43"/>
      <c r="C131" s="43"/>
      <c r="D131" s="43"/>
      <c r="E131" s="43"/>
      <c r="F131" s="43"/>
      <c r="G131" s="43"/>
      <c r="H131" s="44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32" t="str">
        <f t="shared" si="7"/>
        <v/>
      </c>
      <c r="Z131" s="32" t="str">
        <f t="shared" si="8"/>
        <v/>
      </c>
      <c r="AA131" s="33">
        <f t="shared" si="9"/>
        <v>0</v>
      </c>
      <c r="AB131" s="33">
        <f t="shared" si="10"/>
        <v>0</v>
      </c>
      <c r="AC131" s="25" t="str">
        <f t="shared" si="11"/>
        <v/>
      </c>
    </row>
    <row r="132" spans="1:29" ht="14.4" x14ac:dyDescent="0.25">
      <c r="A132" s="43"/>
      <c r="B132" s="43"/>
      <c r="C132" s="43"/>
      <c r="D132" s="43"/>
      <c r="E132" s="43"/>
      <c r="F132" s="43"/>
      <c r="G132" s="43"/>
      <c r="H132" s="44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32" t="str">
        <f t="shared" si="7"/>
        <v/>
      </c>
      <c r="Z132" s="32" t="str">
        <f t="shared" si="8"/>
        <v/>
      </c>
      <c r="AA132" s="33">
        <f t="shared" ref="AA132:AA195" si="14">IF(H132/1100&gt;1,1,H132/1100)</f>
        <v>0</v>
      </c>
      <c r="AB132" s="33">
        <f t="shared" ref="AB132:AB195" si="15">IF(I132/180&gt;1,1,I132/180)</f>
        <v>0</v>
      </c>
      <c r="AC132" s="25" t="str">
        <f t="shared" si="11"/>
        <v/>
      </c>
    </row>
    <row r="133" spans="1:29" ht="14.4" x14ac:dyDescent="0.25">
      <c r="A133" s="43"/>
      <c r="B133" s="43"/>
      <c r="C133" s="43"/>
      <c r="D133" s="43"/>
      <c r="E133" s="43"/>
      <c r="F133" s="43"/>
      <c r="G133" s="43"/>
      <c r="H133" s="44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32" t="str">
        <f t="shared" ref="Y133:Y196" si="16">IF(A133&gt;0,IF(H133/1100&gt;I133/180,(P133+Q133)/(I133/180*1100+H133),""),"")</f>
        <v/>
      </c>
      <c r="Z133" s="32" t="str">
        <f t="shared" ref="Z133:Z196" si="17">IF(A133&gt;0,IF(I133/180&gt;H133/1100,(P133+Q133)/((H133/1100)*180+I133),""),"")</f>
        <v/>
      </c>
      <c r="AA133" s="33">
        <f t="shared" si="14"/>
        <v>0</v>
      </c>
      <c r="AB133" s="33">
        <f t="shared" si="15"/>
        <v>0</v>
      </c>
      <c r="AC133" s="25" t="str">
        <f t="shared" ref="AC133:AC196" si="18">IF(A133="","",IF(H133+I133+P133+Q133=0,"DELETE THIS ROW",IF(AND(P133+Q133&gt;0,H133+I133&lt;=0),"No service reported - adjustment needed ",IF(AND(H133+I133&gt;0,P133+Q133=0),"No salary reported - adjustment needed",IF(H133&gt;3000,"Verify number of hours reported",IF(I133&gt;300,"Verify number of days reported",IF(AA133+AB133&gt;1.4,"Verify service - both hours and days were reported",IF(AND(Z133="",OR(Y133&lt;6,Y133&gt;45)),"Do adjustment if wages or service are incorrect",IF(AND(Y133="",OR(Z133&lt;30,Z133&gt;550,AND(Z133&gt;400,I133&lt;180))),"Do adjustment if wages or service are incorrect","")))))))))</f>
        <v/>
      </c>
    </row>
    <row r="134" spans="1:29" ht="14.4" x14ac:dyDescent="0.25">
      <c r="A134" s="43"/>
      <c r="B134" s="43"/>
      <c r="C134" s="43"/>
      <c r="D134" s="43"/>
      <c r="E134" s="43"/>
      <c r="F134" s="43"/>
      <c r="G134" s="43"/>
      <c r="H134" s="44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32" t="str">
        <f t="shared" si="16"/>
        <v/>
      </c>
      <c r="Z134" s="32" t="str">
        <f t="shared" si="17"/>
        <v/>
      </c>
      <c r="AA134" s="33">
        <f t="shared" si="14"/>
        <v>0</v>
      </c>
      <c r="AB134" s="33">
        <f t="shared" si="15"/>
        <v>0</v>
      </c>
      <c r="AC134" s="25" t="str">
        <f t="shared" si="18"/>
        <v/>
      </c>
    </row>
    <row r="135" spans="1:29" ht="14.4" x14ac:dyDescent="0.25">
      <c r="A135" s="43"/>
      <c r="B135" s="43"/>
      <c r="C135" s="43"/>
      <c r="D135" s="43"/>
      <c r="E135" s="43"/>
      <c r="F135" s="43"/>
      <c r="G135" s="43"/>
      <c r="H135" s="44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32" t="str">
        <f t="shared" si="16"/>
        <v/>
      </c>
      <c r="Z135" s="32" t="str">
        <f t="shared" si="17"/>
        <v/>
      </c>
      <c r="AA135" s="33">
        <f t="shared" si="14"/>
        <v>0</v>
      </c>
      <c r="AB135" s="33">
        <f t="shared" si="15"/>
        <v>0</v>
      </c>
      <c r="AC135" s="25" t="str">
        <f t="shared" si="18"/>
        <v/>
      </c>
    </row>
    <row r="136" spans="1:29" ht="14.4" x14ac:dyDescent="0.25">
      <c r="A136" s="43"/>
      <c r="B136" s="43"/>
      <c r="C136" s="43"/>
      <c r="D136" s="43"/>
      <c r="E136" s="43"/>
      <c r="F136" s="43"/>
      <c r="G136" s="43"/>
      <c r="H136" s="44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32" t="str">
        <f t="shared" si="16"/>
        <v/>
      </c>
      <c r="Z136" s="32" t="str">
        <f t="shared" si="17"/>
        <v/>
      </c>
      <c r="AA136" s="33">
        <f t="shared" si="14"/>
        <v>0</v>
      </c>
      <c r="AB136" s="33">
        <f t="shared" si="15"/>
        <v>0</v>
      </c>
      <c r="AC136" s="25" t="str">
        <f t="shared" si="18"/>
        <v/>
      </c>
    </row>
    <row r="137" spans="1:29" ht="14.4" x14ac:dyDescent="0.25">
      <c r="A137" s="43"/>
      <c r="B137" s="43"/>
      <c r="C137" s="43"/>
      <c r="D137" s="43"/>
      <c r="E137" s="43"/>
      <c r="F137" s="43"/>
      <c r="G137" s="43"/>
      <c r="H137" s="44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32" t="str">
        <f t="shared" si="16"/>
        <v/>
      </c>
      <c r="Z137" s="32" t="str">
        <f t="shared" si="17"/>
        <v/>
      </c>
      <c r="AA137" s="33">
        <f t="shared" si="14"/>
        <v>0</v>
      </c>
      <c r="AB137" s="33">
        <f t="shared" si="15"/>
        <v>0</v>
      </c>
      <c r="AC137" s="25" t="str">
        <f t="shared" si="18"/>
        <v/>
      </c>
    </row>
    <row r="138" spans="1:29" ht="14.4" x14ac:dyDescent="0.25">
      <c r="A138" s="43"/>
      <c r="B138" s="43"/>
      <c r="C138" s="43"/>
      <c r="D138" s="43"/>
      <c r="E138" s="43"/>
      <c r="F138" s="43"/>
      <c r="G138" s="43"/>
      <c r="H138" s="44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32" t="str">
        <f t="shared" si="16"/>
        <v/>
      </c>
      <c r="Z138" s="32" t="str">
        <f t="shared" si="17"/>
        <v/>
      </c>
      <c r="AA138" s="33">
        <f t="shared" si="14"/>
        <v>0</v>
      </c>
      <c r="AB138" s="33">
        <f t="shared" si="15"/>
        <v>0</v>
      </c>
      <c r="AC138" s="25" t="str">
        <f t="shared" si="18"/>
        <v/>
      </c>
    </row>
    <row r="139" spans="1:29" ht="14.4" x14ac:dyDescent="0.25">
      <c r="A139" s="43"/>
      <c r="B139" s="43"/>
      <c r="C139" s="43"/>
      <c r="D139" s="43"/>
      <c r="E139" s="43"/>
      <c r="F139" s="43"/>
      <c r="G139" s="43"/>
      <c r="H139" s="44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32" t="str">
        <f t="shared" si="16"/>
        <v/>
      </c>
      <c r="Z139" s="32" t="str">
        <f t="shared" si="17"/>
        <v/>
      </c>
      <c r="AA139" s="33">
        <f t="shared" si="14"/>
        <v>0</v>
      </c>
      <c r="AB139" s="33">
        <f t="shared" si="15"/>
        <v>0</v>
      </c>
      <c r="AC139" s="25" t="str">
        <f t="shared" si="18"/>
        <v/>
      </c>
    </row>
    <row r="140" spans="1:29" ht="14.4" x14ac:dyDescent="0.25">
      <c r="A140" s="43"/>
      <c r="B140" s="43"/>
      <c r="C140" s="43"/>
      <c r="D140" s="43"/>
      <c r="E140" s="43"/>
      <c r="F140" s="43"/>
      <c r="G140" s="43"/>
      <c r="H140" s="44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32" t="str">
        <f t="shared" si="16"/>
        <v/>
      </c>
      <c r="Z140" s="32" t="str">
        <f t="shared" si="17"/>
        <v/>
      </c>
      <c r="AA140" s="33">
        <f t="shared" si="14"/>
        <v>0</v>
      </c>
      <c r="AB140" s="33">
        <f t="shared" si="15"/>
        <v>0</v>
      </c>
      <c r="AC140" s="25" t="str">
        <f t="shared" si="18"/>
        <v/>
      </c>
    </row>
    <row r="141" spans="1:29" ht="14.4" x14ac:dyDescent="0.25">
      <c r="A141" s="43"/>
      <c r="B141" s="43"/>
      <c r="C141" s="43"/>
      <c r="D141" s="43"/>
      <c r="E141" s="43"/>
      <c r="F141" s="43"/>
      <c r="G141" s="43"/>
      <c r="H141" s="44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32" t="str">
        <f t="shared" si="16"/>
        <v/>
      </c>
      <c r="Z141" s="32" t="str">
        <f t="shared" si="17"/>
        <v/>
      </c>
      <c r="AA141" s="33">
        <f t="shared" si="14"/>
        <v>0</v>
      </c>
      <c r="AB141" s="33">
        <f t="shared" si="15"/>
        <v>0</v>
      </c>
      <c r="AC141" s="25" t="str">
        <f t="shared" si="18"/>
        <v/>
      </c>
    </row>
    <row r="142" spans="1:29" ht="14.4" x14ac:dyDescent="0.25">
      <c r="A142" s="43"/>
      <c r="B142" s="43"/>
      <c r="C142" s="43"/>
      <c r="D142" s="43"/>
      <c r="E142" s="43"/>
      <c r="F142" s="43"/>
      <c r="G142" s="43"/>
      <c r="H142" s="44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32" t="str">
        <f t="shared" si="16"/>
        <v/>
      </c>
      <c r="Z142" s="32" t="str">
        <f t="shared" si="17"/>
        <v/>
      </c>
      <c r="AA142" s="33">
        <f t="shared" si="14"/>
        <v>0</v>
      </c>
      <c r="AB142" s="33">
        <f t="shared" si="15"/>
        <v>0</v>
      </c>
      <c r="AC142" s="25" t="str">
        <f t="shared" si="18"/>
        <v/>
      </c>
    </row>
    <row r="143" spans="1:29" ht="14.4" x14ac:dyDescent="0.25">
      <c r="A143" s="43"/>
      <c r="B143" s="43"/>
      <c r="C143" s="43"/>
      <c r="D143" s="43"/>
      <c r="E143" s="43"/>
      <c r="F143" s="43"/>
      <c r="G143" s="43"/>
      <c r="H143" s="44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32" t="str">
        <f t="shared" si="16"/>
        <v/>
      </c>
      <c r="Z143" s="32" t="str">
        <f t="shared" si="17"/>
        <v/>
      </c>
      <c r="AA143" s="33">
        <f t="shared" si="14"/>
        <v>0</v>
      </c>
      <c r="AB143" s="33">
        <f t="shared" si="15"/>
        <v>0</v>
      </c>
      <c r="AC143" s="25" t="str">
        <f t="shared" si="18"/>
        <v/>
      </c>
    </row>
    <row r="144" spans="1:29" ht="14.4" x14ac:dyDescent="0.25">
      <c r="A144" s="43"/>
      <c r="B144" s="43"/>
      <c r="C144" s="43"/>
      <c r="D144" s="43"/>
      <c r="E144" s="43"/>
      <c r="F144" s="43"/>
      <c r="G144" s="43"/>
      <c r="H144" s="44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32" t="str">
        <f t="shared" si="16"/>
        <v/>
      </c>
      <c r="Z144" s="32" t="str">
        <f t="shared" si="17"/>
        <v/>
      </c>
      <c r="AA144" s="33">
        <f t="shared" si="14"/>
        <v>0</v>
      </c>
      <c r="AB144" s="33">
        <f t="shared" si="15"/>
        <v>0</v>
      </c>
      <c r="AC144" s="25" t="str">
        <f t="shared" si="18"/>
        <v/>
      </c>
    </row>
    <row r="145" spans="1:29" ht="14.4" x14ac:dyDescent="0.25">
      <c r="A145" s="43"/>
      <c r="B145" s="43"/>
      <c r="C145" s="43"/>
      <c r="D145" s="43"/>
      <c r="E145" s="43"/>
      <c r="F145" s="43"/>
      <c r="G145" s="43"/>
      <c r="H145" s="44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32" t="str">
        <f t="shared" si="16"/>
        <v/>
      </c>
      <c r="Z145" s="32" t="str">
        <f t="shared" si="17"/>
        <v/>
      </c>
      <c r="AA145" s="33">
        <f t="shared" si="14"/>
        <v>0</v>
      </c>
      <c r="AB145" s="33">
        <f t="shared" si="15"/>
        <v>0</v>
      </c>
      <c r="AC145" s="25" t="str">
        <f t="shared" si="18"/>
        <v/>
      </c>
    </row>
    <row r="146" spans="1:29" ht="14.4" x14ac:dyDescent="0.25">
      <c r="A146" s="43"/>
      <c r="B146" s="43"/>
      <c r="C146" s="43"/>
      <c r="D146" s="43"/>
      <c r="E146" s="43"/>
      <c r="F146" s="43"/>
      <c r="G146" s="43"/>
      <c r="H146" s="44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32" t="str">
        <f t="shared" si="16"/>
        <v/>
      </c>
      <c r="Z146" s="32" t="str">
        <f t="shared" si="17"/>
        <v/>
      </c>
      <c r="AA146" s="33">
        <f t="shared" si="14"/>
        <v>0</v>
      </c>
      <c r="AB146" s="33">
        <f t="shared" si="15"/>
        <v>0</v>
      </c>
      <c r="AC146" s="25" t="str">
        <f t="shared" si="18"/>
        <v/>
      </c>
    </row>
    <row r="147" spans="1:29" ht="14.4" x14ac:dyDescent="0.25">
      <c r="A147" s="43"/>
      <c r="B147" s="43"/>
      <c r="C147" s="43"/>
      <c r="D147" s="43"/>
      <c r="E147" s="43"/>
      <c r="F147" s="43"/>
      <c r="G147" s="43"/>
      <c r="H147" s="44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32" t="str">
        <f t="shared" si="16"/>
        <v/>
      </c>
      <c r="Z147" s="32" t="str">
        <f t="shared" si="17"/>
        <v/>
      </c>
      <c r="AA147" s="33">
        <f t="shared" si="14"/>
        <v>0</v>
      </c>
      <c r="AB147" s="33">
        <f t="shared" si="15"/>
        <v>0</v>
      </c>
      <c r="AC147" s="25" t="str">
        <f t="shared" si="18"/>
        <v/>
      </c>
    </row>
    <row r="148" spans="1:29" ht="14.4" x14ac:dyDescent="0.25">
      <c r="A148" s="43"/>
      <c r="B148" s="43"/>
      <c r="C148" s="43"/>
      <c r="D148" s="43"/>
      <c r="E148" s="43"/>
      <c r="F148" s="43"/>
      <c r="G148" s="43"/>
      <c r="H148" s="44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32" t="str">
        <f t="shared" si="16"/>
        <v/>
      </c>
      <c r="Z148" s="32" t="str">
        <f t="shared" si="17"/>
        <v/>
      </c>
      <c r="AA148" s="33">
        <f t="shared" si="14"/>
        <v>0</v>
      </c>
      <c r="AB148" s="33">
        <f t="shared" si="15"/>
        <v>0</v>
      </c>
      <c r="AC148" s="25" t="str">
        <f t="shared" si="18"/>
        <v/>
      </c>
    </row>
    <row r="149" spans="1:29" ht="14.4" x14ac:dyDescent="0.25">
      <c r="A149" s="43"/>
      <c r="B149" s="43"/>
      <c r="C149" s="43"/>
      <c r="D149" s="43"/>
      <c r="E149" s="43"/>
      <c r="F149" s="43"/>
      <c r="G149" s="43"/>
      <c r="H149" s="44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32" t="str">
        <f t="shared" si="16"/>
        <v/>
      </c>
      <c r="Z149" s="32" t="str">
        <f t="shared" si="17"/>
        <v/>
      </c>
      <c r="AA149" s="33">
        <f t="shared" si="14"/>
        <v>0</v>
      </c>
      <c r="AB149" s="33">
        <f t="shared" si="15"/>
        <v>0</v>
      </c>
      <c r="AC149" s="25" t="str">
        <f t="shared" si="18"/>
        <v/>
      </c>
    </row>
    <row r="150" spans="1:29" ht="14.4" x14ac:dyDescent="0.25">
      <c r="A150" s="43"/>
      <c r="B150" s="43"/>
      <c r="C150" s="43"/>
      <c r="D150" s="43"/>
      <c r="E150" s="43"/>
      <c r="F150" s="43"/>
      <c r="G150" s="43"/>
      <c r="H150" s="44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32" t="str">
        <f t="shared" si="16"/>
        <v/>
      </c>
      <c r="Z150" s="32" t="str">
        <f t="shared" si="17"/>
        <v/>
      </c>
      <c r="AA150" s="33">
        <f t="shared" si="14"/>
        <v>0</v>
      </c>
      <c r="AB150" s="33">
        <f t="shared" si="15"/>
        <v>0</v>
      </c>
      <c r="AC150" s="25" t="str">
        <f t="shared" si="18"/>
        <v/>
      </c>
    </row>
    <row r="151" spans="1:29" ht="14.4" x14ac:dyDescent="0.25">
      <c r="A151" s="43"/>
      <c r="B151" s="43"/>
      <c r="C151" s="43"/>
      <c r="D151" s="43"/>
      <c r="E151" s="43"/>
      <c r="F151" s="43"/>
      <c r="G151" s="43"/>
      <c r="H151" s="44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32" t="str">
        <f t="shared" si="16"/>
        <v/>
      </c>
      <c r="Z151" s="32" t="str">
        <f t="shared" si="17"/>
        <v/>
      </c>
      <c r="AA151" s="33">
        <f t="shared" si="14"/>
        <v>0</v>
      </c>
      <c r="AB151" s="33">
        <f t="shared" si="15"/>
        <v>0</v>
      </c>
      <c r="AC151" s="25" t="str">
        <f t="shared" si="18"/>
        <v/>
      </c>
    </row>
    <row r="152" spans="1:29" ht="14.4" x14ac:dyDescent="0.25">
      <c r="A152" s="43"/>
      <c r="B152" s="43"/>
      <c r="C152" s="43"/>
      <c r="D152" s="43"/>
      <c r="E152" s="43"/>
      <c r="F152" s="43"/>
      <c r="G152" s="43"/>
      <c r="H152" s="44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32" t="str">
        <f t="shared" si="16"/>
        <v/>
      </c>
      <c r="Z152" s="32" t="str">
        <f t="shared" si="17"/>
        <v/>
      </c>
      <c r="AA152" s="33">
        <f t="shared" si="14"/>
        <v>0</v>
      </c>
      <c r="AB152" s="33">
        <f t="shared" si="15"/>
        <v>0</v>
      </c>
      <c r="AC152" s="25" t="str">
        <f t="shared" si="18"/>
        <v/>
      </c>
    </row>
    <row r="153" spans="1:29" ht="14.4" x14ac:dyDescent="0.25">
      <c r="A153" s="43"/>
      <c r="B153" s="43"/>
      <c r="C153" s="43"/>
      <c r="D153" s="43"/>
      <c r="E153" s="43"/>
      <c r="F153" s="43"/>
      <c r="G153" s="43"/>
      <c r="H153" s="44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32" t="str">
        <f t="shared" si="16"/>
        <v/>
      </c>
      <c r="Z153" s="32" t="str">
        <f t="shared" si="17"/>
        <v/>
      </c>
      <c r="AA153" s="33">
        <f t="shared" si="14"/>
        <v>0</v>
      </c>
      <c r="AB153" s="33">
        <f t="shared" si="15"/>
        <v>0</v>
      </c>
      <c r="AC153" s="25" t="str">
        <f t="shared" si="18"/>
        <v/>
      </c>
    </row>
    <row r="154" spans="1:29" ht="14.4" x14ac:dyDescent="0.25">
      <c r="A154" s="43"/>
      <c r="B154" s="43"/>
      <c r="C154" s="43"/>
      <c r="D154" s="43"/>
      <c r="E154" s="43"/>
      <c r="F154" s="43"/>
      <c r="G154" s="43"/>
      <c r="H154" s="44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32" t="str">
        <f t="shared" si="16"/>
        <v/>
      </c>
      <c r="Z154" s="32" t="str">
        <f t="shared" si="17"/>
        <v/>
      </c>
      <c r="AA154" s="33">
        <f t="shared" si="14"/>
        <v>0</v>
      </c>
      <c r="AB154" s="33">
        <f t="shared" si="15"/>
        <v>0</v>
      </c>
      <c r="AC154" s="25" t="str">
        <f t="shared" si="18"/>
        <v/>
      </c>
    </row>
    <row r="155" spans="1:29" ht="14.4" x14ac:dyDescent="0.25">
      <c r="A155" s="43"/>
      <c r="B155" s="43"/>
      <c r="C155" s="43"/>
      <c r="D155" s="43"/>
      <c r="E155" s="43"/>
      <c r="F155" s="43"/>
      <c r="G155" s="43"/>
      <c r="H155" s="44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32" t="str">
        <f t="shared" si="16"/>
        <v/>
      </c>
      <c r="Z155" s="32" t="str">
        <f t="shared" si="17"/>
        <v/>
      </c>
      <c r="AA155" s="33">
        <f t="shared" si="14"/>
        <v>0</v>
      </c>
      <c r="AB155" s="33">
        <f t="shared" si="15"/>
        <v>0</v>
      </c>
      <c r="AC155" s="25" t="str">
        <f t="shared" si="18"/>
        <v/>
      </c>
    </row>
    <row r="156" spans="1:29" ht="14.4" x14ac:dyDescent="0.25">
      <c r="A156" s="43"/>
      <c r="B156" s="43"/>
      <c r="C156" s="43"/>
      <c r="D156" s="43"/>
      <c r="E156" s="43"/>
      <c r="F156" s="43"/>
      <c r="G156" s="43"/>
      <c r="H156" s="44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32" t="str">
        <f t="shared" si="16"/>
        <v/>
      </c>
      <c r="Z156" s="32" t="str">
        <f t="shared" si="17"/>
        <v/>
      </c>
      <c r="AA156" s="33">
        <f t="shared" si="14"/>
        <v>0</v>
      </c>
      <c r="AB156" s="33">
        <f t="shared" si="15"/>
        <v>0</v>
      </c>
      <c r="AC156" s="25" t="str">
        <f t="shared" si="18"/>
        <v/>
      </c>
    </row>
    <row r="157" spans="1:29" ht="14.4" x14ac:dyDescent="0.25">
      <c r="A157" s="43"/>
      <c r="B157" s="43"/>
      <c r="C157" s="43"/>
      <c r="D157" s="43"/>
      <c r="E157" s="43"/>
      <c r="F157" s="43"/>
      <c r="G157" s="43"/>
      <c r="H157" s="44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32" t="str">
        <f t="shared" si="16"/>
        <v/>
      </c>
      <c r="Z157" s="32" t="str">
        <f t="shared" si="17"/>
        <v/>
      </c>
      <c r="AA157" s="33">
        <f t="shared" si="14"/>
        <v>0</v>
      </c>
      <c r="AB157" s="33">
        <f t="shared" si="15"/>
        <v>0</v>
      </c>
      <c r="AC157" s="25" t="str">
        <f t="shared" si="18"/>
        <v/>
      </c>
    </row>
    <row r="158" spans="1:29" ht="14.4" x14ac:dyDescent="0.25">
      <c r="A158" s="43"/>
      <c r="B158" s="43"/>
      <c r="C158" s="43"/>
      <c r="D158" s="43"/>
      <c r="E158" s="43"/>
      <c r="F158" s="43"/>
      <c r="G158" s="43"/>
      <c r="H158" s="44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32" t="str">
        <f t="shared" si="16"/>
        <v/>
      </c>
      <c r="Z158" s="32" t="str">
        <f t="shared" si="17"/>
        <v/>
      </c>
      <c r="AA158" s="33">
        <f t="shared" si="14"/>
        <v>0</v>
      </c>
      <c r="AB158" s="33">
        <f t="shared" si="15"/>
        <v>0</v>
      </c>
      <c r="AC158" s="25" t="str">
        <f t="shared" si="18"/>
        <v/>
      </c>
    </row>
    <row r="159" spans="1:29" ht="14.4" x14ac:dyDescent="0.25">
      <c r="A159" s="43"/>
      <c r="B159" s="43"/>
      <c r="C159" s="43"/>
      <c r="D159" s="43"/>
      <c r="E159" s="43"/>
      <c r="F159" s="43"/>
      <c r="G159" s="43"/>
      <c r="H159" s="44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32" t="str">
        <f t="shared" si="16"/>
        <v/>
      </c>
      <c r="Z159" s="32" t="str">
        <f t="shared" si="17"/>
        <v/>
      </c>
      <c r="AA159" s="33">
        <f t="shared" si="14"/>
        <v>0</v>
      </c>
      <c r="AB159" s="33">
        <f t="shared" si="15"/>
        <v>0</v>
      </c>
      <c r="AC159" s="25" t="str">
        <f t="shared" si="18"/>
        <v/>
      </c>
    </row>
    <row r="160" spans="1:29" ht="14.4" x14ac:dyDescent="0.25">
      <c r="A160" s="43"/>
      <c r="B160" s="43"/>
      <c r="C160" s="43"/>
      <c r="D160" s="43"/>
      <c r="E160" s="43"/>
      <c r="F160" s="43"/>
      <c r="G160" s="43"/>
      <c r="H160" s="44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32" t="str">
        <f t="shared" si="16"/>
        <v/>
      </c>
      <c r="Z160" s="32" t="str">
        <f t="shared" si="17"/>
        <v/>
      </c>
      <c r="AA160" s="33">
        <f t="shared" si="14"/>
        <v>0</v>
      </c>
      <c r="AB160" s="33">
        <f t="shared" si="15"/>
        <v>0</v>
      </c>
      <c r="AC160" s="25" t="str">
        <f t="shared" si="18"/>
        <v/>
      </c>
    </row>
    <row r="161" spans="1:29" ht="14.4" x14ac:dyDescent="0.25">
      <c r="A161" s="43"/>
      <c r="B161" s="43"/>
      <c r="C161" s="43"/>
      <c r="D161" s="43"/>
      <c r="E161" s="43"/>
      <c r="F161" s="43"/>
      <c r="G161" s="43"/>
      <c r="H161" s="44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32" t="str">
        <f t="shared" si="16"/>
        <v/>
      </c>
      <c r="Z161" s="32" t="str">
        <f t="shared" si="17"/>
        <v/>
      </c>
      <c r="AA161" s="33">
        <f t="shared" si="14"/>
        <v>0</v>
      </c>
      <c r="AB161" s="33">
        <f t="shared" si="15"/>
        <v>0</v>
      </c>
      <c r="AC161" s="25" t="str">
        <f t="shared" si="18"/>
        <v/>
      </c>
    </row>
    <row r="162" spans="1:29" ht="14.4" x14ac:dyDescent="0.25">
      <c r="A162" s="43"/>
      <c r="B162" s="43"/>
      <c r="C162" s="43"/>
      <c r="D162" s="43"/>
      <c r="E162" s="43"/>
      <c r="F162" s="43"/>
      <c r="G162" s="43"/>
      <c r="H162" s="44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32" t="str">
        <f t="shared" si="16"/>
        <v/>
      </c>
      <c r="Z162" s="32" t="str">
        <f t="shared" si="17"/>
        <v/>
      </c>
      <c r="AA162" s="33">
        <f t="shared" si="14"/>
        <v>0</v>
      </c>
      <c r="AB162" s="33">
        <f t="shared" si="15"/>
        <v>0</v>
      </c>
      <c r="AC162" s="25" t="str">
        <f t="shared" si="18"/>
        <v/>
      </c>
    </row>
    <row r="163" spans="1:29" ht="14.4" x14ac:dyDescent="0.25">
      <c r="A163" s="43"/>
      <c r="B163" s="43"/>
      <c r="C163" s="43"/>
      <c r="D163" s="43"/>
      <c r="E163" s="43"/>
      <c r="F163" s="43"/>
      <c r="G163" s="43"/>
      <c r="H163" s="44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32" t="str">
        <f t="shared" si="16"/>
        <v/>
      </c>
      <c r="Z163" s="32" t="str">
        <f t="shared" si="17"/>
        <v/>
      </c>
      <c r="AA163" s="33">
        <f t="shared" si="14"/>
        <v>0</v>
      </c>
      <c r="AB163" s="33">
        <f t="shared" si="15"/>
        <v>0</v>
      </c>
      <c r="AC163" s="25" t="str">
        <f t="shared" si="18"/>
        <v/>
      </c>
    </row>
    <row r="164" spans="1:29" ht="14.4" x14ac:dyDescent="0.25">
      <c r="A164" s="43"/>
      <c r="B164" s="43"/>
      <c r="C164" s="43"/>
      <c r="D164" s="43"/>
      <c r="E164" s="43"/>
      <c r="F164" s="43"/>
      <c r="G164" s="43"/>
      <c r="H164" s="44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32" t="str">
        <f t="shared" si="16"/>
        <v/>
      </c>
      <c r="Z164" s="32" t="str">
        <f t="shared" si="17"/>
        <v/>
      </c>
      <c r="AA164" s="33">
        <f t="shared" si="14"/>
        <v>0</v>
      </c>
      <c r="AB164" s="33">
        <f t="shared" si="15"/>
        <v>0</v>
      </c>
      <c r="AC164" s="25" t="str">
        <f t="shared" si="18"/>
        <v/>
      </c>
    </row>
    <row r="165" spans="1:29" ht="14.4" x14ac:dyDescent="0.25">
      <c r="A165" s="43"/>
      <c r="B165" s="43"/>
      <c r="C165" s="43"/>
      <c r="D165" s="43"/>
      <c r="E165" s="43"/>
      <c r="F165" s="43"/>
      <c r="G165" s="43"/>
      <c r="H165" s="44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32" t="str">
        <f t="shared" si="16"/>
        <v/>
      </c>
      <c r="Z165" s="32" t="str">
        <f t="shared" si="17"/>
        <v/>
      </c>
      <c r="AA165" s="33">
        <f t="shared" si="14"/>
        <v>0</v>
      </c>
      <c r="AB165" s="33">
        <f t="shared" si="15"/>
        <v>0</v>
      </c>
      <c r="AC165" s="25" t="str">
        <f t="shared" si="18"/>
        <v/>
      </c>
    </row>
    <row r="166" spans="1:29" ht="14.4" x14ac:dyDescent="0.25">
      <c r="A166" s="43"/>
      <c r="B166" s="43"/>
      <c r="C166" s="43"/>
      <c r="D166" s="43"/>
      <c r="E166" s="43"/>
      <c r="F166" s="43"/>
      <c r="G166" s="43"/>
      <c r="H166" s="44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32" t="str">
        <f t="shared" si="16"/>
        <v/>
      </c>
      <c r="Z166" s="32" t="str">
        <f t="shared" si="17"/>
        <v/>
      </c>
      <c r="AA166" s="33">
        <f t="shared" si="14"/>
        <v>0</v>
      </c>
      <c r="AB166" s="33">
        <f t="shared" si="15"/>
        <v>0</v>
      </c>
      <c r="AC166" s="25" t="str">
        <f t="shared" si="18"/>
        <v/>
      </c>
    </row>
    <row r="167" spans="1:29" ht="14.4" x14ac:dyDescent="0.25">
      <c r="A167" s="43"/>
      <c r="B167" s="43"/>
      <c r="C167" s="43"/>
      <c r="D167" s="43"/>
      <c r="E167" s="43"/>
      <c r="F167" s="43"/>
      <c r="G167" s="43"/>
      <c r="H167" s="44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32" t="str">
        <f t="shared" si="16"/>
        <v/>
      </c>
      <c r="Z167" s="32" t="str">
        <f t="shared" si="17"/>
        <v/>
      </c>
      <c r="AA167" s="33">
        <f t="shared" si="14"/>
        <v>0</v>
      </c>
      <c r="AB167" s="33">
        <f t="shared" si="15"/>
        <v>0</v>
      </c>
      <c r="AC167" s="25" t="str">
        <f t="shared" si="18"/>
        <v/>
      </c>
    </row>
    <row r="168" spans="1:29" ht="14.4" x14ac:dyDescent="0.25">
      <c r="A168" s="43"/>
      <c r="B168" s="43"/>
      <c r="C168" s="43"/>
      <c r="D168" s="43"/>
      <c r="E168" s="43"/>
      <c r="F168" s="43"/>
      <c r="G168" s="43"/>
      <c r="H168" s="44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32" t="str">
        <f t="shared" si="16"/>
        <v/>
      </c>
      <c r="Z168" s="32" t="str">
        <f t="shared" si="17"/>
        <v/>
      </c>
      <c r="AA168" s="33">
        <f t="shared" si="14"/>
        <v>0</v>
      </c>
      <c r="AB168" s="33">
        <f t="shared" si="15"/>
        <v>0</v>
      </c>
      <c r="AC168" s="25" t="str">
        <f t="shared" si="18"/>
        <v/>
      </c>
    </row>
    <row r="169" spans="1:29" ht="14.4" x14ac:dyDescent="0.25">
      <c r="A169" s="43"/>
      <c r="B169" s="43"/>
      <c r="C169" s="43"/>
      <c r="D169" s="43"/>
      <c r="E169" s="43"/>
      <c r="F169" s="43"/>
      <c r="G169" s="43"/>
      <c r="H169" s="44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32" t="str">
        <f t="shared" si="16"/>
        <v/>
      </c>
      <c r="Z169" s="32" t="str">
        <f t="shared" si="17"/>
        <v/>
      </c>
      <c r="AA169" s="33">
        <f t="shared" si="14"/>
        <v>0</v>
      </c>
      <c r="AB169" s="33">
        <f t="shared" si="15"/>
        <v>0</v>
      </c>
      <c r="AC169" s="25" t="str">
        <f t="shared" si="18"/>
        <v/>
      </c>
    </row>
    <row r="170" spans="1:29" ht="14.4" x14ac:dyDescent="0.25">
      <c r="A170" s="43"/>
      <c r="B170" s="43"/>
      <c r="C170" s="43"/>
      <c r="D170" s="43"/>
      <c r="E170" s="43"/>
      <c r="F170" s="43"/>
      <c r="G170" s="43"/>
      <c r="H170" s="44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32" t="str">
        <f t="shared" si="16"/>
        <v/>
      </c>
      <c r="Z170" s="32" t="str">
        <f t="shared" si="17"/>
        <v/>
      </c>
      <c r="AA170" s="33">
        <f t="shared" si="14"/>
        <v>0</v>
      </c>
      <c r="AB170" s="33">
        <f t="shared" si="15"/>
        <v>0</v>
      </c>
      <c r="AC170" s="25" t="str">
        <f t="shared" si="18"/>
        <v/>
      </c>
    </row>
    <row r="171" spans="1:29" ht="14.4" x14ac:dyDescent="0.25">
      <c r="A171" s="43"/>
      <c r="B171" s="43"/>
      <c r="C171" s="43"/>
      <c r="D171" s="43"/>
      <c r="E171" s="43"/>
      <c r="F171" s="43"/>
      <c r="G171" s="43"/>
      <c r="H171" s="44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32" t="str">
        <f t="shared" si="16"/>
        <v/>
      </c>
      <c r="Z171" s="32" t="str">
        <f t="shared" si="17"/>
        <v/>
      </c>
      <c r="AA171" s="33">
        <f t="shared" si="14"/>
        <v>0</v>
      </c>
      <c r="AB171" s="33">
        <f t="shared" si="15"/>
        <v>0</v>
      </c>
      <c r="AC171" s="25" t="str">
        <f t="shared" si="18"/>
        <v/>
      </c>
    </row>
    <row r="172" spans="1:29" ht="14.4" x14ac:dyDescent="0.25">
      <c r="A172" s="43"/>
      <c r="B172" s="43"/>
      <c r="C172" s="43"/>
      <c r="D172" s="43"/>
      <c r="E172" s="43"/>
      <c r="F172" s="43"/>
      <c r="G172" s="43"/>
      <c r="H172" s="44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32" t="str">
        <f t="shared" si="16"/>
        <v/>
      </c>
      <c r="Z172" s="32" t="str">
        <f t="shared" si="17"/>
        <v/>
      </c>
      <c r="AA172" s="33">
        <f t="shared" si="14"/>
        <v>0</v>
      </c>
      <c r="AB172" s="33">
        <f t="shared" si="15"/>
        <v>0</v>
      </c>
      <c r="AC172" s="25" t="str">
        <f t="shared" si="18"/>
        <v/>
      </c>
    </row>
    <row r="173" spans="1:29" ht="14.4" x14ac:dyDescent="0.25">
      <c r="A173" s="43"/>
      <c r="B173" s="43"/>
      <c r="C173" s="43"/>
      <c r="D173" s="43"/>
      <c r="E173" s="43"/>
      <c r="F173" s="43"/>
      <c r="G173" s="43"/>
      <c r="H173" s="44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32" t="str">
        <f t="shared" si="16"/>
        <v/>
      </c>
      <c r="Z173" s="32" t="str">
        <f t="shared" si="17"/>
        <v/>
      </c>
      <c r="AA173" s="33">
        <f t="shared" si="14"/>
        <v>0</v>
      </c>
      <c r="AB173" s="33">
        <f t="shared" si="15"/>
        <v>0</v>
      </c>
      <c r="AC173" s="25" t="str">
        <f t="shared" si="18"/>
        <v/>
      </c>
    </row>
    <row r="174" spans="1:29" ht="14.4" x14ac:dyDescent="0.25">
      <c r="A174" s="43"/>
      <c r="B174" s="43"/>
      <c r="C174" s="43"/>
      <c r="D174" s="43"/>
      <c r="E174" s="43"/>
      <c r="F174" s="43"/>
      <c r="G174" s="43"/>
      <c r="H174" s="44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32" t="str">
        <f t="shared" si="16"/>
        <v/>
      </c>
      <c r="Z174" s="32" t="str">
        <f t="shared" si="17"/>
        <v/>
      </c>
      <c r="AA174" s="33">
        <f t="shared" si="14"/>
        <v>0</v>
      </c>
      <c r="AB174" s="33">
        <f t="shared" si="15"/>
        <v>0</v>
      </c>
      <c r="AC174" s="25" t="str">
        <f t="shared" si="18"/>
        <v/>
      </c>
    </row>
    <row r="175" spans="1:29" ht="14.4" x14ac:dyDescent="0.25">
      <c r="A175" s="43"/>
      <c r="B175" s="43"/>
      <c r="C175" s="43"/>
      <c r="D175" s="43"/>
      <c r="E175" s="43"/>
      <c r="F175" s="43"/>
      <c r="G175" s="43"/>
      <c r="H175" s="44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32" t="str">
        <f t="shared" si="16"/>
        <v/>
      </c>
      <c r="Z175" s="32" t="str">
        <f t="shared" si="17"/>
        <v/>
      </c>
      <c r="AA175" s="33">
        <f t="shared" si="14"/>
        <v>0</v>
      </c>
      <c r="AB175" s="33">
        <f t="shared" si="15"/>
        <v>0</v>
      </c>
      <c r="AC175" s="25" t="str">
        <f t="shared" si="18"/>
        <v/>
      </c>
    </row>
    <row r="176" spans="1:29" ht="14.4" x14ac:dyDescent="0.25">
      <c r="A176" s="43"/>
      <c r="B176" s="43"/>
      <c r="C176" s="43"/>
      <c r="D176" s="43"/>
      <c r="E176" s="43"/>
      <c r="F176" s="43"/>
      <c r="G176" s="43"/>
      <c r="H176" s="44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32" t="str">
        <f t="shared" si="16"/>
        <v/>
      </c>
      <c r="Z176" s="32" t="str">
        <f t="shared" si="17"/>
        <v/>
      </c>
      <c r="AA176" s="33">
        <f t="shared" si="14"/>
        <v>0</v>
      </c>
      <c r="AB176" s="33">
        <f t="shared" si="15"/>
        <v>0</v>
      </c>
      <c r="AC176" s="25" t="str">
        <f t="shared" si="18"/>
        <v/>
      </c>
    </row>
    <row r="177" spans="1:29" ht="14.4" x14ac:dyDescent="0.25">
      <c r="A177" s="43"/>
      <c r="B177" s="43"/>
      <c r="C177" s="43"/>
      <c r="D177" s="43"/>
      <c r="E177" s="43"/>
      <c r="F177" s="43"/>
      <c r="G177" s="43"/>
      <c r="H177" s="44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32" t="str">
        <f t="shared" si="16"/>
        <v/>
      </c>
      <c r="Z177" s="32" t="str">
        <f t="shared" si="17"/>
        <v/>
      </c>
      <c r="AA177" s="33">
        <f t="shared" si="14"/>
        <v>0</v>
      </c>
      <c r="AB177" s="33">
        <f t="shared" si="15"/>
        <v>0</v>
      </c>
      <c r="AC177" s="25" t="str">
        <f t="shared" si="18"/>
        <v/>
      </c>
    </row>
    <row r="178" spans="1:29" ht="14.4" x14ac:dyDescent="0.25">
      <c r="A178" s="43"/>
      <c r="B178" s="43"/>
      <c r="C178" s="43"/>
      <c r="D178" s="43"/>
      <c r="E178" s="43"/>
      <c r="F178" s="43"/>
      <c r="G178" s="43"/>
      <c r="H178" s="44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32" t="str">
        <f t="shared" si="16"/>
        <v/>
      </c>
      <c r="Z178" s="32" t="str">
        <f t="shared" si="17"/>
        <v/>
      </c>
      <c r="AA178" s="33">
        <f t="shared" si="14"/>
        <v>0</v>
      </c>
      <c r="AB178" s="33">
        <f t="shared" si="15"/>
        <v>0</v>
      </c>
      <c r="AC178" s="25" t="str">
        <f t="shared" si="18"/>
        <v/>
      </c>
    </row>
    <row r="179" spans="1:29" ht="14.4" x14ac:dyDescent="0.25">
      <c r="A179" s="43"/>
      <c r="B179" s="43"/>
      <c r="C179" s="43"/>
      <c r="D179" s="43"/>
      <c r="E179" s="43"/>
      <c r="F179" s="43"/>
      <c r="G179" s="43"/>
      <c r="H179" s="44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32" t="str">
        <f t="shared" si="16"/>
        <v/>
      </c>
      <c r="Z179" s="32" t="str">
        <f t="shared" si="17"/>
        <v/>
      </c>
      <c r="AA179" s="33">
        <f t="shared" si="14"/>
        <v>0</v>
      </c>
      <c r="AB179" s="33">
        <f t="shared" si="15"/>
        <v>0</v>
      </c>
      <c r="AC179" s="25" t="str">
        <f t="shared" si="18"/>
        <v/>
      </c>
    </row>
    <row r="180" spans="1:29" ht="14.4" x14ac:dyDescent="0.25">
      <c r="A180" s="43"/>
      <c r="B180" s="43"/>
      <c r="C180" s="43"/>
      <c r="D180" s="43"/>
      <c r="E180" s="43"/>
      <c r="F180" s="43"/>
      <c r="G180" s="43"/>
      <c r="H180" s="44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32" t="str">
        <f t="shared" si="16"/>
        <v/>
      </c>
      <c r="Z180" s="32" t="str">
        <f t="shared" si="17"/>
        <v/>
      </c>
      <c r="AA180" s="33">
        <f t="shared" si="14"/>
        <v>0</v>
      </c>
      <c r="AB180" s="33">
        <f t="shared" si="15"/>
        <v>0</v>
      </c>
      <c r="AC180" s="25" t="str">
        <f t="shared" si="18"/>
        <v/>
      </c>
    </row>
    <row r="181" spans="1:29" ht="14.4" x14ac:dyDescent="0.25">
      <c r="A181" s="43"/>
      <c r="B181" s="43"/>
      <c r="C181" s="43"/>
      <c r="D181" s="43"/>
      <c r="E181" s="43"/>
      <c r="F181" s="43"/>
      <c r="G181" s="43"/>
      <c r="H181" s="44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32" t="str">
        <f t="shared" si="16"/>
        <v/>
      </c>
      <c r="Z181" s="32" t="str">
        <f t="shared" si="17"/>
        <v/>
      </c>
      <c r="AA181" s="33">
        <f t="shared" si="14"/>
        <v>0</v>
      </c>
      <c r="AB181" s="33">
        <f t="shared" si="15"/>
        <v>0</v>
      </c>
      <c r="AC181" s="25" t="str">
        <f t="shared" si="18"/>
        <v/>
      </c>
    </row>
    <row r="182" spans="1:29" ht="14.4" x14ac:dyDescent="0.25">
      <c r="A182" s="43"/>
      <c r="B182" s="43"/>
      <c r="C182" s="43"/>
      <c r="D182" s="43"/>
      <c r="E182" s="43"/>
      <c r="F182" s="43"/>
      <c r="G182" s="43"/>
      <c r="H182" s="44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32" t="str">
        <f t="shared" si="16"/>
        <v/>
      </c>
      <c r="Z182" s="32" t="str">
        <f t="shared" si="17"/>
        <v/>
      </c>
      <c r="AA182" s="33">
        <f t="shared" si="14"/>
        <v>0</v>
      </c>
      <c r="AB182" s="33">
        <f t="shared" si="15"/>
        <v>0</v>
      </c>
      <c r="AC182" s="25" t="str">
        <f t="shared" si="18"/>
        <v/>
      </c>
    </row>
    <row r="183" spans="1:29" ht="14.4" x14ac:dyDescent="0.25">
      <c r="A183" s="43"/>
      <c r="B183" s="43"/>
      <c r="C183" s="43"/>
      <c r="D183" s="43"/>
      <c r="E183" s="43"/>
      <c r="F183" s="43"/>
      <c r="G183" s="43"/>
      <c r="H183" s="44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32" t="str">
        <f t="shared" si="16"/>
        <v/>
      </c>
      <c r="Z183" s="32" t="str">
        <f t="shared" si="17"/>
        <v/>
      </c>
      <c r="AA183" s="33">
        <f t="shared" si="14"/>
        <v>0</v>
      </c>
      <c r="AB183" s="33">
        <f t="shared" si="15"/>
        <v>0</v>
      </c>
      <c r="AC183" s="25" t="str">
        <f t="shared" si="18"/>
        <v/>
      </c>
    </row>
    <row r="184" spans="1:29" ht="14.4" x14ac:dyDescent="0.25">
      <c r="A184" s="43"/>
      <c r="B184" s="43"/>
      <c r="C184" s="43"/>
      <c r="D184" s="43"/>
      <c r="E184" s="43"/>
      <c r="F184" s="43"/>
      <c r="G184" s="43"/>
      <c r="H184" s="44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32" t="str">
        <f t="shared" si="16"/>
        <v/>
      </c>
      <c r="Z184" s="32" t="str">
        <f t="shared" si="17"/>
        <v/>
      </c>
      <c r="AA184" s="33">
        <f t="shared" si="14"/>
        <v>0</v>
      </c>
      <c r="AB184" s="33">
        <f t="shared" si="15"/>
        <v>0</v>
      </c>
      <c r="AC184" s="25" t="str">
        <f t="shared" si="18"/>
        <v/>
      </c>
    </row>
    <row r="185" spans="1:29" ht="14.4" x14ac:dyDescent="0.25">
      <c r="A185" s="43"/>
      <c r="B185" s="43"/>
      <c r="C185" s="43"/>
      <c r="D185" s="43"/>
      <c r="E185" s="43"/>
      <c r="F185" s="43"/>
      <c r="G185" s="43"/>
      <c r="H185" s="44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32" t="str">
        <f t="shared" si="16"/>
        <v/>
      </c>
      <c r="Z185" s="32" t="str">
        <f t="shared" si="17"/>
        <v/>
      </c>
      <c r="AA185" s="33">
        <f t="shared" si="14"/>
        <v>0</v>
      </c>
      <c r="AB185" s="33">
        <f t="shared" si="15"/>
        <v>0</v>
      </c>
      <c r="AC185" s="25" t="str">
        <f t="shared" si="18"/>
        <v/>
      </c>
    </row>
    <row r="186" spans="1:29" ht="14.4" x14ac:dyDescent="0.25">
      <c r="A186" s="43"/>
      <c r="B186" s="43"/>
      <c r="C186" s="43"/>
      <c r="D186" s="43"/>
      <c r="E186" s="43"/>
      <c r="F186" s="43"/>
      <c r="G186" s="43"/>
      <c r="H186" s="44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32" t="str">
        <f t="shared" si="16"/>
        <v/>
      </c>
      <c r="Z186" s="32" t="str">
        <f t="shared" si="17"/>
        <v/>
      </c>
      <c r="AA186" s="33">
        <f t="shared" si="14"/>
        <v>0</v>
      </c>
      <c r="AB186" s="33">
        <f t="shared" si="15"/>
        <v>0</v>
      </c>
      <c r="AC186" s="25" t="str">
        <f t="shared" si="18"/>
        <v/>
      </c>
    </row>
    <row r="187" spans="1:29" ht="14.4" x14ac:dyDescent="0.25">
      <c r="A187" s="43"/>
      <c r="B187" s="43"/>
      <c r="C187" s="43"/>
      <c r="D187" s="43"/>
      <c r="E187" s="43"/>
      <c r="F187" s="43"/>
      <c r="G187" s="43"/>
      <c r="H187" s="44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32" t="str">
        <f t="shared" si="16"/>
        <v/>
      </c>
      <c r="Z187" s="32" t="str">
        <f t="shared" si="17"/>
        <v/>
      </c>
      <c r="AA187" s="33">
        <f t="shared" si="14"/>
        <v>0</v>
      </c>
      <c r="AB187" s="33">
        <f t="shared" si="15"/>
        <v>0</v>
      </c>
      <c r="AC187" s="25" t="str">
        <f t="shared" si="18"/>
        <v/>
      </c>
    </row>
    <row r="188" spans="1:29" ht="14.4" x14ac:dyDescent="0.25">
      <c r="A188" s="43"/>
      <c r="B188" s="43"/>
      <c r="C188" s="43"/>
      <c r="D188" s="43"/>
      <c r="E188" s="43"/>
      <c r="F188" s="43"/>
      <c r="G188" s="43"/>
      <c r="H188" s="44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32" t="str">
        <f t="shared" si="16"/>
        <v/>
      </c>
      <c r="Z188" s="32" t="str">
        <f t="shared" si="17"/>
        <v/>
      </c>
      <c r="AA188" s="33">
        <f t="shared" si="14"/>
        <v>0</v>
      </c>
      <c r="AB188" s="33">
        <f t="shared" si="15"/>
        <v>0</v>
      </c>
      <c r="AC188" s="25" t="str">
        <f t="shared" si="18"/>
        <v/>
      </c>
    </row>
    <row r="189" spans="1:29" ht="14.4" x14ac:dyDescent="0.25">
      <c r="A189" s="43"/>
      <c r="B189" s="43"/>
      <c r="C189" s="43"/>
      <c r="D189" s="43"/>
      <c r="E189" s="43"/>
      <c r="F189" s="43"/>
      <c r="G189" s="43"/>
      <c r="H189" s="44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32" t="str">
        <f t="shared" si="16"/>
        <v/>
      </c>
      <c r="Z189" s="32" t="str">
        <f t="shared" si="17"/>
        <v/>
      </c>
      <c r="AA189" s="33">
        <f t="shared" si="14"/>
        <v>0</v>
      </c>
      <c r="AB189" s="33">
        <f t="shared" si="15"/>
        <v>0</v>
      </c>
      <c r="AC189" s="25" t="str">
        <f t="shared" si="18"/>
        <v/>
      </c>
    </row>
    <row r="190" spans="1:29" ht="14.4" x14ac:dyDescent="0.25">
      <c r="A190" s="43"/>
      <c r="B190" s="43"/>
      <c r="C190" s="43"/>
      <c r="D190" s="43"/>
      <c r="E190" s="43"/>
      <c r="F190" s="43"/>
      <c r="G190" s="43"/>
      <c r="H190" s="44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32" t="str">
        <f t="shared" si="16"/>
        <v/>
      </c>
      <c r="Z190" s="32" t="str">
        <f t="shared" si="17"/>
        <v/>
      </c>
      <c r="AA190" s="33">
        <f t="shared" si="14"/>
        <v>0</v>
      </c>
      <c r="AB190" s="33">
        <f t="shared" si="15"/>
        <v>0</v>
      </c>
      <c r="AC190" s="25" t="str">
        <f t="shared" si="18"/>
        <v/>
      </c>
    </row>
    <row r="191" spans="1:29" ht="14.4" x14ac:dyDescent="0.25">
      <c r="A191" s="43"/>
      <c r="B191" s="43"/>
      <c r="C191" s="43"/>
      <c r="D191" s="43"/>
      <c r="E191" s="43"/>
      <c r="F191" s="43"/>
      <c r="G191" s="43"/>
      <c r="H191" s="44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32" t="str">
        <f t="shared" si="16"/>
        <v/>
      </c>
      <c r="Z191" s="32" t="str">
        <f t="shared" si="17"/>
        <v/>
      </c>
      <c r="AA191" s="33">
        <f t="shared" si="14"/>
        <v>0</v>
      </c>
      <c r="AB191" s="33">
        <f t="shared" si="15"/>
        <v>0</v>
      </c>
      <c r="AC191" s="25" t="str">
        <f t="shared" si="18"/>
        <v/>
      </c>
    </row>
    <row r="192" spans="1:29" ht="14.4" x14ac:dyDescent="0.25">
      <c r="A192" s="43"/>
      <c r="B192" s="43"/>
      <c r="C192" s="43"/>
      <c r="D192" s="43"/>
      <c r="E192" s="43"/>
      <c r="F192" s="43"/>
      <c r="G192" s="43"/>
      <c r="H192" s="44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32" t="str">
        <f t="shared" si="16"/>
        <v/>
      </c>
      <c r="Z192" s="32" t="str">
        <f t="shared" si="17"/>
        <v/>
      </c>
      <c r="AA192" s="33">
        <f t="shared" si="14"/>
        <v>0</v>
      </c>
      <c r="AB192" s="33">
        <f t="shared" si="15"/>
        <v>0</v>
      </c>
      <c r="AC192" s="25" t="str">
        <f t="shared" si="18"/>
        <v/>
      </c>
    </row>
    <row r="193" spans="1:29" ht="14.4" x14ac:dyDescent="0.25">
      <c r="A193" s="43"/>
      <c r="B193" s="43"/>
      <c r="C193" s="43"/>
      <c r="D193" s="43"/>
      <c r="E193" s="43"/>
      <c r="F193" s="43"/>
      <c r="G193" s="43"/>
      <c r="H193" s="44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32" t="str">
        <f t="shared" si="16"/>
        <v/>
      </c>
      <c r="Z193" s="32" t="str">
        <f t="shared" si="17"/>
        <v/>
      </c>
      <c r="AA193" s="33">
        <f t="shared" si="14"/>
        <v>0</v>
      </c>
      <c r="AB193" s="33">
        <f t="shared" si="15"/>
        <v>0</v>
      </c>
      <c r="AC193" s="25" t="str">
        <f t="shared" si="18"/>
        <v/>
      </c>
    </row>
    <row r="194" spans="1:29" ht="14.4" x14ac:dyDescent="0.25">
      <c r="A194" s="43"/>
      <c r="B194" s="43"/>
      <c r="C194" s="43"/>
      <c r="D194" s="43"/>
      <c r="E194" s="43"/>
      <c r="F194" s="43"/>
      <c r="G194" s="43"/>
      <c r="H194" s="44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32" t="str">
        <f t="shared" si="16"/>
        <v/>
      </c>
      <c r="Z194" s="32" t="str">
        <f t="shared" si="17"/>
        <v/>
      </c>
      <c r="AA194" s="33">
        <f t="shared" si="14"/>
        <v>0</v>
      </c>
      <c r="AB194" s="33">
        <f t="shared" si="15"/>
        <v>0</v>
      </c>
      <c r="AC194" s="25" t="str">
        <f t="shared" si="18"/>
        <v/>
      </c>
    </row>
    <row r="195" spans="1:29" ht="14.4" x14ac:dyDescent="0.25">
      <c r="A195" s="43"/>
      <c r="B195" s="43"/>
      <c r="C195" s="43"/>
      <c r="D195" s="43"/>
      <c r="E195" s="43"/>
      <c r="F195" s="43"/>
      <c r="G195" s="43"/>
      <c r="H195" s="44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32" t="str">
        <f t="shared" si="16"/>
        <v/>
      </c>
      <c r="Z195" s="32" t="str">
        <f t="shared" si="17"/>
        <v/>
      </c>
      <c r="AA195" s="33">
        <f t="shared" si="14"/>
        <v>0</v>
      </c>
      <c r="AB195" s="33">
        <f t="shared" si="15"/>
        <v>0</v>
      </c>
      <c r="AC195" s="25" t="str">
        <f t="shared" si="18"/>
        <v/>
      </c>
    </row>
    <row r="196" spans="1:29" ht="14.4" x14ac:dyDescent="0.25">
      <c r="A196" s="43"/>
      <c r="B196" s="43"/>
      <c r="C196" s="43"/>
      <c r="D196" s="43"/>
      <c r="E196" s="43"/>
      <c r="F196" s="43"/>
      <c r="G196" s="43"/>
      <c r="H196" s="44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32" t="str">
        <f t="shared" si="16"/>
        <v/>
      </c>
      <c r="Z196" s="32" t="str">
        <f t="shared" si="17"/>
        <v/>
      </c>
      <c r="AA196" s="33">
        <f t="shared" ref="AA196:AA259" si="19">IF(H196/1100&gt;1,1,H196/1100)</f>
        <v>0</v>
      </c>
      <c r="AB196" s="33">
        <f t="shared" ref="AB196:AB259" si="20">IF(I196/180&gt;1,1,I196/180)</f>
        <v>0</v>
      </c>
      <c r="AC196" s="25" t="str">
        <f t="shared" si="18"/>
        <v/>
      </c>
    </row>
    <row r="197" spans="1:29" ht="14.4" x14ac:dyDescent="0.25">
      <c r="A197" s="43"/>
      <c r="B197" s="43"/>
      <c r="C197" s="43"/>
      <c r="D197" s="43"/>
      <c r="E197" s="43"/>
      <c r="F197" s="43"/>
      <c r="G197" s="43"/>
      <c r="H197" s="44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32" t="str">
        <f t="shared" ref="Y197:Y260" si="21">IF(A197&gt;0,IF(H197/1100&gt;I197/180,(P197+Q197)/(I197/180*1100+H197),""),"")</f>
        <v/>
      </c>
      <c r="Z197" s="32" t="str">
        <f t="shared" ref="Z197:Z260" si="22">IF(A197&gt;0,IF(I197/180&gt;H197/1100,(P197+Q197)/((H197/1100)*180+I197),""),"")</f>
        <v/>
      </c>
      <c r="AA197" s="33">
        <f t="shared" si="19"/>
        <v>0</v>
      </c>
      <c r="AB197" s="33">
        <f t="shared" si="20"/>
        <v>0</v>
      </c>
      <c r="AC197" s="25" t="str">
        <f t="shared" ref="AC197:AC260" si="23">IF(A197="","",IF(H197+I197+P197+Q197=0,"DELETE THIS ROW",IF(AND(P197+Q197&gt;0,H197+I197&lt;=0),"No service reported - adjustment needed ",IF(AND(H197+I197&gt;0,P197+Q197=0),"No salary reported - adjustment needed",IF(H197&gt;3000,"Verify number of hours reported",IF(I197&gt;300,"Verify number of days reported",IF(AA197+AB197&gt;1.4,"Verify service - both hours and days were reported",IF(AND(Z197="",OR(Y197&lt;6,Y197&gt;45)),"Do adjustment if wages or service are incorrect",IF(AND(Y197="",OR(Z197&lt;30,Z197&gt;550,AND(Z197&gt;400,I197&lt;180))),"Do adjustment if wages or service are incorrect","")))))))))</f>
        <v/>
      </c>
    </row>
    <row r="198" spans="1:29" ht="14.4" x14ac:dyDescent="0.25">
      <c r="A198" s="43"/>
      <c r="B198" s="43"/>
      <c r="C198" s="43"/>
      <c r="D198" s="43"/>
      <c r="E198" s="43"/>
      <c r="F198" s="43"/>
      <c r="G198" s="43"/>
      <c r="H198" s="44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32" t="str">
        <f t="shared" si="21"/>
        <v/>
      </c>
      <c r="Z198" s="32" t="str">
        <f t="shared" si="22"/>
        <v/>
      </c>
      <c r="AA198" s="33">
        <f t="shared" si="19"/>
        <v>0</v>
      </c>
      <c r="AB198" s="33">
        <f t="shared" si="20"/>
        <v>0</v>
      </c>
      <c r="AC198" s="25" t="str">
        <f t="shared" si="23"/>
        <v/>
      </c>
    </row>
    <row r="199" spans="1:29" ht="14.4" x14ac:dyDescent="0.25">
      <c r="A199" s="43"/>
      <c r="B199" s="43"/>
      <c r="C199" s="43"/>
      <c r="D199" s="43"/>
      <c r="E199" s="43"/>
      <c r="F199" s="43"/>
      <c r="G199" s="43"/>
      <c r="H199" s="44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32" t="str">
        <f t="shared" si="21"/>
        <v/>
      </c>
      <c r="Z199" s="32" t="str">
        <f t="shared" si="22"/>
        <v/>
      </c>
      <c r="AA199" s="33">
        <f t="shared" si="19"/>
        <v>0</v>
      </c>
      <c r="AB199" s="33">
        <f t="shared" si="20"/>
        <v>0</v>
      </c>
      <c r="AC199" s="25" t="str">
        <f t="shared" si="23"/>
        <v/>
      </c>
    </row>
    <row r="200" spans="1:29" ht="14.4" x14ac:dyDescent="0.25">
      <c r="A200" s="43"/>
      <c r="B200" s="43"/>
      <c r="C200" s="43"/>
      <c r="D200" s="43"/>
      <c r="E200" s="43"/>
      <c r="F200" s="43"/>
      <c r="G200" s="43"/>
      <c r="H200" s="44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32" t="str">
        <f t="shared" si="21"/>
        <v/>
      </c>
      <c r="Z200" s="32" t="str">
        <f t="shared" si="22"/>
        <v/>
      </c>
      <c r="AA200" s="33">
        <f t="shared" si="19"/>
        <v>0</v>
      </c>
      <c r="AB200" s="33">
        <f t="shared" si="20"/>
        <v>0</v>
      </c>
      <c r="AC200" s="25" t="str">
        <f t="shared" si="23"/>
        <v/>
      </c>
    </row>
    <row r="201" spans="1:29" ht="14.4" x14ac:dyDescent="0.25">
      <c r="A201" s="43"/>
      <c r="B201" s="43"/>
      <c r="C201" s="43"/>
      <c r="D201" s="43"/>
      <c r="E201" s="43"/>
      <c r="F201" s="43"/>
      <c r="G201" s="43"/>
      <c r="H201" s="44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32" t="str">
        <f t="shared" si="21"/>
        <v/>
      </c>
      <c r="Z201" s="32" t="str">
        <f t="shared" si="22"/>
        <v/>
      </c>
      <c r="AA201" s="33">
        <f t="shared" si="19"/>
        <v>0</v>
      </c>
      <c r="AB201" s="33">
        <f t="shared" si="20"/>
        <v>0</v>
      </c>
      <c r="AC201" s="25" t="str">
        <f t="shared" si="23"/>
        <v/>
      </c>
    </row>
    <row r="202" spans="1:29" ht="14.4" x14ac:dyDescent="0.25">
      <c r="A202" s="43"/>
      <c r="B202" s="43"/>
      <c r="C202" s="43"/>
      <c r="D202" s="43"/>
      <c r="E202" s="43"/>
      <c r="F202" s="43"/>
      <c r="G202" s="43"/>
      <c r="H202" s="44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32" t="str">
        <f t="shared" si="21"/>
        <v/>
      </c>
      <c r="Z202" s="32" t="str">
        <f t="shared" si="22"/>
        <v/>
      </c>
      <c r="AA202" s="33">
        <f t="shared" si="19"/>
        <v>0</v>
      </c>
      <c r="AB202" s="33">
        <f t="shared" si="20"/>
        <v>0</v>
      </c>
      <c r="AC202" s="25" t="str">
        <f t="shared" si="23"/>
        <v/>
      </c>
    </row>
    <row r="203" spans="1:29" ht="14.4" x14ac:dyDescent="0.25">
      <c r="A203" s="43"/>
      <c r="B203" s="43"/>
      <c r="C203" s="43"/>
      <c r="D203" s="43"/>
      <c r="E203" s="43"/>
      <c r="F203" s="43"/>
      <c r="G203" s="43"/>
      <c r="H203" s="44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32" t="str">
        <f t="shared" si="21"/>
        <v/>
      </c>
      <c r="Z203" s="32" t="str">
        <f t="shared" si="22"/>
        <v/>
      </c>
      <c r="AA203" s="33">
        <f t="shared" si="19"/>
        <v>0</v>
      </c>
      <c r="AB203" s="33">
        <f t="shared" si="20"/>
        <v>0</v>
      </c>
      <c r="AC203" s="25" t="str">
        <f t="shared" si="23"/>
        <v/>
      </c>
    </row>
    <row r="204" spans="1:29" ht="14.4" x14ac:dyDescent="0.25">
      <c r="A204" s="43"/>
      <c r="B204" s="43"/>
      <c r="C204" s="43"/>
      <c r="D204" s="43"/>
      <c r="E204" s="43"/>
      <c r="F204" s="43"/>
      <c r="G204" s="43"/>
      <c r="H204" s="44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32" t="str">
        <f t="shared" si="21"/>
        <v/>
      </c>
      <c r="Z204" s="32" t="str">
        <f t="shared" si="22"/>
        <v/>
      </c>
      <c r="AA204" s="33">
        <f t="shared" si="19"/>
        <v>0</v>
      </c>
      <c r="AB204" s="33">
        <f t="shared" si="20"/>
        <v>0</v>
      </c>
      <c r="AC204" s="25" t="str">
        <f t="shared" si="23"/>
        <v/>
      </c>
    </row>
    <row r="205" spans="1:29" ht="14.4" x14ac:dyDescent="0.25">
      <c r="A205" s="43"/>
      <c r="B205" s="43"/>
      <c r="C205" s="43"/>
      <c r="D205" s="43"/>
      <c r="E205" s="43"/>
      <c r="F205" s="43"/>
      <c r="G205" s="43"/>
      <c r="H205" s="44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32" t="str">
        <f t="shared" si="21"/>
        <v/>
      </c>
      <c r="Z205" s="32" t="str">
        <f t="shared" si="22"/>
        <v/>
      </c>
      <c r="AA205" s="33">
        <f t="shared" si="19"/>
        <v>0</v>
      </c>
      <c r="AB205" s="33">
        <f t="shared" si="20"/>
        <v>0</v>
      </c>
      <c r="AC205" s="25" t="str">
        <f t="shared" si="23"/>
        <v/>
      </c>
    </row>
    <row r="206" spans="1:29" ht="14.4" x14ac:dyDescent="0.25">
      <c r="A206" s="43"/>
      <c r="B206" s="43"/>
      <c r="C206" s="43"/>
      <c r="D206" s="43"/>
      <c r="E206" s="43"/>
      <c r="F206" s="43"/>
      <c r="G206" s="43"/>
      <c r="H206" s="44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32" t="str">
        <f t="shared" si="21"/>
        <v/>
      </c>
      <c r="Z206" s="32" t="str">
        <f t="shared" si="22"/>
        <v/>
      </c>
      <c r="AA206" s="33">
        <f t="shared" si="19"/>
        <v>0</v>
      </c>
      <c r="AB206" s="33">
        <f t="shared" si="20"/>
        <v>0</v>
      </c>
      <c r="AC206" s="25" t="str">
        <f t="shared" si="23"/>
        <v/>
      </c>
    </row>
    <row r="207" spans="1:29" ht="14.4" x14ac:dyDescent="0.25">
      <c r="A207" s="43"/>
      <c r="B207" s="43"/>
      <c r="C207" s="43"/>
      <c r="D207" s="43"/>
      <c r="E207" s="43"/>
      <c r="F207" s="43"/>
      <c r="G207" s="43"/>
      <c r="H207" s="44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32" t="str">
        <f t="shared" si="21"/>
        <v/>
      </c>
      <c r="Z207" s="32" t="str">
        <f t="shared" si="22"/>
        <v/>
      </c>
      <c r="AA207" s="33">
        <f t="shared" si="19"/>
        <v>0</v>
      </c>
      <c r="AB207" s="33">
        <f t="shared" si="20"/>
        <v>0</v>
      </c>
      <c r="AC207" s="25" t="str">
        <f t="shared" si="23"/>
        <v/>
      </c>
    </row>
    <row r="208" spans="1:29" ht="14.4" x14ac:dyDescent="0.25">
      <c r="A208" s="43"/>
      <c r="B208" s="43"/>
      <c r="C208" s="43"/>
      <c r="D208" s="43"/>
      <c r="E208" s="43"/>
      <c r="F208" s="43"/>
      <c r="G208" s="43"/>
      <c r="H208" s="44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32" t="str">
        <f t="shared" si="21"/>
        <v/>
      </c>
      <c r="Z208" s="32" t="str">
        <f t="shared" si="22"/>
        <v/>
      </c>
      <c r="AA208" s="33">
        <f t="shared" si="19"/>
        <v>0</v>
      </c>
      <c r="AB208" s="33">
        <f t="shared" si="20"/>
        <v>0</v>
      </c>
      <c r="AC208" s="25" t="str">
        <f t="shared" si="23"/>
        <v/>
      </c>
    </row>
    <row r="209" spans="1:29" ht="14.4" x14ac:dyDescent="0.25">
      <c r="A209" s="43"/>
      <c r="B209" s="43"/>
      <c r="C209" s="43"/>
      <c r="D209" s="43"/>
      <c r="E209" s="43"/>
      <c r="F209" s="43"/>
      <c r="G209" s="43"/>
      <c r="H209" s="44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32" t="str">
        <f t="shared" si="21"/>
        <v/>
      </c>
      <c r="Z209" s="32" t="str">
        <f t="shared" si="22"/>
        <v/>
      </c>
      <c r="AA209" s="33">
        <f t="shared" si="19"/>
        <v>0</v>
      </c>
      <c r="AB209" s="33">
        <f t="shared" si="20"/>
        <v>0</v>
      </c>
      <c r="AC209" s="25" t="str">
        <f t="shared" si="23"/>
        <v/>
      </c>
    </row>
    <row r="210" spans="1:29" ht="14.4" x14ac:dyDescent="0.25">
      <c r="A210" s="43"/>
      <c r="B210" s="43"/>
      <c r="C210" s="43"/>
      <c r="D210" s="43"/>
      <c r="E210" s="43"/>
      <c r="F210" s="43"/>
      <c r="G210" s="43"/>
      <c r="H210" s="44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32" t="str">
        <f t="shared" si="21"/>
        <v/>
      </c>
      <c r="Z210" s="32" t="str">
        <f t="shared" si="22"/>
        <v/>
      </c>
      <c r="AA210" s="33">
        <f t="shared" si="19"/>
        <v>0</v>
      </c>
      <c r="AB210" s="33">
        <f t="shared" si="20"/>
        <v>0</v>
      </c>
      <c r="AC210" s="25" t="str">
        <f t="shared" si="23"/>
        <v/>
      </c>
    </row>
    <row r="211" spans="1:29" ht="14.4" x14ac:dyDescent="0.25">
      <c r="A211" s="43"/>
      <c r="B211" s="43"/>
      <c r="C211" s="43"/>
      <c r="D211" s="43"/>
      <c r="E211" s="43"/>
      <c r="F211" s="43"/>
      <c r="G211" s="43"/>
      <c r="H211" s="44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32" t="str">
        <f t="shared" si="21"/>
        <v/>
      </c>
      <c r="Z211" s="32" t="str">
        <f t="shared" si="22"/>
        <v/>
      </c>
      <c r="AA211" s="33">
        <f t="shared" si="19"/>
        <v>0</v>
      </c>
      <c r="AB211" s="33">
        <f t="shared" si="20"/>
        <v>0</v>
      </c>
      <c r="AC211" s="25" t="str">
        <f t="shared" si="23"/>
        <v/>
      </c>
    </row>
    <row r="212" spans="1:29" ht="14.4" x14ac:dyDescent="0.25">
      <c r="A212" s="43"/>
      <c r="B212" s="43"/>
      <c r="C212" s="43"/>
      <c r="D212" s="43"/>
      <c r="E212" s="43"/>
      <c r="F212" s="43"/>
      <c r="G212" s="43"/>
      <c r="H212" s="44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32" t="str">
        <f t="shared" si="21"/>
        <v/>
      </c>
      <c r="Z212" s="32" t="str">
        <f t="shared" si="22"/>
        <v/>
      </c>
      <c r="AA212" s="33">
        <f t="shared" si="19"/>
        <v>0</v>
      </c>
      <c r="AB212" s="33">
        <f t="shared" si="20"/>
        <v>0</v>
      </c>
      <c r="AC212" s="25" t="str">
        <f t="shared" si="23"/>
        <v/>
      </c>
    </row>
    <row r="213" spans="1:29" ht="14.4" x14ac:dyDescent="0.25">
      <c r="A213" s="43"/>
      <c r="B213" s="43"/>
      <c r="C213" s="43"/>
      <c r="D213" s="43"/>
      <c r="E213" s="43"/>
      <c r="F213" s="43"/>
      <c r="G213" s="43"/>
      <c r="H213" s="44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32" t="str">
        <f t="shared" si="21"/>
        <v/>
      </c>
      <c r="Z213" s="32" t="str">
        <f t="shared" si="22"/>
        <v/>
      </c>
      <c r="AA213" s="33">
        <f t="shared" si="19"/>
        <v>0</v>
      </c>
      <c r="AB213" s="33">
        <f t="shared" si="20"/>
        <v>0</v>
      </c>
      <c r="AC213" s="25" t="str">
        <f t="shared" si="23"/>
        <v/>
      </c>
    </row>
    <row r="214" spans="1:29" ht="14.4" x14ac:dyDescent="0.25">
      <c r="A214" s="43"/>
      <c r="B214" s="43"/>
      <c r="C214" s="43"/>
      <c r="D214" s="43"/>
      <c r="E214" s="43"/>
      <c r="F214" s="43"/>
      <c r="G214" s="43"/>
      <c r="H214" s="44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32" t="str">
        <f t="shared" si="21"/>
        <v/>
      </c>
      <c r="Z214" s="32" t="str">
        <f t="shared" si="22"/>
        <v/>
      </c>
      <c r="AA214" s="33">
        <f t="shared" si="19"/>
        <v>0</v>
      </c>
      <c r="AB214" s="33">
        <f t="shared" si="20"/>
        <v>0</v>
      </c>
      <c r="AC214" s="25" t="str">
        <f t="shared" si="23"/>
        <v/>
      </c>
    </row>
    <row r="215" spans="1:29" ht="14.4" x14ac:dyDescent="0.25">
      <c r="A215" s="43"/>
      <c r="B215" s="43"/>
      <c r="C215" s="43"/>
      <c r="D215" s="43"/>
      <c r="E215" s="43"/>
      <c r="F215" s="43"/>
      <c r="G215" s="43"/>
      <c r="H215" s="44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32" t="str">
        <f t="shared" si="21"/>
        <v/>
      </c>
      <c r="Z215" s="32" t="str">
        <f t="shared" si="22"/>
        <v/>
      </c>
      <c r="AA215" s="33">
        <f t="shared" si="19"/>
        <v>0</v>
      </c>
      <c r="AB215" s="33">
        <f t="shared" si="20"/>
        <v>0</v>
      </c>
      <c r="AC215" s="25" t="str">
        <f t="shared" si="23"/>
        <v/>
      </c>
    </row>
    <row r="216" spans="1:29" ht="14.4" x14ac:dyDescent="0.25">
      <c r="A216" s="43"/>
      <c r="B216" s="43"/>
      <c r="C216" s="43"/>
      <c r="D216" s="43"/>
      <c r="E216" s="43"/>
      <c r="F216" s="43"/>
      <c r="G216" s="43"/>
      <c r="H216" s="44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32" t="str">
        <f t="shared" si="21"/>
        <v/>
      </c>
      <c r="Z216" s="32" t="str">
        <f t="shared" si="22"/>
        <v/>
      </c>
      <c r="AA216" s="33">
        <f t="shared" si="19"/>
        <v>0</v>
      </c>
      <c r="AB216" s="33">
        <f t="shared" si="20"/>
        <v>0</v>
      </c>
      <c r="AC216" s="25" t="str">
        <f t="shared" si="23"/>
        <v/>
      </c>
    </row>
    <row r="217" spans="1:29" ht="14.4" x14ac:dyDescent="0.25">
      <c r="A217" s="43"/>
      <c r="B217" s="43"/>
      <c r="C217" s="43"/>
      <c r="D217" s="43"/>
      <c r="E217" s="43"/>
      <c r="F217" s="43"/>
      <c r="G217" s="43"/>
      <c r="H217" s="44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32" t="str">
        <f t="shared" si="21"/>
        <v/>
      </c>
      <c r="Z217" s="32" t="str">
        <f t="shared" si="22"/>
        <v/>
      </c>
      <c r="AA217" s="33">
        <f t="shared" si="19"/>
        <v>0</v>
      </c>
      <c r="AB217" s="33">
        <f t="shared" si="20"/>
        <v>0</v>
      </c>
      <c r="AC217" s="25" t="str">
        <f t="shared" si="23"/>
        <v/>
      </c>
    </row>
    <row r="218" spans="1:29" ht="14.4" x14ac:dyDescent="0.25">
      <c r="A218" s="43"/>
      <c r="B218" s="43"/>
      <c r="C218" s="43"/>
      <c r="D218" s="43"/>
      <c r="E218" s="43"/>
      <c r="F218" s="43"/>
      <c r="G218" s="43"/>
      <c r="H218" s="44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32" t="str">
        <f t="shared" si="21"/>
        <v/>
      </c>
      <c r="Z218" s="32" t="str">
        <f t="shared" si="22"/>
        <v/>
      </c>
      <c r="AA218" s="33">
        <f t="shared" si="19"/>
        <v>0</v>
      </c>
      <c r="AB218" s="33">
        <f t="shared" si="20"/>
        <v>0</v>
      </c>
      <c r="AC218" s="25" t="str">
        <f t="shared" si="23"/>
        <v/>
      </c>
    </row>
    <row r="219" spans="1:29" ht="14.4" x14ac:dyDescent="0.25">
      <c r="A219" s="43"/>
      <c r="B219" s="43"/>
      <c r="C219" s="43"/>
      <c r="D219" s="43"/>
      <c r="E219" s="43"/>
      <c r="F219" s="43"/>
      <c r="G219" s="43"/>
      <c r="H219" s="44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32" t="str">
        <f t="shared" si="21"/>
        <v/>
      </c>
      <c r="Z219" s="32" t="str">
        <f t="shared" si="22"/>
        <v/>
      </c>
      <c r="AA219" s="33">
        <f t="shared" si="19"/>
        <v>0</v>
      </c>
      <c r="AB219" s="33">
        <f t="shared" si="20"/>
        <v>0</v>
      </c>
      <c r="AC219" s="25" t="str">
        <f t="shared" si="23"/>
        <v/>
      </c>
    </row>
    <row r="220" spans="1:29" ht="14.4" x14ac:dyDescent="0.25">
      <c r="A220" s="43"/>
      <c r="B220" s="43"/>
      <c r="C220" s="43"/>
      <c r="D220" s="43"/>
      <c r="E220" s="43"/>
      <c r="F220" s="43"/>
      <c r="G220" s="43"/>
      <c r="H220" s="44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32" t="str">
        <f t="shared" si="21"/>
        <v/>
      </c>
      <c r="Z220" s="32" t="str">
        <f t="shared" si="22"/>
        <v/>
      </c>
      <c r="AA220" s="33">
        <f t="shared" si="19"/>
        <v>0</v>
      </c>
      <c r="AB220" s="33">
        <f t="shared" si="20"/>
        <v>0</v>
      </c>
      <c r="AC220" s="25" t="str">
        <f t="shared" si="23"/>
        <v/>
      </c>
    </row>
    <row r="221" spans="1:29" ht="14.4" x14ac:dyDescent="0.25">
      <c r="A221" s="43"/>
      <c r="B221" s="43"/>
      <c r="C221" s="43"/>
      <c r="D221" s="43"/>
      <c r="E221" s="43"/>
      <c r="F221" s="43"/>
      <c r="G221" s="43"/>
      <c r="H221" s="44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32" t="str">
        <f t="shared" si="21"/>
        <v/>
      </c>
      <c r="Z221" s="32" t="str">
        <f t="shared" si="22"/>
        <v/>
      </c>
      <c r="AA221" s="33">
        <f t="shared" si="19"/>
        <v>0</v>
      </c>
      <c r="AB221" s="33">
        <f t="shared" si="20"/>
        <v>0</v>
      </c>
      <c r="AC221" s="25" t="str">
        <f t="shared" si="23"/>
        <v/>
      </c>
    </row>
    <row r="222" spans="1:29" ht="14.4" x14ac:dyDescent="0.25">
      <c r="A222" s="43"/>
      <c r="B222" s="43"/>
      <c r="C222" s="43"/>
      <c r="D222" s="43"/>
      <c r="E222" s="43"/>
      <c r="F222" s="43"/>
      <c r="G222" s="43"/>
      <c r="H222" s="44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32" t="str">
        <f t="shared" si="21"/>
        <v/>
      </c>
      <c r="Z222" s="32" t="str">
        <f t="shared" si="22"/>
        <v/>
      </c>
      <c r="AA222" s="33">
        <f t="shared" si="19"/>
        <v>0</v>
      </c>
      <c r="AB222" s="33">
        <f t="shared" si="20"/>
        <v>0</v>
      </c>
      <c r="AC222" s="25" t="str">
        <f t="shared" si="23"/>
        <v/>
      </c>
    </row>
    <row r="223" spans="1:29" ht="14.4" x14ac:dyDescent="0.25">
      <c r="A223" s="43"/>
      <c r="B223" s="43"/>
      <c r="C223" s="43"/>
      <c r="D223" s="43"/>
      <c r="E223" s="43"/>
      <c r="F223" s="43"/>
      <c r="G223" s="43"/>
      <c r="H223" s="44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32" t="str">
        <f t="shared" si="21"/>
        <v/>
      </c>
      <c r="Z223" s="32" t="str">
        <f t="shared" si="22"/>
        <v/>
      </c>
      <c r="AA223" s="33">
        <f t="shared" si="19"/>
        <v>0</v>
      </c>
      <c r="AB223" s="33">
        <f t="shared" si="20"/>
        <v>0</v>
      </c>
      <c r="AC223" s="25" t="str">
        <f t="shared" si="23"/>
        <v/>
      </c>
    </row>
    <row r="224" spans="1:29" ht="14.4" x14ac:dyDescent="0.25">
      <c r="A224" s="43"/>
      <c r="B224" s="43"/>
      <c r="C224" s="43"/>
      <c r="D224" s="43"/>
      <c r="E224" s="43"/>
      <c r="F224" s="43"/>
      <c r="G224" s="43"/>
      <c r="H224" s="44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32" t="str">
        <f t="shared" si="21"/>
        <v/>
      </c>
      <c r="Z224" s="32" t="str">
        <f t="shared" si="22"/>
        <v/>
      </c>
      <c r="AA224" s="33">
        <f t="shared" si="19"/>
        <v>0</v>
      </c>
      <c r="AB224" s="33">
        <f t="shared" si="20"/>
        <v>0</v>
      </c>
      <c r="AC224" s="25" t="str">
        <f t="shared" si="23"/>
        <v/>
      </c>
    </row>
    <row r="225" spans="1:29" ht="14.4" x14ac:dyDescent="0.25">
      <c r="A225" s="43"/>
      <c r="B225" s="43"/>
      <c r="C225" s="43"/>
      <c r="D225" s="43"/>
      <c r="E225" s="43"/>
      <c r="F225" s="43"/>
      <c r="G225" s="43"/>
      <c r="H225" s="44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32" t="str">
        <f t="shared" si="21"/>
        <v/>
      </c>
      <c r="Z225" s="32" t="str">
        <f t="shared" si="22"/>
        <v/>
      </c>
      <c r="AA225" s="33">
        <f t="shared" si="19"/>
        <v>0</v>
      </c>
      <c r="AB225" s="33">
        <f t="shared" si="20"/>
        <v>0</v>
      </c>
      <c r="AC225" s="25" t="str">
        <f t="shared" si="23"/>
        <v/>
      </c>
    </row>
    <row r="226" spans="1:29" ht="14.4" x14ac:dyDescent="0.25">
      <c r="A226" s="43"/>
      <c r="B226" s="43"/>
      <c r="C226" s="43"/>
      <c r="D226" s="43"/>
      <c r="E226" s="43"/>
      <c r="F226" s="43"/>
      <c r="G226" s="43"/>
      <c r="H226" s="44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32" t="str">
        <f t="shared" si="21"/>
        <v/>
      </c>
      <c r="Z226" s="32" t="str">
        <f t="shared" si="22"/>
        <v/>
      </c>
      <c r="AA226" s="33">
        <f t="shared" si="19"/>
        <v>0</v>
      </c>
      <c r="AB226" s="33">
        <f t="shared" si="20"/>
        <v>0</v>
      </c>
      <c r="AC226" s="25" t="str">
        <f t="shared" si="23"/>
        <v/>
      </c>
    </row>
    <row r="227" spans="1:29" ht="14.4" x14ac:dyDescent="0.25">
      <c r="A227" s="43"/>
      <c r="B227" s="43"/>
      <c r="C227" s="43"/>
      <c r="D227" s="43"/>
      <c r="E227" s="43"/>
      <c r="F227" s="43"/>
      <c r="G227" s="43"/>
      <c r="H227" s="44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32" t="str">
        <f t="shared" si="21"/>
        <v/>
      </c>
      <c r="Z227" s="32" t="str">
        <f t="shared" si="22"/>
        <v/>
      </c>
      <c r="AA227" s="33">
        <f t="shared" si="19"/>
        <v>0</v>
      </c>
      <c r="AB227" s="33">
        <f t="shared" si="20"/>
        <v>0</v>
      </c>
      <c r="AC227" s="25" t="str">
        <f t="shared" si="23"/>
        <v/>
      </c>
    </row>
    <row r="228" spans="1:29" ht="14.4" x14ac:dyDescent="0.25">
      <c r="A228" s="43"/>
      <c r="B228" s="43"/>
      <c r="C228" s="43"/>
      <c r="D228" s="43"/>
      <c r="E228" s="43"/>
      <c r="F228" s="43"/>
      <c r="G228" s="43"/>
      <c r="H228" s="44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32" t="str">
        <f t="shared" si="21"/>
        <v/>
      </c>
      <c r="Z228" s="32" t="str">
        <f t="shared" si="22"/>
        <v/>
      </c>
      <c r="AA228" s="33">
        <f t="shared" si="19"/>
        <v>0</v>
      </c>
      <c r="AB228" s="33">
        <f t="shared" si="20"/>
        <v>0</v>
      </c>
      <c r="AC228" s="25" t="str">
        <f t="shared" si="23"/>
        <v/>
      </c>
    </row>
    <row r="229" spans="1:29" ht="14.4" x14ac:dyDescent="0.25">
      <c r="A229" s="43"/>
      <c r="B229" s="43"/>
      <c r="C229" s="43"/>
      <c r="D229" s="43"/>
      <c r="E229" s="43"/>
      <c r="F229" s="43"/>
      <c r="G229" s="43"/>
      <c r="H229" s="44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32" t="str">
        <f t="shared" si="21"/>
        <v/>
      </c>
      <c r="Z229" s="32" t="str">
        <f t="shared" si="22"/>
        <v/>
      </c>
      <c r="AA229" s="33">
        <f t="shared" si="19"/>
        <v>0</v>
      </c>
      <c r="AB229" s="33">
        <f t="shared" si="20"/>
        <v>0</v>
      </c>
      <c r="AC229" s="25" t="str">
        <f t="shared" si="23"/>
        <v/>
      </c>
    </row>
    <row r="230" spans="1:29" ht="14.4" x14ac:dyDescent="0.25">
      <c r="A230" s="43"/>
      <c r="B230" s="43"/>
      <c r="C230" s="43"/>
      <c r="D230" s="43"/>
      <c r="E230" s="43"/>
      <c r="F230" s="43"/>
      <c r="G230" s="43"/>
      <c r="H230" s="44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32" t="str">
        <f t="shared" si="21"/>
        <v/>
      </c>
      <c r="Z230" s="32" t="str">
        <f t="shared" si="22"/>
        <v/>
      </c>
      <c r="AA230" s="33">
        <f t="shared" si="19"/>
        <v>0</v>
      </c>
      <c r="AB230" s="33">
        <f t="shared" si="20"/>
        <v>0</v>
      </c>
      <c r="AC230" s="25" t="str">
        <f t="shared" si="23"/>
        <v/>
      </c>
    </row>
    <row r="231" spans="1:29" ht="14.4" x14ac:dyDescent="0.25">
      <c r="A231" s="43"/>
      <c r="B231" s="43"/>
      <c r="C231" s="43"/>
      <c r="D231" s="43"/>
      <c r="E231" s="43"/>
      <c r="F231" s="43"/>
      <c r="G231" s="43"/>
      <c r="H231" s="44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32" t="str">
        <f t="shared" si="21"/>
        <v/>
      </c>
      <c r="Z231" s="32" t="str">
        <f t="shared" si="22"/>
        <v/>
      </c>
      <c r="AA231" s="33">
        <f t="shared" si="19"/>
        <v>0</v>
      </c>
      <c r="AB231" s="33">
        <f t="shared" si="20"/>
        <v>0</v>
      </c>
      <c r="AC231" s="25" t="str">
        <f t="shared" si="23"/>
        <v/>
      </c>
    </row>
    <row r="232" spans="1:29" ht="14.4" x14ac:dyDescent="0.25">
      <c r="A232" s="43"/>
      <c r="B232" s="43"/>
      <c r="C232" s="43"/>
      <c r="D232" s="43"/>
      <c r="E232" s="43"/>
      <c r="F232" s="43"/>
      <c r="G232" s="43"/>
      <c r="H232" s="44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32" t="str">
        <f t="shared" si="21"/>
        <v/>
      </c>
      <c r="Z232" s="32" t="str">
        <f t="shared" si="22"/>
        <v/>
      </c>
      <c r="AA232" s="33">
        <f t="shared" si="19"/>
        <v>0</v>
      </c>
      <c r="AB232" s="33">
        <f t="shared" si="20"/>
        <v>0</v>
      </c>
      <c r="AC232" s="25" t="str">
        <f t="shared" si="23"/>
        <v/>
      </c>
    </row>
    <row r="233" spans="1:29" x14ac:dyDescent="0.25">
      <c r="A233" s="27"/>
      <c r="B233" s="27"/>
      <c r="C233" s="27"/>
      <c r="D233" s="28"/>
      <c r="E233" s="28"/>
      <c r="F233" s="28"/>
      <c r="G233" s="28"/>
      <c r="H233" s="29"/>
      <c r="I233" s="30"/>
      <c r="J233" s="30"/>
      <c r="K233" s="30"/>
      <c r="L233" s="30"/>
      <c r="M233" s="30"/>
      <c r="N233" s="30"/>
      <c r="O233" s="30"/>
      <c r="P233" s="31"/>
      <c r="Q233" s="31"/>
      <c r="R233" s="31"/>
      <c r="S233" s="31"/>
      <c r="T233" s="31"/>
      <c r="U233" s="31"/>
      <c r="V233" s="31"/>
      <c r="W233" s="31"/>
      <c r="X233" s="31"/>
      <c r="Y233" s="32" t="str">
        <f t="shared" si="21"/>
        <v/>
      </c>
      <c r="Z233" s="32" t="str">
        <f t="shared" si="22"/>
        <v/>
      </c>
      <c r="AA233" s="33">
        <f t="shared" si="19"/>
        <v>0</v>
      </c>
      <c r="AB233" s="33">
        <f t="shared" si="20"/>
        <v>0</v>
      </c>
      <c r="AC233" s="25" t="str">
        <f t="shared" si="23"/>
        <v/>
      </c>
    </row>
    <row r="234" spans="1:29" x14ac:dyDescent="0.25">
      <c r="A234" s="27"/>
      <c r="B234" s="27"/>
      <c r="C234" s="27"/>
      <c r="D234" s="28"/>
      <c r="E234" s="28"/>
      <c r="F234" s="28"/>
      <c r="G234" s="28"/>
      <c r="H234" s="29"/>
      <c r="I234" s="30"/>
      <c r="J234" s="30"/>
      <c r="K234" s="30"/>
      <c r="L234" s="30"/>
      <c r="M234" s="30"/>
      <c r="N234" s="30"/>
      <c r="O234" s="30"/>
      <c r="P234" s="31"/>
      <c r="Q234" s="31"/>
      <c r="R234" s="31"/>
      <c r="S234" s="31"/>
      <c r="T234" s="31"/>
      <c r="U234" s="31"/>
      <c r="V234" s="31"/>
      <c r="W234" s="31"/>
      <c r="X234" s="31"/>
      <c r="Y234" s="32" t="str">
        <f t="shared" si="21"/>
        <v/>
      </c>
      <c r="Z234" s="32" t="str">
        <f t="shared" si="22"/>
        <v/>
      </c>
      <c r="AA234" s="33">
        <f t="shared" si="19"/>
        <v>0</v>
      </c>
      <c r="AB234" s="33">
        <f t="shared" si="20"/>
        <v>0</v>
      </c>
      <c r="AC234" s="25" t="str">
        <f t="shared" si="23"/>
        <v/>
      </c>
    </row>
    <row r="235" spans="1:29" x14ac:dyDescent="0.25">
      <c r="A235" s="27"/>
      <c r="B235" s="27"/>
      <c r="C235" s="27"/>
      <c r="D235" s="28"/>
      <c r="E235" s="28"/>
      <c r="F235" s="28"/>
      <c r="G235" s="28"/>
      <c r="H235" s="29"/>
      <c r="I235" s="30"/>
      <c r="J235" s="30"/>
      <c r="K235" s="30"/>
      <c r="L235" s="30"/>
      <c r="M235" s="30"/>
      <c r="N235" s="30"/>
      <c r="O235" s="30"/>
      <c r="P235" s="31"/>
      <c r="Q235" s="31"/>
      <c r="R235" s="31"/>
      <c r="S235" s="31"/>
      <c r="T235" s="31"/>
      <c r="U235" s="31"/>
      <c r="V235" s="31"/>
      <c r="W235" s="31"/>
      <c r="X235" s="31"/>
      <c r="Y235" s="32" t="str">
        <f t="shared" si="21"/>
        <v/>
      </c>
      <c r="Z235" s="32" t="str">
        <f t="shared" si="22"/>
        <v/>
      </c>
      <c r="AA235" s="33">
        <f t="shared" si="19"/>
        <v>0</v>
      </c>
      <c r="AB235" s="33">
        <f t="shared" si="20"/>
        <v>0</v>
      </c>
      <c r="AC235" s="25" t="str">
        <f t="shared" si="23"/>
        <v/>
      </c>
    </row>
    <row r="236" spans="1:29" x14ac:dyDescent="0.25">
      <c r="A236" s="27"/>
      <c r="B236" s="27"/>
      <c r="C236" s="27"/>
      <c r="D236" s="28"/>
      <c r="E236" s="28"/>
      <c r="F236" s="28"/>
      <c r="G236" s="28"/>
      <c r="H236" s="29"/>
      <c r="I236" s="30"/>
      <c r="J236" s="30"/>
      <c r="K236" s="30"/>
      <c r="L236" s="30"/>
      <c r="M236" s="30"/>
      <c r="N236" s="30"/>
      <c r="O236" s="30"/>
      <c r="P236" s="31"/>
      <c r="Q236" s="31"/>
      <c r="R236" s="31"/>
      <c r="S236" s="31"/>
      <c r="T236" s="31"/>
      <c r="U236" s="31"/>
      <c r="V236" s="31"/>
      <c r="W236" s="31"/>
      <c r="X236" s="31"/>
      <c r="Y236" s="32" t="str">
        <f t="shared" si="21"/>
        <v/>
      </c>
      <c r="Z236" s="32" t="str">
        <f t="shared" si="22"/>
        <v/>
      </c>
      <c r="AA236" s="33">
        <f t="shared" si="19"/>
        <v>0</v>
      </c>
      <c r="AB236" s="33">
        <f t="shared" si="20"/>
        <v>0</v>
      </c>
      <c r="AC236" s="25" t="str">
        <f t="shared" si="23"/>
        <v/>
      </c>
    </row>
    <row r="237" spans="1:29" x14ac:dyDescent="0.25">
      <c r="A237" s="27"/>
      <c r="B237" s="27"/>
      <c r="C237" s="27"/>
      <c r="D237" s="28"/>
      <c r="E237" s="28"/>
      <c r="F237" s="28"/>
      <c r="G237" s="28"/>
      <c r="H237" s="29"/>
      <c r="I237" s="30"/>
      <c r="J237" s="30"/>
      <c r="K237" s="30"/>
      <c r="L237" s="30"/>
      <c r="M237" s="30"/>
      <c r="N237" s="30"/>
      <c r="O237" s="30"/>
      <c r="P237" s="31"/>
      <c r="Q237" s="31"/>
      <c r="R237" s="31"/>
      <c r="S237" s="31"/>
      <c r="T237" s="31"/>
      <c r="U237" s="31"/>
      <c r="V237" s="31"/>
      <c r="W237" s="31"/>
      <c r="X237" s="31"/>
      <c r="Y237" s="32" t="str">
        <f t="shared" si="21"/>
        <v/>
      </c>
      <c r="Z237" s="32" t="str">
        <f t="shared" si="22"/>
        <v/>
      </c>
      <c r="AA237" s="33">
        <f t="shared" si="19"/>
        <v>0</v>
      </c>
      <c r="AB237" s="33">
        <f t="shared" si="20"/>
        <v>0</v>
      </c>
      <c r="AC237" s="25" t="str">
        <f t="shared" si="23"/>
        <v/>
      </c>
    </row>
    <row r="238" spans="1:29" x14ac:dyDescent="0.25">
      <c r="A238" s="27"/>
      <c r="B238" s="27"/>
      <c r="C238" s="27"/>
      <c r="D238" s="28"/>
      <c r="E238" s="28"/>
      <c r="F238" s="28"/>
      <c r="G238" s="28"/>
      <c r="H238" s="29"/>
      <c r="I238" s="30"/>
      <c r="J238" s="30"/>
      <c r="K238" s="30"/>
      <c r="L238" s="30"/>
      <c r="M238" s="30"/>
      <c r="N238" s="30"/>
      <c r="O238" s="30"/>
      <c r="P238" s="31"/>
      <c r="Q238" s="31"/>
      <c r="R238" s="31"/>
      <c r="S238" s="31"/>
      <c r="T238" s="31"/>
      <c r="U238" s="31"/>
      <c r="V238" s="31"/>
      <c r="W238" s="31"/>
      <c r="X238" s="31"/>
      <c r="Y238" s="32" t="str">
        <f t="shared" si="21"/>
        <v/>
      </c>
      <c r="Z238" s="32" t="str">
        <f t="shared" si="22"/>
        <v/>
      </c>
      <c r="AA238" s="33">
        <f t="shared" si="19"/>
        <v>0</v>
      </c>
      <c r="AB238" s="33">
        <f t="shared" si="20"/>
        <v>0</v>
      </c>
      <c r="AC238" s="25" t="str">
        <f t="shared" si="23"/>
        <v/>
      </c>
    </row>
    <row r="239" spans="1:29" x14ac:dyDescent="0.25">
      <c r="A239" s="27"/>
      <c r="B239" s="27"/>
      <c r="C239" s="27"/>
      <c r="D239" s="28"/>
      <c r="E239" s="28"/>
      <c r="F239" s="28"/>
      <c r="G239" s="28"/>
      <c r="H239" s="29"/>
      <c r="I239" s="30"/>
      <c r="J239" s="30"/>
      <c r="K239" s="30"/>
      <c r="L239" s="30"/>
      <c r="M239" s="30"/>
      <c r="N239" s="30"/>
      <c r="O239" s="30"/>
      <c r="P239" s="31"/>
      <c r="Q239" s="31"/>
      <c r="R239" s="31"/>
      <c r="S239" s="31"/>
      <c r="T239" s="31"/>
      <c r="U239" s="31"/>
      <c r="V239" s="31"/>
      <c r="W239" s="31"/>
      <c r="X239" s="31"/>
      <c r="Y239" s="32" t="str">
        <f t="shared" si="21"/>
        <v/>
      </c>
      <c r="Z239" s="32" t="str">
        <f t="shared" si="22"/>
        <v/>
      </c>
      <c r="AA239" s="33">
        <f t="shared" si="19"/>
        <v>0</v>
      </c>
      <c r="AB239" s="33">
        <f t="shared" si="20"/>
        <v>0</v>
      </c>
      <c r="AC239" s="25" t="str">
        <f t="shared" si="23"/>
        <v/>
      </c>
    </row>
    <row r="240" spans="1:29" x14ac:dyDescent="0.25">
      <c r="A240" s="27"/>
      <c r="B240" s="27"/>
      <c r="C240" s="27"/>
      <c r="D240" s="28"/>
      <c r="E240" s="28"/>
      <c r="F240" s="28"/>
      <c r="G240" s="28"/>
      <c r="H240" s="29"/>
      <c r="I240" s="30"/>
      <c r="J240" s="30"/>
      <c r="K240" s="30"/>
      <c r="L240" s="30"/>
      <c r="M240" s="30"/>
      <c r="N240" s="30"/>
      <c r="O240" s="30"/>
      <c r="P240" s="31"/>
      <c r="Q240" s="31"/>
      <c r="R240" s="31"/>
      <c r="S240" s="31"/>
      <c r="T240" s="31"/>
      <c r="U240" s="31"/>
      <c r="V240" s="31"/>
      <c r="W240" s="31"/>
      <c r="X240" s="31"/>
      <c r="Y240" s="32" t="str">
        <f t="shared" si="21"/>
        <v/>
      </c>
      <c r="Z240" s="32" t="str">
        <f t="shared" si="22"/>
        <v/>
      </c>
      <c r="AA240" s="33">
        <f t="shared" si="19"/>
        <v>0</v>
      </c>
      <c r="AB240" s="33">
        <f t="shared" si="20"/>
        <v>0</v>
      </c>
      <c r="AC240" s="25" t="str">
        <f t="shared" si="23"/>
        <v/>
      </c>
    </row>
    <row r="241" spans="1:29" x14ac:dyDescent="0.25">
      <c r="A241" s="27"/>
      <c r="B241" s="27"/>
      <c r="C241" s="27"/>
      <c r="D241" s="28"/>
      <c r="E241" s="28"/>
      <c r="F241" s="28"/>
      <c r="G241" s="28"/>
      <c r="H241" s="29"/>
      <c r="I241" s="30"/>
      <c r="J241" s="30"/>
      <c r="K241" s="30"/>
      <c r="L241" s="30"/>
      <c r="M241" s="30"/>
      <c r="N241" s="30"/>
      <c r="O241" s="30"/>
      <c r="P241" s="31"/>
      <c r="Q241" s="31"/>
      <c r="R241" s="31"/>
      <c r="S241" s="31"/>
      <c r="T241" s="31"/>
      <c r="U241" s="31"/>
      <c r="V241" s="31"/>
      <c r="W241" s="31"/>
      <c r="X241" s="31"/>
      <c r="Y241" s="32" t="str">
        <f t="shared" si="21"/>
        <v/>
      </c>
      <c r="Z241" s="32" t="str">
        <f t="shared" si="22"/>
        <v/>
      </c>
      <c r="AA241" s="33">
        <f t="shared" si="19"/>
        <v>0</v>
      </c>
      <c r="AB241" s="33">
        <f t="shared" si="20"/>
        <v>0</v>
      </c>
      <c r="AC241" s="25" t="str">
        <f t="shared" si="23"/>
        <v/>
      </c>
    </row>
    <row r="242" spans="1:29" x14ac:dyDescent="0.25">
      <c r="A242" s="27"/>
      <c r="B242" s="27"/>
      <c r="C242" s="27"/>
      <c r="D242" s="28"/>
      <c r="E242" s="28"/>
      <c r="F242" s="28"/>
      <c r="G242" s="28"/>
      <c r="H242" s="29"/>
      <c r="I242" s="30"/>
      <c r="J242" s="30"/>
      <c r="K242" s="30"/>
      <c r="L242" s="30"/>
      <c r="M242" s="30"/>
      <c r="N242" s="30"/>
      <c r="O242" s="30"/>
      <c r="P242" s="31"/>
      <c r="Q242" s="31"/>
      <c r="R242" s="31"/>
      <c r="S242" s="31"/>
      <c r="T242" s="31"/>
      <c r="U242" s="31"/>
      <c r="V242" s="31"/>
      <c r="W242" s="31"/>
      <c r="X242" s="31"/>
      <c r="Y242" s="32" t="str">
        <f t="shared" si="21"/>
        <v/>
      </c>
      <c r="Z242" s="32" t="str">
        <f t="shared" si="22"/>
        <v/>
      </c>
      <c r="AA242" s="33">
        <f t="shared" si="19"/>
        <v>0</v>
      </c>
      <c r="AB242" s="33">
        <f t="shared" si="20"/>
        <v>0</v>
      </c>
      <c r="AC242" s="25" t="str">
        <f t="shared" si="23"/>
        <v/>
      </c>
    </row>
    <row r="243" spans="1:29" x14ac:dyDescent="0.25">
      <c r="A243" s="27"/>
      <c r="B243" s="27"/>
      <c r="C243" s="27"/>
      <c r="D243" s="28"/>
      <c r="E243" s="28"/>
      <c r="F243" s="28"/>
      <c r="G243" s="28"/>
      <c r="H243" s="29"/>
      <c r="I243" s="30"/>
      <c r="J243" s="30"/>
      <c r="K243" s="30"/>
      <c r="L243" s="30"/>
      <c r="M243" s="30"/>
      <c r="N243" s="30"/>
      <c r="O243" s="30"/>
      <c r="P243" s="31"/>
      <c r="Q243" s="31"/>
      <c r="R243" s="31"/>
      <c r="S243" s="31"/>
      <c r="T243" s="31"/>
      <c r="U243" s="31"/>
      <c r="V243" s="31"/>
      <c r="W243" s="31"/>
      <c r="X243" s="31"/>
      <c r="Y243" s="32" t="str">
        <f t="shared" si="21"/>
        <v/>
      </c>
      <c r="Z243" s="32" t="str">
        <f t="shared" si="22"/>
        <v/>
      </c>
      <c r="AA243" s="33">
        <f t="shared" si="19"/>
        <v>0</v>
      </c>
      <c r="AB243" s="33">
        <f t="shared" si="20"/>
        <v>0</v>
      </c>
      <c r="AC243" s="25" t="str">
        <f t="shared" si="23"/>
        <v/>
      </c>
    </row>
    <row r="244" spans="1:29" x14ac:dyDescent="0.25">
      <c r="A244" s="27"/>
      <c r="B244" s="27"/>
      <c r="C244" s="27"/>
      <c r="D244" s="28"/>
      <c r="E244" s="28"/>
      <c r="F244" s="28"/>
      <c r="G244" s="28"/>
      <c r="H244" s="29"/>
      <c r="I244" s="30"/>
      <c r="J244" s="30"/>
      <c r="K244" s="30"/>
      <c r="L244" s="30"/>
      <c r="M244" s="30"/>
      <c r="N244" s="30"/>
      <c r="O244" s="30"/>
      <c r="P244" s="31"/>
      <c r="Q244" s="31"/>
      <c r="R244" s="31"/>
      <c r="S244" s="31"/>
      <c r="T244" s="31"/>
      <c r="U244" s="31"/>
      <c r="V244" s="31"/>
      <c r="W244" s="31"/>
      <c r="X244" s="31"/>
      <c r="Y244" s="32" t="str">
        <f t="shared" si="21"/>
        <v/>
      </c>
      <c r="Z244" s="32" t="str">
        <f t="shared" si="22"/>
        <v/>
      </c>
      <c r="AA244" s="33">
        <f t="shared" si="19"/>
        <v>0</v>
      </c>
      <c r="AB244" s="33">
        <f t="shared" si="20"/>
        <v>0</v>
      </c>
      <c r="AC244" s="25" t="str">
        <f t="shared" si="23"/>
        <v/>
      </c>
    </row>
    <row r="245" spans="1:29" x14ac:dyDescent="0.25">
      <c r="A245" s="27"/>
      <c r="B245" s="27"/>
      <c r="C245" s="27"/>
      <c r="D245" s="28"/>
      <c r="E245" s="28"/>
      <c r="F245" s="28"/>
      <c r="G245" s="28"/>
      <c r="H245" s="29"/>
      <c r="I245" s="30"/>
      <c r="J245" s="30"/>
      <c r="K245" s="30"/>
      <c r="L245" s="30"/>
      <c r="M245" s="30"/>
      <c r="N245" s="30"/>
      <c r="O245" s="30"/>
      <c r="P245" s="31"/>
      <c r="Q245" s="31"/>
      <c r="R245" s="31"/>
      <c r="S245" s="31"/>
      <c r="T245" s="31"/>
      <c r="U245" s="31"/>
      <c r="V245" s="31"/>
      <c r="W245" s="31"/>
      <c r="X245" s="31"/>
      <c r="Y245" s="32" t="str">
        <f t="shared" si="21"/>
        <v/>
      </c>
      <c r="Z245" s="32" t="str">
        <f t="shared" si="22"/>
        <v/>
      </c>
      <c r="AA245" s="33">
        <f t="shared" si="19"/>
        <v>0</v>
      </c>
      <c r="AB245" s="33">
        <f t="shared" si="20"/>
        <v>0</v>
      </c>
      <c r="AC245" s="25" t="str">
        <f t="shared" si="23"/>
        <v/>
      </c>
    </row>
    <row r="246" spans="1:29" x14ac:dyDescent="0.25">
      <c r="A246" s="27"/>
      <c r="B246" s="27"/>
      <c r="C246" s="27"/>
      <c r="D246" s="28"/>
      <c r="E246" s="28"/>
      <c r="F246" s="28"/>
      <c r="G246" s="28"/>
      <c r="H246" s="29"/>
      <c r="I246" s="30"/>
      <c r="J246" s="30"/>
      <c r="K246" s="30"/>
      <c r="L246" s="30"/>
      <c r="M246" s="30"/>
      <c r="N246" s="30"/>
      <c r="O246" s="30"/>
      <c r="P246" s="31"/>
      <c r="Q246" s="31"/>
      <c r="R246" s="31"/>
      <c r="S246" s="31"/>
      <c r="T246" s="31"/>
      <c r="U246" s="31"/>
      <c r="V246" s="31"/>
      <c r="W246" s="31"/>
      <c r="X246" s="31"/>
      <c r="Y246" s="32" t="str">
        <f t="shared" si="21"/>
        <v/>
      </c>
      <c r="Z246" s="32" t="str">
        <f t="shared" si="22"/>
        <v/>
      </c>
      <c r="AA246" s="33">
        <f t="shared" si="19"/>
        <v>0</v>
      </c>
      <c r="AB246" s="33">
        <f t="shared" si="20"/>
        <v>0</v>
      </c>
      <c r="AC246" s="25" t="str">
        <f t="shared" si="23"/>
        <v/>
      </c>
    </row>
    <row r="247" spans="1:29" x14ac:dyDescent="0.25">
      <c r="A247" s="27"/>
      <c r="B247" s="27"/>
      <c r="C247" s="27"/>
      <c r="D247" s="28"/>
      <c r="E247" s="28"/>
      <c r="F247" s="28"/>
      <c r="G247" s="28"/>
      <c r="H247" s="29"/>
      <c r="I247" s="30"/>
      <c r="J247" s="30"/>
      <c r="K247" s="30"/>
      <c r="L247" s="30"/>
      <c r="M247" s="30"/>
      <c r="N247" s="30"/>
      <c r="O247" s="30"/>
      <c r="P247" s="31"/>
      <c r="Q247" s="31"/>
      <c r="R247" s="31"/>
      <c r="S247" s="31"/>
      <c r="T247" s="31"/>
      <c r="U247" s="31"/>
      <c r="V247" s="31"/>
      <c r="W247" s="31"/>
      <c r="X247" s="31"/>
      <c r="Y247" s="32" t="str">
        <f t="shared" si="21"/>
        <v/>
      </c>
      <c r="Z247" s="32" t="str">
        <f t="shared" si="22"/>
        <v/>
      </c>
      <c r="AA247" s="33">
        <f t="shared" si="19"/>
        <v>0</v>
      </c>
      <c r="AB247" s="33">
        <f t="shared" si="20"/>
        <v>0</v>
      </c>
      <c r="AC247" s="25" t="str">
        <f t="shared" si="23"/>
        <v/>
      </c>
    </row>
    <row r="248" spans="1:29" x14ac:dyDescent="0.25">
      <c r="A248" s="27"/>
      <c r="B248" s="27"/>
      <c r="C248" s="27"/>
      <c r="D248" s="28"/>
      <c r="E248" s="28"/>
      <c r="F248" s="28"/>
      <c r="G248" s="28"/>
      <c r="H248" s="29"/>
      <c r="I248" s="30"/>
      <c r="J248" s="30"/>
      <c r="K248" s="30"/>
      <c r="L248" s="30"/>
      <c r="M248" s="30"/>
      <c r="N248" s="30"/>
      <c r="O248" s="30"/>
      <c r="P248" s="31"/>
      <c r="Q248" s="31"/>
      <c r="R248" s="31"/>
      <c r="S248" s="31"/>
      <c r="T248" s="31"/>
      <c r="U248" s="31"/>
      <c r="V248" s="31"/>
      <c r="W248" s="31"/>
      <c r="X248" s="31"/>
      <c r="Y248" s="32" t="str">
        <f t="shared" si="21"/>
        <v/>
      </c>
      <c r="Z248" s="32" t="str">
        <f t="shared" si="22"/>
        <v/>
      </c>
      <c r="AA248" s="33">
        <f t="shared" si="19"/>
        <v>0</v>
      </c>
      <c r="AB248" s="33">
        <f t="shared" si="20"/>
        <v>0</v>
      </c>
      <c r="AC248" s="25" t="str">
        <f t="shared" si="23"/>
        <v/>
      </c>
    </row>
    <row r="249" spans="1:29" x14ac:dyDescent="0.25">
      <c r="A249" s="27"/>
      <c r="B249" s="27"/>
      <c r="C249" s="27"/>
      <c r="D249" s="28"/>
      <c r="E249" s="28"/>
      <c r="F249" s="28"/>
      <c r="G249" s="28"/>
      <c r="H249" s="29"/>
      <c r="I249" s="30"/>
      <c r="J249" s="30"/>
      <c r="K249" s="30"/>
      <c r="L249" s="30"/>
      <c r="M249" s="30"/>
      <c r="N249" s="30"/>
      <c r="O249" s="30"/>
      <c r="P249" s="31"/>
      <c r="Q249" s="31"/>
      <c r="R249" s="31"/>
      <c r="S249" s="31"/>
      <c r="T249" s="31"/>
      <c r="U249" s="31"/>
      <c r="V249" s="31"/>
      <c r="W249" s="31"/>
      <c r="X249" s="31"/>
      <c r="Y249" s="32" t="str">
        <f t="shared" si="21"/>
        <v/>
      </c>
      <c r="Z249" s="32" t="str">
        <f t="shared" si="22"/>
        <v/>
      </c>
      <c r="AA249" s="33">
        <f t="shared" si="19"/>
        <v>0</v>
      </c>
      <c r="AB249" s="33">
        <f t="shared" si="20"/>
        <v>0</v>
      </c>
      <c r="AC249" s="25" t="str">
        <f t="shared" si="23"/>
        <v/>
      </c>
    </row>
    <row r="250" spans="1:29" x14ac:dyDescent="0.25">
      <c r="A250" s="27"/>
      <c r="B250" s="27"/>
      <c r="C250" s="27"/>
      <c r="D250" s="28"/>
      <c r="E250" s="28"/>
      <c r="F250" s="28"/>
      <c r="G250" s="28"/>
      <c r="H250" s="29"/>
      <c r="I250" s="30"/>
      <c r="J250" s="30"/>
      <c r="K250" s="30"/>
      <c r="L250" s="30"/>
      <c r="M250" s="30"/>
      <c r="N250" s="30"/>
      <c r="O250" s="30"/>
      <c r="P250" s="31"/>
      <c r="Q250" s="31"/>
      <c r="R250" s="31"/>
      <c r="S250" s="31"/>
      <c r="T250" s="31"/>
      <c r="U250" s="31"/>
      <c r="V250" s="31"/>
      <c r="W250" s="31"/>
      <c r="X250" s="31"/>
      <c r="Y250" s="32" t="str">
        <f t="shared" si="21"/>
        <v/>
      </c>
      <c r="Z250" s="32" t="str">
        <f t="shared" si="22"/>
        <v/>
      </c>
      <c r="AA250" s="33">
        <f t="shared" si="19"/>
        <v>0</v>
      </c>
      <c r="AB250" s="33">
        <f t="shared" si="20"/>
        <v>0</v>
      </c>
      <c r="AC250" s="25" t="str">
        <f t="shared" si="23"/>
        <v/>
      </c>
    </row>
    <row r="251" spans="1:29" x14ac:dyDescent="0.25">
      <c r="A251" s="27"/>
      <c r="B251" s="27"/>
      <c r="C251" s="27"/>
      <c r="D251" s="28"/>
      <c r="E251" s="28"/>
      <c r="F251" s="28"/>
      <c r="G251" s="28"/>
      <c r="H251" s="29"/>
      <c r="I251" s="30"/>
      <c r="J251" s="30"/>
      <c r="K251" s="30"/>
      <c r="L251" s="30"/>
      <c r="M251" s="30"/>
      <c r="N251" s="30"/>
      <c r="O251" s="30"/>
      <c r="P251" s="31"/>
      <c r="Q251" s="31"/>
      <c r="R251" s="31"/>
      <c r="S251" s="31"/>
      <c r="T251" s="31"/>
      <c r="U251" s="31"/>
      <c r="V251" s="31"/>
      <c r="W251" s="31"/>
      <c r="X251" s="31"/>
      <c r="Y251" s="32" t="str">
        <f t="shared" si="21"/>
        <v/>
      </c>
      <c r="Z251" s="32" t="str">
        <f t="shared" si="22"/>
        <v/>
      </c>
      <c r="AA251" s="33">
        <f t="shared" si="19"/>
        <v>0</v>
      </c>
      <c r="AB251" s="33">
        <f t="shared" si="20"/>
        <v>0</v>
      </c>
      <c r="AC251" s="25" t="str">
        <f t="shared" si="23"/>
        <v/>
      </c>
    </row>
    <row r="252" spans="1:29" x14ac:dyDescent="0.25">
      <c r="A252" s="27"/>
      <c r="B252" s="27"/>
      <c r="C252" s="27"/>
      <c r="D252" s="28"/>
      <c r="E252" s="28"/>
      <c r="F252" s="28"/>
      <c r="G252" s="28"/>
      <c r="H252" s="29"/>
      <c r="I252" s="30"/>
      <c r="J252" s="30"/>
      <c r="K252" s="30"/>
      <c r="L252" s="30"/>
      <c r="M252" s="30"/>
      <c r="N252" s="30"/>
      <c r="O252" s="30"/>
      <c r="P252" s="31"/>
      <c r="Q252" s="31"/>
      <c r="R252" s="31"/>
      <c r="S252" s="31"/>
      <c r="T252" s="31"/>
      <c r="U252" s="31"/>
      <c r="V252" s="31"/>
      <c r="W252" s="31"/>
      <c r="X252" s="31"/>
      <c r="Y252" s="32" t="str">
        <f t="shared" si="21"/>
        <v/>
      </c>
      <c r="Z252" s="32" t="str">
        <f t="shared" si="22"/>
        <v/>
      </c>
      <c r="AA252" s="33">
        <f t="shared" si="19"/>
        <v>0</v>
      </c>
      <c r="AB252" s="33">
        <f t="shared" si="20"/>
        <v>0</v>
      </c>
      <c r="AC252" s="25" t="str">
        <f t="shared" si="23"/>
        <v/>
      </c>
    </row>
    <row r="253" spans="1:29" x14ac:dyDescent="0.25">
      <c r="A253" s="27"/>
      <c r="B253" s="27"/>
      <c r="C253" s="27"/>
      <c r="D253" s="28"/>
      <c r="E253" s="28"/>
      <c r="F253" s="28"/>
      <c r="G253" s="28"/>
      <c r="H253" s="29"/>
      <c r="I253" s="30"/>
      <c r="J253" s="30"/>
      <c r="K253" s="30"/>
      <c r="L253" s="30"/>
      <c r="M253" s="30"/>
      <c r="N253" s="30"/>
      <c r="O253" s="30"/>
      <c r="P253" s="31"/>
      <c r="Q253" s="31"/>
      <c r="R253" s="31"/>
      <c r="S253" s="31"/>
      <c r="T253" s="31"/>
      <c r="U253" s="31"/>
      <c r="V253" s="31"/>
      <c r="W253" s="31"/>
      <c r="X253" s="31"/>
      <c r="Y253" s="32" t="str">
        <f t="shared" si="21"/>
        <v/>
      </c>
      <c r="Z253" s="32" t="str">
        <f t="shared" si="22"/>
        <v/>
      </c>
      <c r="AA253" s="33">
        <f t="shared" si="19"/>
        <v>0</v>
      </c>
      <c r="AB253" s="33">
        <f t="shared" si="20"/>
        <v>0</v>
      </c>
      <c r="AC253" s="25" t="str">
        <f t="shared" si="23"/>
        <v/>
      </c>
    </row>
    <row r="254" spans="1:29" x14ac:dyDescent="0.25">
      <c r="A254" s="27"/>
      <c r="B254" s="27"/>
      <c r="C254" s="27"/>
      <c r="D254" s="28"/>
      <c r="E254" s="28"/>
      <c r="F254" s="28"/>
      <c r="G254" s="28"/>
      <c r="H254" s="29"/>
      <c r="I254" s="30"/>
      <c r="J254" s="30"/>
      <c r="K254" s="30"/>
      <c r="L254" s="30"/>
      <c r="M254" s="30"/>
      <c r="N254" s="30"/>
      <c r="O254" s="30"/>
      <c r="P254" s="31"/>
      <c r="Q254" s="31"/>
      <c r="R254" s="31"/>
      <c r="S254" s="31"/>
      <c r="T254" s="31"/>
      <c r="U254" s="31"/>
      <c r="V254" s="31"/>
      <c r="W254" s="31"/>
      <c r="X254" s="31"/>
      <c r="Y254" s="32" t="str">
        <f t="shared" si="21"/>
        <v/>
      </c>
      <c r="Z254" s="32" t="str">
        <f t="shared" si="22"/>
        <v/>
      </c>
      <c r="AA254" s="33">
        <f t="shared" si="19"/>
        <v>0</v>
      </c>
      <c r="AB254" s="33">
        <f t="shared" si="20"/>
        <v>0</v>
      </c>
      <c r="AC254" s="25" t="str">
        <f t="shared" si="23"/>
        <v/>
      </c>
    </row>
    <row r="255" spans="1:29" x14ac:dyDescent="0.25">
      <c r="A255" s="27"/>
      <c r="B255" s="27"/>
      <c r="C255" s="27"/>
      <c r="D255" s="28"/>
      <c r="E255" s="28"/>
      <c r="F255" s="28"/>
      <c r="G255" s="28"/>
      <c r="H255" s="29"/>
      <c r="I255" s="30"/>
      <c r="J255" s="30"/>
      <c r="K255" s="30"/>
      <c r="L255" s="30"/>
      <c r="M255" s="30"/>
      <c r="N255" s="30"/>
      <c r="O255" s="30"/>
      <c r="P255" s="31"/>
      <c r="Q255" s="31"/>
      <c r="R255" s="31"/>
      <c r="S255" s="31"/>
      <c r="T255" s="31"/>
      <c r="U255" s="31"/>
      <c r="V255" s="31"/>
      <c r="W255" s="31"/>
      <c r="X255" s="31"/>
      <c r="Y255" s="32" t="str">
        <f t="shared" si="21"/>
        <v/>
      </c>
      <c r="Z255" s="32" t="str">
        <f t="shared" si="22"/>
        <v/>
      </c>
      <c r="AA255" s="33">
        <f t="shared" si="19"/>
        <v>0</v>
      </c>
      <c r="AB255" s="33">
        <f t="shared" si="20"/>
        <v>0</v>
      </c>
      <c r="AC255" s="25" t="str">
        <f t="shared" si="23"/>
        <v/>
      </c>
    </row>
    <row r="256" spans="1:29" x14ac:dyDescent="0.25">
      <c r="A256" s="27"/>
      <c r="B256" s="27"/>
      <c r="C256" s="27"/>
      <c r="D256" s="28"/>
      <c r="E256" s="28"/>
      <c r="F256" s="28"/>
      <c r="G256" s="28"/>
      <c r="H256" s="29"/>
      <c r="I256" s="30"/>
      <c r="J256" s="30"/>
      <c r="K256" s="30"/>
      <c r="L256" s="30"/>
      <c r="M256" s="30"/>
      <c r="N256" s="30"/>
      <c r="O256" s="30"/>
      <c r="P256" s="31"/>
      <c r="Q256" s="31"/>
      <c r="R256" s="31"/>
      <c r="S256" s="31"/>
      <c r="T256" s="31"/>
      <c r="U256" s="31"/>
      <c r="V256" s="31"/>
      <c r="W256" s="31"/>
      <c r="X256" s="31"/>
      <c r="Y256" s="32" t="str">
        <f t="shared" si="21"/>
        <v/>
      </c>
      <c r="Z256" s="32" t="str">
        <f t="shared" si="22"/>
        <v/>
      </c>
      <c r="AA256" s="33">
        <f t="shared" si="19"/>
        <v>0</v>
      </c>
      <c r="AB256" s="33">
        <f t="shared" si="20"/>
        <v>0</v>
      </c>
      <c r="AC256" s="25" t="str">
        <f t="shared" si="23"/>
        <v/>
      </c>
    </row>
    <row r="257" spans="1:29" x14ac:dyDescent="0.25">
      <c r="A257" s="27"/>
      <c r="B257" s="27"/>
      <c r="C257" s="27"/>
      <c r="D257" s="28"/>
      <c r="E257" s="28"/>
      <c r="F257" s="28"/>
      <c r="G257" s="28"/>
      <c r="H257" s="29"/>
      <c r="I257" s="30"/>
      <c r="J257" s="30"/>
      <c r="K257" s="30"/>
      <c r="L257" s="30"/>
      <c r="M257" s="30"/>
      <c r="N257" s="30"/>
      <c r="O257" s="30"/>
      <c r="P257" s="31"/>
      <c r="Q257" s="31"/>
      <c r="R257" s="31"/>
      <c r="S257" s="31"/>
      <c r="T257" s="31"/>
      <c r="U257" s="31"/>
      <c r="V257" s="31"/>
      <c r="W257" s="31"/>
      <c r="X257" s="31"/>
      <c r="Y257" s="32" t="str">
        <f t="shared" si="21"/>
        <v/>
      </c>
      <c r="Z257" s="32" t="str">
        <f t="shared" si="22"/>
        <v/>
      </c>
      <c r="AA257" s="33">
        <f t="shared" si="19"/>
        <v>0</v>
      </c>
      <c r="AB257" s="33">
        <f t="shared" si="20"/>
        <v>0</v>
      </c>
      <c r="AC257" s="25" t="str">
        <f t="shared" si="23"/>
        <v/>
      </c>
    </row>
    <row r="258" spans="1:29" x14ac:dyDescent="0.25">
      <c r="A258" s="27"/>
      <c r="B258" s="27"/>
      <c r="C258" s="27"/>
      <c r="D258" s="28"/>
      <c r="E258" s="28"/>
      <c r="F258" s="28"/>
      <c r="G258" s="28"/>
      <c r="H258" s="29"/>
      <c r="I258" s="30"/>
      <c r="J258" s="30"/>
      <c r="K258" s="30"/>
      <c r="L258" s="30"/>
      <c r="M258" s="30"/>
      <c r="N258" s="30"/>
      <c r="O258" s="30"/>
      <c r="P258" s="31"/>
      <c r="Q258" s="31"/>
      <c r="R258" s="31"/>
      <c r="S258" s="31"/>
      <c r="T258" s="31"/>
      <c r="U258" s="31"/>
      <c r="V258" s="31"/>
      <c r="W258" s="31"/>
      <c r="X258" s="31"/>
      <c r="Y258" s="32" t="str">
        <f t="shared" si="21"/>
        <v/>
      </c>
      <c r="Z258" s="32" t="str">
        <f t="shared" si="22"/>
        <v/>
      </c>
      <c r="AA258" s="33">
        <f t="shared" si="19"/>
        <v>0</v>
      </c>
      <c r="AB258" s="33">
        <f t="shared" si="20"/>
        <v>0</v>
      </c>
      <c r="AC258" s="25" t="str">
        <f t="shared" si="23"/>
        <v/>
      </c>
    </row>
    <row r="259" spans="1:29" x14ac:dyDescent="0.25">
      <c r="A259" s="27"/>
      <c r="B259" s="27"/>
      <c r="C259" s="27"/>
      <c r="D259" s="28"/>
      <c r="E259" s="28"/>
      <c r="F259" s="28"/>
      <c r="G259" s="28"/>
      <c r="H259" s="29"/>
      <c r="I259" s="30"/>
      <c r="J259" s="30"/>
      <c r="K259" s="30"/>
      <c r="L259" s="30"/>
      <c r="M259" s="30"/>
      <c r="N259" s="30"/>
      <c r="O259" s="30"/>
      <c r="P259" s="31"/>
      <c r="Q259" s="31"/>
      <c r="R259" s="31"/>
      <c r="S259" s="31"/>
      <c r="T259" s="31"/>
      <c r="U259" s="31"/>
      <c r="V259" s="31"/>
      <c r="W259" s="31"/>
      <c r="X259" s="31"/>
      <c r="Y259" s="32" t="str">
        <f t="shared" si="21"/>
        <v/>
      </c>
      <c r="Z259" s="32" t="str">
        <f t="shared" si="22"/>
        <v/>
      </c>
      <c r="AA259" s="33">
        <f t="shared" si="19"/>
        <v>0</v>
      </c>
      <c r="AB259" s="33">
        <f t="shared" si="20"/>
        <v>0</v>
      </c>
      <c r="AC259" s="25" t="str">
        <f t="shared" si="23"/>
        <v/>
      </c>
    </row>
    <row r="260" spans="1:29" x14ac:dyDescent="0.25">
      <c r="A260" s="27"/>
      <c r="B260" s="27"/>
      <c r="C260" s="27"/>
      <c r="D260" s="28"/>
      <c r="E260" s="28"/>
      <c r="F260" s="28"/>
      <c r="G260" s="28"/>
      <c r="H260" s="29"/>
      <c r="I260" s="30"/>
      <c r="J260" s="30"/>
      <c r="K260" s="30"/>
      <c r="L260" s="30"/>
      <c r="M260" s="30"/>
      <c r="N260" s="30"/>
      <c r="O260" s="30"/>
      <c r="P260" s="31"/>
      <c r="Q260" s="31"/>
      <c r="R260" s="31"/>
      <c r="S260" s="31"/>
      <c r="T260" s="31"/>
      <c r="U260" s="31"/>
      <c r="V260" s="31"/>
      <c r="W260" s="31"/>
      <c r="X260" s="31"/>
      <c r="Y260" s="32" t="str">
        <f t="shared" si="21"/>
        <v/>
      </c>
      <c r="Z260" s="32" t="str">
        <f t="shared" si="22"/>
        <v/>
      </c>
      <c r="AA260" s="33">
        <f t="shared" ref="AA260:AA323" si="24">IF(H260/1100&gt;1,1,H260/1100)</f>
        <v>0</v>
      </c>
      <c r="AB260" s="33">
        <f t="shared" ref="AB260:AB323" si="25">IF(I260/180&gt;1,1,I260/180)</f>
        <v>0</v>
      </c>
      <c r="AC260" s="25" t="str">
        <f t="shared" si="23"/>
        <v/>
      </c>
    </row>
    <row r="261" spans="1:29" x14ac:dyDescent="0.25">
      <c r="A261" s="27"/>
      <c r="B261" s="27"/>
      <c r="C261" s="27"/>
      <c r="D261" s="28"/>
      <c r="E261" s="28"/>
      <c r="F261" s="28"/>
      <c r="G261" s="28"/>
      <c r="H261" s="29"/>
      <c r="I261" s="30"/>
      <c r="J261" s="30"/>
      <c r="K261" s="30"/>
      <c r="L261" s="30"/>
      <c r="M261" s="30"/>
      <c r="N261" s="30"/>
      <c r="O261" s="30"/>
      <c r="P261" s="31"/>
      <c r="Q261" s="31"/>
      <c r="R261" s="31"/>
      <c r="S261" s="31"/>
      <c r="T261" s="31"/>
      <c r="U261" s="31"/>
      <c r="V261" s="31"/>
      <c r="W261" s="31"/>
      <c r="X261" s="31"/>
      <c r="Y261" s="32" t="str">
        <f t="shared" ref="Y261:Y324" si="26">IF(A261&gt;0,IF(H261/1100&gt;I261/180,(P261+Q261)/(I261/180*1100+H261),""),"")</f>
        <v/>
      </c>
      <c r="Z261" s="32" t="str">
        <f t="shared" ref="Z261:Z324" si="27">IF(A261&gt;0,IF(I261/180&gt;H261/1100,(P261+Q261)/((H261/1100)*180+I261),""),"")</f>
        <v/>
      </c>
      <c r="AA261" s="33">
        <f t="shared" si="24"/>
        <v>0</v>
      </c>
      <c r="AB261" s="33">
        <f t="shared" si="25"/>
        <v>0</v>
      </c>
      <c r="AC261" s="25" t="str">
        <f t="shared" ref="AC261:AC324" si="28">IF(A261="","",IF(H261+I261+P261+Q261=0,"DELETE THIS ROW",IF(AND(P261+Q261&gt;0,H261+I261&lt;=0),"No service reported - adjustment needed ",IF(AND(H261+I261&gt;0,P261+Q261=0),"No salary reported - adjustment needed",IF(H261&gt;3000,"Verify number of hours reported",IF(I261&gt;300,"Verify number of days reported",IF(AA261+AB261&gt;1.4,"Verify service - both hours and days were reported",IF(AND(Z261="",OR(Y261&lt;6,Y261&gt;45)),"Do adjustment if wages or service are incorrect",IF(AND(Y261="",OR(Z261&lt;30,Z261&gt;550,AND(Z261&gt;400,I261&lt;180))),"Do adjustment if wages or service are incorrect","")))))))))</f>
        <v/>
      </c>
    </row>
    <row r="262" spans="1:29" x14ac:dyDescent="0.25">
      <c r="A262" s="27"/>
      <c r="B262" s="27"/>
      <c r="C262" s="27"/>
      <c r="D262" s="28"/>
      <c r="E262" s="28"/>
      <c r="F262" s="28"/>
      <c r="G262" s="28"/>
      <c r="H262" s="29"/>
      <c r="I262" s="30"/>
      <c r="J262" s="30"/>
      <c r="K262" s="30"/>
      <c r="L262" s="30"/>
      <c r="M262" s="30"/>
      <c r="N262" s="30"/>
      <c r="O262" s="30"/>
      <c r="P262" s="31"/>
      <c r="Q262" s="31"/>
      <c r="R262" s="31"/>
      <c r="S262" s="31"/>
      <c r="T262" s="31"/>
      <c r="U262" s="31"/>
      <c r="V262" s="31"/>
      <c r="W262" s="31"/>
      <c r="X262" s="31"/>
      <c r="Y262" s="32" t="str">
        <f t="shared" si="26"/>
        <v/>
      </c>
      <c r="Z262" s="32" t="str">
        <f t="shared" si="27"/>
        <v/>
      </c>
      <c r="AA262" s="33">
        <f t="shared" si="24"/>
        <v>0</v>
      </c>
      <c r="AB262" s="33">
        <f t="shared" si="25"/>
        <v>0</v>
      </c>
      <c r="AC262" s="25" t="str">
        <f t="shared" si="28"/>
        <v/>
      </c>
    </row>
    <row r="263" spans="1:29" x14ac:dyDescent="0.25">
      <c r="A263" s="27"/>
      <c r="B263" s="27"/>
      <c r="C263" s="27"/>
      <c r="D263" s="28"/>
      <c r="E263" s="28"/>
      <c r="F263" s="28"/>
      <c r="G263" s="28"/>
      <c r="H263" s="29"/>
      <c r="I263" s="30"/>
      <c r="J263" s="30"/>
      <c r="K263" s="30"/>
      <c r="L263" s="30"/>
      <c r="M263" s="30"/>
      <c r="N263" s="30"/>
      <c r="O263" s="30"/>
      <c r="P263" s="31"/>
      <c r="Q263" s="31"/>
      <c r="R263" s="31"/>
      <c r="S263" s="31"/>
      <c r="T263" s="31"/>
      <c r="U263" s="31"/>
      <c r="V263" s="31"/>
      <c r="W263" s="31"/>
      <c r="X263" s="31"/>
      <c r="Y263" s="32" t="str">
        <f t="shared" si="26"/>
        <v/>
      </c>
      <c r="Z263" s="32" t="str">
        <f t="shared" si="27"/>
        <v/>
      </c>
      <c r="AA263" s="33">
        <f t="shared" si="24"/>
        <v>0</v>
      </c>
      <c r="AB263" s="33">
        <f t="shared" si="25"/>
        <v>0</v>
      </c>
      <c r="AC263" s="25" t="str">
        <f t="shared" si="28"/>
        <v/>
      </c>
    </row>
    <row r="264" spans="1:29" x14ac:dyDescent="0.25">
      <c r="A264" s="27"/>
      <c r="B264" s="27"/>
      <c r="C264" s="27"/>
      <c r="D264" s="28"/>
      <c r="E264" s="28"/>
      <c r="F264" s="28"/>
      <c r="G264" s="28"/>
      <c r="H264" s="29"/>
      <c r="I264" s="30"/>
      <c r="J264" s="30"/>
      <c r="K264" s="30"/>
      <c r="L264" s="30"/>
      <c r="M264" s="30"/>
      <c r="N264" s="30"/>
      <c r="O264" s="30"/>
      <c r="P264" s="31"/>
      <c r="Q264" s="31"/>
      <c r="R264" s="31"/>
      <c r="S264" s="31"/>
      <c r="T264" s="31"/>
      <c r="U264" s="31"/>
      <c r="V264" s="31"/>
      <c r="W264" s="31"/>
      <c r="X264" s="31"/>
      <c r="Y264" s="32" t="str">
        <f t="shared" si="26"/>
        <v/>
      </c>
      <c r="Z264" s="32" t="str">
        <f t="shared" si="27"/>
        <v/>
      </c>
      <c r="AA264" s="33">
        <f t="shared" si="24"/>
        <v>0</v>
      </c>
      <c r="AB264" s="33">
        <f t="shared" si="25"/>
        <v>0</v>
      </c>
      <c r="AC264" s="25" t="str">
        <f t="shared" si="28"/>
        <v/>
      </c>
    </row>
    <row r="265" spans="1:29" x14ac:dyDescent="0.25">
      <c r="A265" s="27"/>
      <c r="B265" s="27"/>
      <c r="C265" s="27"/>
      <c r="D265" s="28"/>
      <c r="E265" s="28"/>
      <c r="F265" s="28"/>
      <c r="G265" s="28"/>
      <c r="H265" s="29"/>
      <c r="I265" s="30"/>
      <c r="J265" s="30"/>
      <c r="K265" s="30"/>
      <c r="L265" s="30"/>
      <c r="M265" s="30"/>
      <c r="N265" s="30"/>
      <c r="O265" s="30"/>
      <c r="P265" s="31"/>
      <c r="Q265" s="31"/>
      <c r="R265" s="31"/>
      <c r="S265" s="31"/>
      <c r="T265" s="31"/>
      <c r="U265" s="31"/>
      <c r="V265" s="31"/>
      <c r="W265" s="31"/>
      <c r="X265" s="31"/>
      <c r="Y265" s="32" t="str">
        <f t="shared" si="26"/>
        <v/>
      </c>
      <c r="Z265" s="32" t="str">
        <f t="shared" si="27"/>
        <v/>
      </c>
      <c r="AA265" s="33">
        <f t="shared" si="24"/>
        <v>0</v>
      </c>
      <c r="AB265" s="33">
        <f t="shared" si="25"/>
        <v>0</v>
      </c>
      <c r="AC265" s="25" t="str">
        <f t="shared" si="28"/>
        <v/>
      </c>
    </row>
    <row r="266" spans="1:29" x14ac:dyDescent="0.25">
      <c r="A266" s="27"/>
      <c r="B266" s="27"/>
      <c r="C266" s="27"/>
      <c r="D266" s="28"/>
      <c r="E266" s="28"/>
      <c r="F266" s="28"/>
      <c r="G266" s="28"/>
      <c r="H266" s="29"/>
      <c r="I266" s="30"/>
      <c r="J266" s="30"/>
      <c r="K266" s="30"/>
      <c r="L266" s="30"/>
      <c r="M266" s="30"/>
      <c r="N266" s="30"/>
      <c r="O266" s="30"/>
      <c r="P266" s="31"/>
      <c r="Q266" s="31"/>
      <c r="R266" s="31"/>
      <c r="S266" s="31"/>
      <c r="T266" s="31"/>
      <c r="U266" s="31"/>
      <c r="V266" s="31"/>
      <c r="W266" s="31"/>
      <c r="X266" s="31"/>
      <c r="Y266" s="32" t="str">
        <f t="shared" si="26"/>
        <v/>
      </c>
      <c r="Z266" s="32" t="str">
        <f t="shared" si="27"/>
        <v/>
      </c>
      <c r="AA266" s="33">
        <f t="shared" si="24"/>
        <v>0</v>
      </c>
      <c r="AB266" s="33">
        <f t="shared" si="25"/>
        <v>0</v>
      </c>
      <c r="AC266" s="25" t="str">
        <f t="shared" si="28"/>
        <v/>
      </c>
    </row>
    <row r="267" spans="1:29" x14ac:dyDescent="0.25">
      <c r="A267" s="27"/>
      <c r="B267" s="27"/>
      <c r="C267" s="27"/>
      <c r="D267" s="28"/>
      <c r="E267" s="28"/>
      <c r="F267" s="28"/>
      <c r="G267" s="28"/>
      <c r="H267" s="29"/>
      <c r="I267" s="30"/>
      <c r="J267" s="30"/>
      <c r="K267" s="30"/>
      <c r="L267" s="30"/>
      <c r="M267" s="30"/>
      <c r="N267" s="30"/>
      <c r="O267" s="30"/>
      <c r="P267" s="31"/>
      <c r="Q267" s="31"/>
      <c r="R267" s="31"/>
      <c r="S267" s="31"/>
      <c r="T267" s="31"/>
      <c r="U267" s="31"/>
      <c r="V267" s="31"/>
      <c r="W267" s="31"/>
      <c r="X267" s="31"/>
      <c r="Y267" s="32" t="str">
        <f t="shared" si="26"/>
        <v/>
      </c>
      <c r="Z267" s="32" t="str">
        <f t="shared" si="27"/>
        <v/>
      </c>
      <c r="AA267" s="33">
        <f t="shared" si="24"/>
        <v>0</v>
      </c>
      <c r="AB267" s="33">
        <f t="shared" si="25"/>
        <v>0</v>
      </c>
      <c r="AC267" s="25" t="str">
        <f t="shared" si="28"/>
        <v/>
      </c>
    </row>
    <row r="268" spans="1:29" x14ac:dyDescent="0.25">
      <c r="A268" s="27"/>
      <c r="B268" s="27"/>
      <c r="C268" s="27"/>
      <c r="D268" s="28"/>
      <c r="E268" s="28"/>
      <c r="F268" s="28"/>
      <c r="G268" s="28"/>
      <c r="H268" s="29"/>
      <c r="I268" s="30"/>
      <c r="J268" s="30"/>
      <c r="K268" s="30"/>
      <c r="L268" s="30"/>
      <c r="M268" s="30"/>
      <c r="N268" s="30"/>
      <c r="O268" s="30"/>
      <c r="P268" s="31"/>
      <c r="Q268" s="31"/>
      <c r="R268" s="31"/>
      <c r="S268" s="31"/>
      <c r="T268" s="31"/>
      <c r="U268" s="31"/>
      <c r="V268" s="31"/>
      <c r="W268" s="31"/>
      <c r="X268" s="31"/>
      <c r="Y268" s="32" t="str">
        <f t="shared" si="26"/>
        <v/>
      </c>
      <c r="Z268" s="32" t="str">
        <f t="shared" si="27"/>
        <v/>
      </c>
      <c r="AA268" s="33">
        <f t="shared" si="24"/>
        <v>0</v>
      </c>
      <c r="AB268" s="33">
        <f t="shared" si="25"/>
        <v>0</v>
      </c>
      <c r="AC268" s="25" t="str">
        <f t="shared" si="28"/>
        <v/>
      </c>
    </row>
    <row r="269" spans="1:29" x14ac:dyDescent="0.25">
      <c r="A269" s="27"/>
      <c r="B269" s="27"/>
      <c r="C269" s="27"/>
      <c r="D269" s="28"/>
      <c r="E269" s="28"/>
      <c r="F269" s="28"/>
      <c r="G269" s="28"/>
      <c r="H269" s="29"/>
      <c r="I269" s="30"/>
      <c r="J269" s="30"/>
      <c r="K269" s="30"/>
      <c r="L269" s="30"/>
      <c r="M269" s="30"/>
      <c r="N269" s="30"/>
      <c r="O269" s="30"/>
      <c r="P269" s="31"/>
      <c r="Q269" s="31"/>
      <c r="R269" s="31"/>
      <c r="S269" s="31"/>
      <c r="T269" s="31"/>
      <c r="U269" s="31"/>
      <c r="V269" s="31"/>
      <c r="W269" s="31"/>
      <c r="X269" s="31"/>
      <c r="Y269" s="32" t="str">
        <f t="shared" si="26"/>
        <v/>
      </c>
      <c r="Z269" s="32" t="str">
        <f t="shared" si="27"/>
        <v/>
      </c>
      <c r="AA269" s="33">
        <f t="shared" si="24"/>
        <v>0</v>
      </c>
      <c r="AB269" s="33">
        <f t="shared" si="25"/>
        <v>0</v>
      </c>
      <c r="AC269" s="25" t="str">
        <f t="shared" si="28"/>
        <v/>
      </c>
    </row>
    <row r="270" spans="1:29" x14ac:dyDescent="0.25">
      <c r="A270" s="27"/>
      <c r="B270" s="27"/>
      <c r="C270" s="27"/>
      <c r="D270" s="28"/>
      <c r="E270" s="28"/>
      <c r="F270" s="28"/>
      <c r="G270" s="28"/>
      <c r="H270" s="29"/>
      <c r="I270" s="30"/>
      <c r="J270" s="30"/>
      <c r="K270" s="30"/>
      <c r="L270" s="30"/>
      <c r="M270" s="30"/>
      <c r="N270" s="30"/>
      <c r="O270" s="30"/>
      <c r="P270" s="31"/>
      <c r="Q270" s="31"/>
      <c r="R270" s="31"/>
      <c r="S270" s="31"/>
      <c r="T270" s="31"/>
      <c r="U270" s="31"/>
      <c r="V270" s="31"/>
      <c r="W270" s="31"/>
      <c r="X270" s="31"/>
      <c r="Y270" s="32" t="str">
        <f t="shared" si="26"/>
        <v/>
      </c>
      <c r="Z270" s="32" t="str">
        <f t="shared" si="27"/>
        <v/>
      </c>
      <c r="AA270" s="33">
        <f t="shared" si="24"/>
        <v>0</v>
      </c>
      <c r="AB270" s="33">
        <f t="shared" si="25"/>
        <v>0</v>
      </c>
      <c r="AC270" s="25" t="str">
        <f t="shared" si="28"/>
        <v/>
      </c>
    </row>
    <row r="271" spans="1:29" x14ac:dyDescent="0.25">
      <c r="A271" s="27"/>
      <c r="B271" s="27"/>
      <c r="C271" s="27"/>
      <c r="D271" s="28"/>
      <c r="E271" s="28"/>
      <c r="F271" s="28"/>
      <c r="G271" s="28"/>
      <c r="H271" s="29"/>
      <c r="I271" s="30"/>
      <c r="J271" s="30"/>
      <c r="K271" s="30"/>
      <c r="L271" s="30"/>
      <c r="M271" s="30"/>
      <c r="N271" s="30"/>
      <c r="O271" s="30"/>
      <c r="P271" s="31"/>
      <c r="Q271" s="31"/>
      <c r="R271" s="31"/>
      <c r="S271" s="31"/>
      <c r="T271" s="31"/>
      <c r="U271" s="31"/>
      <c r="V271" s="31"/>
      <c r="W271" s="31"/>
      <c r="X271" s="31"/>
      <c r="Y271" s="32" t="str">
        <f t="shared" si="26"/>
        <v/>
      </c>
      <c r="Z271" s="32" t="str">
        <f t="shared" si="27"/>
        <v/>
      </c>
      <c r="AA271" s="33">
        <f t="shared" si="24"/>
        <v>0</v>
      </c>
      <c r="AB271" s="33">
        <f t="shared" si="25"/>
        <v>0</v>
      </c>
      <c r="AC271" s="25" t="str">
        <f t="shared" si="28"/>
        <v/>
      </c>
    </row>
    <row r="272" spans="1:29" x14ac:dyDescent="0.25">
      <c r="A272" s="27"/>
      <c r="B272" s="27"/>
      <c r="C272" s="27"/>
      <c r="D272" s="28"/>
      <c r="E272" s="28"/>
      <c r="F272" s="28"/>
      <c r="G272" s="28"/>
      <c r="H272" s="29"/>
      <c r="I272" s="30"/>
      <c r="J272" s="30"/>
      <c r="K272" s="30"/>
      <c r="L272" s="30"/>
      <c r="M272" s="30"/>
      <c r="N272" s="30"/>
      <c r="O272" s="30"/>
      <c r="P272" s="31"/>
      <c r="Q272" s="31"/>
      <c r="R272" s="31"/>
      <c r="S272" s="31"/>
      <c r="T272" s="31"/>
      <c r="U272" s="31"/>
      <c r="V272" s="31"/>
      <c r="W272" s="31"/>
      <c r="X272" s="31"/>
      <c r="Y272" s="32" t="str">
        <f t="shared" si="26"/>
        <v/>
      </c>
      <c r="Z272" s="32" t="str">
        <f t="shared" si="27"/>
        <v/>
      </c>
      <c r="AA272" s="33">
        <f t="shared" si="24"/>
        <v>0</v>
      </c>
      <c r="AB272" s="33">
        <f t="shared" si="25"/>
        <v>0</v>
      </c>
      <c r="AC272" s="25" t="str">
        <f t="shared" si="28"/>
        <v/>
      </c>
    </row>
    <row r="273" spans="1:29" x14ac:dyDescent="0.25">
      <c r="A273" s="27"/>
      <c r="B273" s="27"/>
      <c r="C273" s="27"/>
      <c r="D273" s="28"/>
      <c r="E273" s="28"/>
      <c r="F273" s="28"/>
      <c r="G273" s="28"/>
      <c r="H273" s="29"/>
      <c r="I273" s="30"/>
      <c r="J273" s="30"/>
      <c r="K273" s="30"/>
      <c r="L273" s="30"/>
      <c r="M273" s="30"/>
      <c r="N273" s="30"/>
      <c r="O273" s="30"/>
      <c r="P273" s="31"/>
      <c r="Q273" s="31"/>
      <c r="R273" s="31"/>
      <c r="S273" s="31"/>
      <c r="T273" s="31"/>
      <c r="U273" s="31"/>
      <c r="V273" s="31"/>
      <c r="W273" s="31"/>
      <c r="X273" s="31"/>
      <c r="Y273" s="32" t="str">
        <f t="shared" si="26"/>
        <v/>
      </c>
      <c r="Z273" s="32" t="str">
        <f t="shared" si="27"/>
        <v/>
      </c>
      <c r="AA273" s="33">
        <f t="shared" si="24"/>
        <v>0</v>
      </c>
      <c r="AB273" s="33">
        <f t="shared" si="25"/>
        <v>0</v>
      </c>
      <c r="AC273" s="25" t="str">
        <f t="shared" si="28"/>
        <v/>
      </c>
    </row>
    <row r="274" spans="1:29" x14ac:dyDescent="0.25">
      <c r="A274" s="27"/>
      <c r="B274" s="27"/>
      <c r="C274" s="27"/>
      <c r="D274" s="28"/>
      <c r="E274" s="28"/>
      <c r="F274" s="28"/>
      <c r="G274" s="28"/>
      <c r="H274" s="29"/>
      <c r="I274" s="30"/>
      <c r="J274" s="30"/>
      <c r="K274" s="30"/>
      <c r="L274" s="30"/>
      <c r="M274" s="30"/>
      <c r="N274" s="30"/>
      <c r="O274" s="30"/>
      <c r="P274" s="31"/>
      <c r="Q274" s="31"/>
      <c r="R274" s="31"/>
      <c r="S274" s="31"/>
      <c r="T274" s="31"/>
      <c r="U274" s="31"/>
      <c r="V274" s="31"/>
      <c r="W274" s="31"/>
      <c r="X274" s="31"/>
      <c r="Y274" s="32" t="str">
        <f t="shared" si="26"/>
        <v/>
      </c>
      <c r="Z274" s="32" t="str">
        <f t="shared" si="27"/>
        <v/>
      </c>
      <c r="AA274" s="33">
        <f t="shared" si="24"/>
        <v>0</v>
      </c>
      <c r="AB274" s="33">
        <f t="shared" si="25"/>
        <v>0</v>
      </c>
      <c r="AC274" s="25" t="str">
        <f t="shared" si="28"/>
        <v/>
      </c>
    </row>
    <row r="275" spans="1:29" x14ac:dyDescent="0.25">
      <c r="A275" s="27"/>
      <c r="B275" s="27"/>
      <c r="C275" s="27"/>
      <c r="D275" s="28"/>
      <c r="E275" s="28"/>
      <c r="F275" s="28"/>
      <c r="G275" s="28"/>
      <c r="H275" s="29"/>
      <c r="I275" s="30"/>
      <c r="J275" s="30"/>
      <c r="K275" s="30"/>
      <c r="L275" s="30"/>
      <c r="M275" s="30"/>
      <c r="N275" s="30"/>
      <c r="O275" s="30"/>
      <c r="P275" s="31"/>
      <c r="Q275" s="31"/>
      <c r="R275" s="31"/>
      <c r="S275" s="31"/>
      <c r="T275" s="31"/>
      <c r="U275" s="31"/>
      <c r="V275" s="31"/>
      <c r="W275" s="31"/>
      <c r="X275" s="31"/>
      <c r="Y275" s="32" t="str">
        <f t="shared" si="26"/>
        <v/>
      </c>
      <c r="Z275" s="32" t="str">
        <f t="shared" si="27"/>
        <v/>
      </c>
      <c r="AA275" s="33">
        <f t="shared" si="24"/>
        <v>0</v>
      </c>
      <c r="AB275" s="33">
        <f t="shared" si="25"/>
        <v>0</v>
      </c>
      <c r="AC275" s="25" t="str">
        <f t="shared" si="28"/>
        <v/>
      </c>
    </row>
    <row r="276" spans="1:29" x14ac:dyDescent="0.25">
      <c r="A276" s="27"/>
      <c r="B276" s="27"/>
      <c r="C276" s="27"/>
      <c r="D276" s="28"/>
      <c r="E276" s="28"/>
      <c r="F276" s="28"/>
      <c r="G276" s="28"/>
      <c r="H276" s="29"/>
      <c r="I276" s="30"/>
      <c r="J276" s="30"/>
      <c r="K276" s="30"/>
      <c r="L276" s="30"/>
      <c r="M276" s="30"/>
      <c r="N276" s="30"/>
      <c r="O276" s="30"/>
      <c r="P276" s="31"/>
      <c r="Q276" s="31"/>
      <c r="R276" s="31"/>
      <c r="S276" s="31"/>
      <c r="T276" s="31"/>
      <c r="U276" s="31"/>
      <c r="V276" s="31"/>
      <c r="W276" s="31"/>
      <c r="X276" s="31"/>
      <c r="Y276" s="32" t="str">
        <f t="shared" si="26"/>
        <v/>
      </c>
      <c r="Z276" s="32" t="str">
        <f t="shared" si="27"/>
        <v/>
      </c>
      <c r="AA276" s="33">
        <f t="shared" si="24"/>
        <v>0</v>
      </c>
      <c r="AB276" s="33">
        <f t="shared" si="25"/>
        <v>0</v>
      </c>
      <c r="AC276" s="25" t="str">
        <f t="shared" si="28"/>
        <v/>
      </c>
    </row>
    <row r="277" spans="1:29" x14ac:dyDescent="0.25">
      <c r="A277" s="27"/>
      <c r="B277" s="27"/>
      <c r="C277" s="27"/>
      <c r="D277" s="28"/>
      <c r="E277" s="28"/>
      <c r="F277" s="28"/>
      <c r="G277" s="28"/>
      <c r="H277" s="29"/>
      <c r="I277" s="30"/>
      <c r="J277" s="30"/>
      <c r="K277" s="30"/>
      <c r="L277" s="30"/>
      <c r="M277" s="30"/>
      <c r="N277" s="30"/>
      <c r="O277" s="30"/>
      <c r="P277" s="31"/>
      <c r="Q277" s="31"/>
      <c r="R277" s="31"/>
      <c r="S277" s="31"/>
      <c r="T277" s="31"/>
      <c r="U277" s="31"/>
      <c r="V277" s="31"/>
      <c r="W277" s="31"/>
      <c r="X277" s="31"/>
      <c r="Y277" s="32" t="str">
        <f t="shared" si="26"/>
        <v/>
      </c>
      <c r="Z277" s="32" t="str">
        <f t="shared" si="27"/>
        <v/>
      </c>
      <c r="AA277" s="33">
        <f t="shared" si="24"/>
        <v>0</v>
      </c>
      <c r="AB277" s="33">
        <f t="shared" si="25"/>
        <v>0</v>
      </c>
      <c r="AC277" s="25" t="str">
        <f t="shared" si="28"/>
        <v/>
      </c>
    </row>
    <row r="278" spans="1:29" x14ac:dyDescent="0.25">
      <c r="A278" s="27"/>
      <c r="B278" s="27"/>
      <c r="C278" s="27"/>
      <c r="D278" s="28"/>
      <c r="E278" s="28"/>
      <c r="F278" s="28"/>
      <c r="G278" s="28"/>
      <c r="H278" s="29"/>
      <c r="I278" s="30"/>
      <c r="J278" s="30"/>
      <c r="K278" s="30"/>
      <c r="L278" s="30"/>
      <c r="M278" s="30"/>
      <c r="N278" s="30"/>
      <c r="O278" s="30"/>
      <c r="P278" s="31"/>
      <c r="Q278" s="31"/>
      <c r="R278" s="31"/>
      <c r="S278" s="31"/>
      <c r="T278" s="31"/>
      <c r="U278" s="31"/>
      <c r="V278" s="31"/>
      <c r="W278" s="31"/>
      <c r="X278" s="31"/>
      <c r="Y278" s="32" t="str">
        <f t="shared" si="26"/>
        <v/>
      </c>
      <c r="Z278" s="32" t="str">
        <f t="shared" si="27"/>
        <v/>
      </c>
      <c r="AA278" s="33">
        <f t="shared" si="24"/>
        <v>0</v>
      </c>
      <c r="AB278" s="33">
        <f t="shared" si="25"/>
        <v>0</v>
      </c>
      <c r="AC278" s="25" t="str">
        <f t="shared" si="28"/>
        <v/>
      </c>
    </row>
    <row r="279" spans="1:29" x14ac:dyDescent="0.25">
      <c r="A279" s="27"/>
      <c r="B279" s="27"/>
      <c r="C279" s="27"/>
      <c r="D279" s="28"/>
      <c r="E279" s="28"/>
      <c r="F279" s="28"/>
      <c r="G279" s="28"/>
      <c r="H279" s="29"/>
      <c r="I279" s="30"/>
      <c r="J279" s="30"/>
      <c r="K279" s="30"/>
      <c r="L279" s="30"/>
      <c r="M279" s="30"/>
      <c r="N279" s="30"/>
      <c r="O279" s="30"/>
      <c r="P279" s="31"/>
      <c r="Q279" s="31"/>
      <c r="R279" s="31"/>
      <c r="S279" s="31"/>
      <c r="T279" s="31"/>
      <c r="U279" s="31"/>
      <c r="V279" s="31"/>
      <c r="W279" s="31"/>
      <c r="X279" s="31"/>
      <c r="Y279" s="32" t="str">
        <f t="shared" si="26"/>
        <v/>
      </c>
      <c r="Z279" s="32" t="str">
        <f t="shared" si="27"/>
        <v/>
      </c>
      <c r="AA279" s="33">
        <f t="shared" si="24"/>
        <v>0</v>
      </c>
      <c r="AB279" s="33">
        <f t="shared" si="25"/>
        <v>0</v>
      </c>
      <c r="AC279" s="25" t="str">
        <f t="shared" si="28"/>
        <v/>
      </c>
    </row>
    <row r="280" spans="1:29" x14ac:dyDescent="0.25">
      <c r="A280" s="27"/>
      <c r="B280" s="27"/>
      <c r="C280" s="27"/>
      <c r="D280" s="28"/>
      <c r="E280" s="28"/>
      <c r="F280" s="28"/>
      <c r="G280" s="28"/>
      <c r="H280" s="29"/>
      <c r="I280" s="30"/>
      <c r="J280" s="30"/>
      <c r="K280" s="30"/>
      <c r="L280" s="30"/>
      <c r="M280" s="30"/>
      <c r="N280" s="30"/>
      <c r="O280" s="30"/>
      <c r="P280" s="31"/>
      <c r="Q280" s="31"/>
      <c r="R280" s="31"/>
      <c r="S280" s="31"/>
      <c r="T280" s="31"/>
      <c r="U280" s="31"/>
      <c r="V280" s="31"/>
      <c r="W280" s="31"/>
      <c r="X280" s="31"/>
      <c r="Y280" s="32" t="str">
        <f t="shared" si="26"/>
        <v/>
      </c>
      <c r="Z280" s="32" t="str">
        <f t="shared" si="27"/>
        <v/>
      </c>
      <c r="AA280" s="33">
        <f t="shared" si="24"/>
        <v>0</v>
      </c>
      <c r="AB280" s="33">
        <f t="shared" si="25"/>
        <v>0</v>
      </c>
      <c r="AC280" s="25" t="str">
        <f t="shared" si="28"/>
        <v/>
      </c>
    </row>
    <row r="281" spans="1:29" x14ac:dyDescent="0.25">
      <c r="A281" s="27"/>
      <c r="B281" s="27"/>
      <c r="C281" s="27"/>
      <c r="D281" s="28"/>
      <c r="E281" s="28"/>
      <c r="F281" s="28"/>
      <c r="G281" s="28"/>
      <c r="H281" s="29"/>
      <c r="I281" s="30"/>
      <c r="J281" s="30"/>
      <c r="K281" s="30"/>
      <c r="L281" s="30"/>
      <c r="M281" s="30"/>
      <c r="N281" s="30"/>
      <c r="O281" s="30"/>
      <c r="P281" s="31"/>
      <c r="Q281" s="31"/>
      <c r="R281" s="31"/>
      <c r="S281" s="31"/>
      <c r="T281" s="31"/>
      <c r="U281" s="31"/>
      <c r="V281" s="31"/>
      <c r="W281" s="31"/>
      <c r="X281" s="31"/>
      <c r="Y281" s="32" t="str">
        <f t="shared" si="26"/>
        <v/>
      </c>
      <c r="Z281" s="32" t="str">
        <f t="shared" si="27"/>
        <v/>
      </c>
      <c r="AA281" s="33">
        <f t="shared" si="24"/>
        <v>0</v>
      </c>
      <c r="AB281" s="33">
        <f t="shared" si="25"/>
        <v>0</v>
      </c>
      <c r="AC281" s="25" t="str">
        <f t="shared" si="28"/>
        <v/>
      </c>
    </row>
    <row r="282" spans="1:29" x14ac:dyDescent="0.25">
      <c r="A282" s="27"/>
      <c r="B282" s="27"/>
      <c r="C282" s="27"/>
      <c r="D282" s="28"/>
      <c r="E282" s="28"/>
      <c r="F282" s="28"/>
      <c r="G282" s="28"/>
      <c r="H282" s="29"/>
      <c r="I282" s="30"/>
      <c r="J282" s="30"/>
      <c r="K282" s="30"/>
      <c r="L282" s="30"/>
      <c r="M282" s="30"/>
      <c r="N282" s="30"/>
      <c r="O282" s="30"/>
      <c r="P282" s="31"/>
      <c r="Q282" s="31"/>
      <c r="R282" s="31"/>
      <c r="S282" s="31"/>
      <c r="T282" s="31"/>
      <c r="U282" s="31"/>
      <c r="V282" s="31"/>
      <c r="W282" s="31"/>
      <c r="X282" s="31"/>
      <c r="Y282" s="32" t="str">
        <f t="shared" si="26"/>
        <v/>
      </c>
      <c r="Z282" s="32" t="str">
        <f t="shared" si="27"/>
        <v/>
      </c>
      <c r="AA282" s="33">
        <f t="shared" si="24"/>
        <v>0</v>
      </c>
      <c r="AB282" s="33">
        <f t="shared" si="25"/>
        <v>0</v>
      </c>
      <c r="AC282" s="25" t="str">
        <f t="shared" si="28"/>
        <v/>
      </c>
    </row>
    <row r="283" spans="1:29" x14ac:dyDescent="0.25">
      <c r="A283" s="27"/>
      <c r="B283" s="27"/>
      <c r="C283" s="27"/>
      <c r="D283" s="28"/>
      <c r="E283" s="28"/>
      <c r="F283" s="28"/>
      <c r="G283" s="28"/>
      <c r="H283" s="29"/>
      <c r="I283" s="30"/>
      <c r="J283" s="30"/>
      <c r="K283" s="30"/>
      <c r="L283" s="30"/>
      <c r="M283" s="30"/>
      <c r="N283" s="30"/>
      <c r="O283" s="30"/>
      <c r="P283" s="31"/>
      <c r="Q283" s="31"/>
      <c r="R283" s="31"/>
      <c r="S283" s="31"/>
      <c r="T283" s="31"/>
      <c r="U283" s="31"/>
      <c r="V283" s="31"/>
      <c r="W283" s="31"/>
      <c r="X283" s="31"/>
      <c r="Y283" s="32" t="str">
        <f t="shared" si="26"/>
        <v/>
      </c>
      <c r="Z283" s="32" t="str">
        <f t="shared" si="27"/>
        <v/>
      </c>
      <c r="AA283" s="33">
        <f t="shared" si="24"/>
        <v>0</v>
      </c>
      <c r="AB283" s="33">
        <f t="shared" si="25"/>
        <v>0</v>
      </c>
      <c r="AC283" s="25" t="str">
        <f t="shared" si="28"/>
        <v/>
      </c>
    </row>
    <row r="284" spans="1:29" x14ac:dyDescent="0.25">
      <c r="A284" s="27"/>
      <c r="B284" s="27"/>
      <c r="C284" s="27"/>
      <c r="D284" s="28"/>
      <c r="E284" s="28"/>
      <c r="F284" s="28"/>
      <c r="G284" s="28"/>
      <c r="H284" s="29"/>
      <c r="I284" s="30"/>
      <c r="J284" s="30"/>
      <c r="K284" s="30"/>
      <c r="L284" s="30"/>
      <c r="M284" s="30"/>
      <c r="N284" s="30"/>
      <c r="O284" s="30"/>
      <c r="P284" s="31"/>
      <c r="Q284" s="31"/>
      <c r="R284" s="31"/>
      <c r="S284" s="31"/>
      <c r="T284" s="31"/>
      <c r="U284" s="31"/>
      <c r="V284" s="31"/>
      <c r="W284" s="31"/>
      <c r="X284" s="31"/>
      <c r="Y284" s="32" t="str">
        <f t="shared" si="26"/>
        <v/>
      </c>
      <c r="Z284" s="32" t="str">
        <f t="shared" si="27"/>
        <v/>
      </c>
      <c r="AA284" s="33">
        <f t="shared" si="24"/>
        <v>0</v>
      </c>
      <c r="AB284" s="33">
        <f t="shared" si="25"/>
        <v>0</v>
      </c>
      <c r="AC284" s="25" t="str">
        <f t="shared" si="28"/>
        <v/>
      </c>
    </row>
    <row r="285" spans="1:29" x14ac:dyDescent="0.25">
      <c r="A285" s="27"/>
      <c r="B285" s="27"/>
      <c r="C285" s="27"/>
      <c r="D285" s="28"/>
      <c r="E285" s="28"/>
      <c r="F285" s="28"/>
      <c r="G285" s="28"/>
      <c r="H285" s="29"/>
      <c r="I285" s="30"/>
      <c r="J285" s="30"/>
      <c r="K285" s="30"/>
      <c r="L285" s="30"/>
      <c r="M285" s="30"/>
      <c r="N285" s="30"/>
      <c r="O285" s="30"/>
      <c r="P285" s="31"/>
      <c r="Q285" s="31"/>
      <c r="R285" s="31"/>
      <c r="S285" s="31"/>
      <c r="T285" s="31"/>
      <c r="U285" s="31"/>
      <c r="V285" s="31"/>
      <c r="W285" s="31"/>
      <c r="X285" s="31"/>
      <c r="Y285" s="32" t="str">
        <f t="shared" si="26"/>
        <v/>
      </c>
      <c r="Z285" s="32" t="str">
        <f t="shared" si="27"/>
        <v/>
      </c>
      <c r="AA285" s="33">
        <f t="shared" si="24"/>
        <v>0</v>
      </c>
      <c r="AB285" s="33">
        <f t="shared" si="25"/>
        <v>0</v>
      </c>
      <c r="AC285" s="25" t="str">
        <f t="shared" si="28"/>
        <v/>
      </c>
    </row>
    <row r="286" spans="1:29" x14ac:dyDescent="0.25">
      <c r="A286" s="27"/>
      <c r="B286" s="27"/>
      <c r="C286" s="27"/>
      <c r="D286" s="28"/>
      <c r="E286" s="28"/>
      <c r="F286" s="28"/>
      <c r="G286" s="28"/>
      <c r="H286" s="29"/>
      <c r="I286" s="30"/>
      <c r="J286" s="30"/>
      <c r="K286" s="30"/>
      <c r="L286" s="30"/>
      <c r="M286" s="30"/>
      <c r="N286" s="30"/>
      <c r="O286" s="30"/>
      <c r="P286" s="31"/>
      <c r="Q286" s="31"/>
      <c r="R286" s="31"/>
      <c r="S286" s="31"/>
      <c r="T286" s="31"/>
      <c r="U286" s="31"/>
      <c r="V286" s="31"/>
      <c r="W286" s="31"/>
      <c r="X286" s="31"/>
      <c r="Y286" s="32" t="str">
        <f t="shared" si="26"/>
        <v/>
      </c>
      <c r="Z286" s="32" t="str">
        <f t="shared" si="27"/>
        <v/>
      </c>
      <c r="AA286" s="33">
        <f t="shared" si="24"/>
        <v>0</v>
      </c>
      <c r="AB286" s="33">
        <f t="shared" si="25"/>
        <v>0</v>
      </c>
      <c r="AC286" s="25" t="str">
        <f t="shared" si="28"/>
        <v/>
      </c>
    </row>
    <row r="287" spans="1:29" x14ac:dyDescent="0.25">
      <c r="A287" s="27"/>
      <c r="B287" s="27"/>
      <c r="C287" s="27"/>
      <c r="D287" s="28"/>
      <c r="E287" s="28"/>
      <c r="F287" s="28"/>
      <c r="G287" s="28"/>
      <c r="H287" s="29"/>
      <c r="I287" s="30"/>
      <c r="J287" s="30"/>
      <c r="K287" s="30"/>
      <c r="L287" s="30"/>
      <c r="M287" s="30"/>
      <c r="N287" s="30"/>
      <c r="O287" s="30"/>
      <c r="P287" s="31"/>
      <c r="Q287" s="31"/>
      <c r="R287" s="31"/>
      <c r="S287" s="31"/>
      <c r="T287" s="31"/>
      <c r="U287" s="31"/>
      <c r="V287" s="31"/>
      <c r="W287" s="31"/>
      <c r="X287" s="31"/>
      <c r="Y287" s="32" t="str">
        <f t="shared" si="26"/>
        <v/>
      </c>
      <c r="Z287" s="32" t="str">
        <f t="shared" si="27"/>
        <v/>
      </c>
      <c r="AA287" s="33">
        <f t="shared" si="24"/>
        <v>0</v>
      </c>
      <c r="AB287" s="33">
        <f t="shared" si="25"/>
        <v>0</v>
      </c>
      <c r="AC287" s="25" t="str">
        <f t="shared" si="28"/>
        <v/>
      </c>
    </row>
    <row r="288" spans="1:29" x14ac:dyDescent="0.25">
      <c r="A288" s="27"/>
      <c r="B288" s="27"/>
      <c r="C288" s="27"/>
      <c r="D288" s="28"/>
      <c r="E288" s="28"/>
      <c r="F288" s="28"/>
      <c r="G288" s="28"/>
      <c r="H288" s="29"/>
      <c r="I288" s="30"/>
      <c r="J288" s="30"/>
      <c r="K288" s="30"/>
      <c r="L288" s="30"/>
      <c r="M288" s="30"/>
      <c r="N288" s="30"/>
      <c r="O288" s="30"/>
      <c r="P288" s="31"/>
      <c r="Q288" s="31"/>
      <c r="R288" s="31"/>
      <c r="S288" s="31"/>
      <c r="T288" s="31"/>
      <c r="U288" s="31"/>
      <c r="V288" s="31"/>
      <c r="W288" s="31"/>
      <c r="X288" s="31"/>
      <c r="Y288" s="32" t="str">
        <f t="shared" si="26"/>
        <v/>
      </c>
      <c r="Z288" s="32" t="str">
        <f t="shared" si="27"/>
        <v/>
      </c>
      <c r="AA288" s="33">
        <f t="shared" si="24"/>
        <v>0</v>
      </c>
      <c r="AB288" s="33">
        <f t="shared" si="25"/>
        <v>0</v>
      </c>
      <c r="AC288" s="25" t="str">
        <f t="shared" si="28"/>
        <v/>
      </c>
    </row>
    <row r="289" spans="1:29" x14ac:dyDescent="0.25">
      <c r="A289" s="27"/>
      <c r="B289" s="27"/>
      <c r="C289" s="27"/>
      <c r="D289" s="28"/>
      <c r="E289" s="28"/>
      <c r="F289" s="28"/>
      <c r="G289" s="28"/>
      <c r="H289" s="29"/>
      <c r="I289" s="30"/>
      <c r="J289" s="30"/>
      <c r="K289" s="30"/>
      <c r="L289" s="30"/>
      <c r="M289" s="30"/>
      <c r="N289" s="30"/>
      <c r="O289" s="30"/>
      <c r="P289" s="31"/>
      <c r="Q289" s="31"/>
      <c r="R289" s="31"/>
      <c r="S289" s="31"/>
      <c r="T289" s="31"/>
      <c r="U289" s="31"/>
      <c r="V289" s="31"/>
      <c r="W289" s="31"/>
      <c r="X289" s="31"/>
      <c r="Y289" s="32" t="str">
        <f t="shared" si="26"/>
        <v/>
      </c>
      <c r="Z289" s="32" t="str">
        <f t="shared" si="27"/>
        <v/>
      </c>
      <c r="AA289" s="33">
        <f t="shared" si="24"/>
        <v>0</v>
      </c>
      <c r="AB289" s="33">
        <f t="shared" si="25"/>
        <v>0</v>
      </c>
      <c r="AC289" s="25" t="str">
        <f t="shared" si="28"/>
        <v/>
      </c>
    </row>
    <row r="290" spans="1:29" x14ac:dyDescent="0.25">
      <c r="A290" s="27"/>
      <c r="B290" s="27"/>
      <c r="C290" s="27"/>
      <c r="D290" s="28"/>
      <c r="E290" s="28"/>
      <c r="F290" s="28"/>
      <c r="G290" s="28"/>
      <c r="H290" s="29"/>
      <c r="I290" s="30"/>
      <c r="J290" s="30"/>
      <c r="K290" s="30"/>
      <c r="L290" s="30"/>
      <c r="M290" s="30"/>
      <c r="N290" s="30"/>
      <c r="O290" s="30"/>
      <c r="P290" s="31"/>
      <c r="Q290" s="31"/>
      <c r="R290" s="31"/>
      <c r="S290" s="31"/>
      <c r="T290" s="31"/>
      <c r="U290" s="31"/>
      <c r="V290" s="31"/>
      <c r="W290" s="31"/>
      <c r="X290" s="31"/>
      <c r="Y290" s="32" t="str">
        <f t="shared" si="26"/>
        <v/>
      </c>
      <c r="Z290" s="32" t="str">
        <f t="shared" si="27"/>
        <v/>
      </c>
      <c r="AA290" s="33">
        <f t="shared" si="24"/>
        <v>0</v>
      </c>
      <c r="AB290" s="33">
        <f t="shared" si="25"/>
        <v>0</v>
      </c>
      <c r="AC290" s="25" t="str">
        <f t="shared" si="28"/>
        <v/>
      </c>
    </row>
    <row r="291" spans="1:29" x14ac:dyDescent="0.25">
      <c r="A291" s="27"/>
      <c r="B291" s="27"/>
      <c r="C291" s="27"/>
      <c r="D291" s="28"/>
      <c r="E291" s="28"/>
      <c r="F291" s="28"/>
      <c r="G291" s="28"/>
      <c r="H291" s="29"/>
      <c r="I291" s="30"/>
      <c r="J291" s="30"/>
      <c r="K291" s="30"/>
      <c r="L291" s="30"/>
      <c r="M291" s="30"/>
      <c r="N291" s="30"/>
      <c r="O291" s="30"/>
      <c r="P291" s="31"/>
      <c r="Q291" s="31"/>
      <c r="R291" s="31"/>
      <c r="S291" s="31"/>
      <c r="T291" s="31"/>
      <c r="U291" s="31"/>
      <c r="V291" s="31"/>
      <c r="W291" s="31"/>
      <c r="X291" s="31"/>
      <c r="Y291" s="32" t="str">
        <f t="shared" si="26"/>
        <v/>
      </c>
      <c r="Z291" s="32" t="str">
        <f t="shared" si="27"/>
        <v/>
      </c>
      <c r="AA291" s="33">
        <f t="shared" si="24"/>
        <v>0</v>
      </c>
      <c r="AB291" s="33">
        <f t="shared" si="25"/>
        <v>0</v>
      </c>
      <c r="AC291" s="25" t="str">
        <f t="shared" si="28"/>
        <v/>
      </c>
    </row>
    <row r="292" spans="1:29" x14ac:dyDescent="0.25">
      <c r="A292" s="27"/>
      <c r="B292" s="27"/>
      <c r="C292" s="27"/>
      <c r="D292" s="28"/>
      <c r="E292" s="28"/>
      <c r="F292" s="28"/>
      <c r="G292" s="28"/>
      <c r="H292" s="29"/>
      <c r="I292" s="30"/>
      <c r="J292" s="30"/>
      <c r="K292" s="30"/>
      <c r="L292" s="30"/>
      <c r="M292" s="30"/>
      <c r="N292" s="30"/>
      <c r="O292" s="30"/>
      <c r="P292" s="31"/>
      <c r="Q292" s="31"/>
      <c r="R292" s="31"/>
      <c r="S292" s="31"/>
      <c r="T292" s="31"/>
      <c r="U292" s="31"/>
      <c r="V292" s="31"/>
      <c r="W292" s="31"/>
      <c r="X292" s="31"/>
      <c r="Y292" s="32" t="str">
        <f t="shared" si="26"/>
        <v/>
      </c>
      <c r="Z292" s="32" t="str">
        <f t="shared" si="27"/>
        <v/>
      </c>
      <c r="AA292" s="33">
        <f t="shared" si="24"/>
        <v>0</v>
      </c>
      <c r="AB292" s="33">
        <f t="shared" si="25"/>
        <v>0</v>
      </c>
      <c r="AC292" s="25" t="str">
        <f t="shared" si="28"/>
        <v/>
      </c>
    </row>
    <row r="293" spans="1:29" x14ac:dyDescent="0.25">
      <c r="A293" s="27"/>
      <c r="B293" s="27"/>
      <c r="C293" s="27"/>
      <c r="D293" s="28"/>
      <c r="E293" s="28"/>
      <c r="F293" s="28"/>
      <c r="G293" s="28"/>
      <c r="H293" s="29"/>
      <c r="I293" s="30"/>
      <c r="J293" s="30"/>
      <c r="K293" s="30"/>
      <c r="L293" s="30"/>
      <c r="M293" s="30"/>
      <c r="N293" s="30"/>
      <c r="O293" s="30"/>
      <c r="P293" s="31"/>
      <c r="Q293" s="31"/>
      <c r="R293" s="31"/>
      <c r="S293" s="31"/>
      <c r="T293" s="31"/>
      <c r="U293" s="31"/>
      <c r="V293" s="31"/>
      <c r="W293" s="31"/>
      <c r="X293" s="31"/>
      <c r="Y293" s="32" t="str">
        <f t="shared" si="26"/>
        <v/>
      </c>
      <c r="Z293" s="32" t="str">
        <f t="shared" si="27"/>
        <v/>
      </c>
      <c r="AA293" s="33">
        <f t="shared" si="24"/>
        <v>0</v>
      </c>
      <c r="AB293" s="33">
        <f t="shared" si="25"/>
        <v>0</v>
      </c>
      <c r="AC293" s="25" t="str">
        <f t="shared" si="28"/>
        <v/>
      </c>
    </row>
    <row r="294" spans="1:29" x14ac:dyDescent="0.25">
      <c r="A294" s="27"/>
      <c r="B294" s="27"/>
      <c r="C294" s="27"/>
      <c r="D294" s="28"/>
      <c r="E294" s="28"/>
      <c r="F294" s="28"/>
      <c r="G294" s="28"/>
      <c r="H294" s="29"/>
      <c r="I294" s="30"/>
      <c r="J294" s="30"/>
      <c r="K294" s="30"/>
      <c r="L294" s="30"/>
      <c r="M294" s="30"/>
      <c r="N294" s="30"/>
      <c r="O294" s="30"/>
      <c r="P294" s="31"/>
      <c r="Q294" s="31"/>
      <c r="R294" s="31"/>
      <c r="S294" s="31"/>
      <c r="T294" s="31"/>
      <c r="U294" s="31"/>
      <c r="V294" s="31"/>
      <c r="W294" s="31"/>
      <c r="X294" s="31"/>
      <c r="Y294" s="32" t="str">
        <f t="shared" si="26"/>
        <v/>
      </c>
      <c r="Z294" s="32" t="str">
        <f t="shared" si="27"/>
        <v/>
      </c>
      <c r="AA294" s="33">
        <f t="shared" si="24"/>
        <v>0</v>
      </c>
      <c r="AB294" s="33">
        <f t="shared" si="25"/>
        <v>0</v>
      </c>
      <c r="AC294" s="25" t="str">
        <f t="shared" si="28"/>
        <v/>
      </c>
    </row>
    <row r="295" spans="1:29" x14ac:dyDescent="0.25">
      <c r="A295" s="27"/>
      <c r="B295" s="27"/>
      <c r="C295" s="27"/>
      <c r="D295" s="28"/>
      <c r="E295" s="28"/>
      <c r="F295" s="28"/>
      <c r="G295" s="28"/>
      <c r="H295" s="29"/>
      <c r="I295" s="30"/>
      <c r="J295" s="30"/>
      <c r="K295" s="30"/>
      <c r="L295" s="30"/>
      <c r="M295" s="30"/>
      <c r="N295" s="30"/>
      <c r="O295" s="30"/>
      <c r="P295" s="31"/>
      <c r="Q295" s="31"/>
      <c r="R295" s="31"/>
      <c r="S295" s="31"/>
      <c r="T295" s="31"/>
      <c r="U295" s="31"/>
      <c r="V295" s="31"/>
      <c r="W295" s="31"/>
      <c r="X295" s="31"/>
      <c r="Y295" s="32" t="str">
        <f t="shared" si="26"/>
        <v/>
      </c>
      <c r="Z295" s="32" t="str">
        <f t="shared" si="27"/>
        <v/>
      </c>
      <c r="AA295" s="33">
        <f t="shared" si="24"/>
        <v>0</v>
      </c>
      <c r="AB295" s="33">
        <f t="shared" si="25"/>
        <v>0</v>
      </c>
      <c r="AC295" s="25" t="str">
        <f t="shared" si="28"/>
        <v/>
      </c>
    </row>
    <row r="296" spans="1:29" x14ac:dyDescent="0.25">
      <c r="A296" s="27"/>
      <c r="B296" s="27"/>
      <c r="C296" s="27"/>
      <c r="D296" s="28"/>
      <c r="E296" s="28"/>
      <c r="F296" s="28"/>
      <c r="G296" s="28"/>
      <c r="H296" s="29"/>
      <c r="I296" s="30"/>
      <c r="J296" s="30"/>
      <c r="K296" s="30"/>
      <c r="L296" s="30"/>
      <c r="M296" s="30"/>
      <c r="N296" s="30"/>
      <c r="O296" s="30"/>
      <c r="P296" s="31"/>
      <c r="Q296" s="31"/>
      <c r="R296" s="31"/>
      <c r="S296" s="31"/>
      <c r="T296" s="31"/>
      <c r="U296" s="31"/>
      <c r="V296" s="31"/>
      <c r="W296" s="31"/>
      <c r="X296" s="31"/>
      <c r="Y296" s="32" t="str">
        <f t="shared" si="26"/>
        <v/>
      </c>
      <c r="Z296" s="32" t="str">
        <f t="shared" si="27"/>
        <v/>
      </c>
      <c r="AA296" s="33">
        <f t="shared" si="24"/>
        <v>0</v>
      </c>
      <c r="AB296" s="33">
        <f t="shared" si="25"/>
        <v>0</v>
      </c>
      <c r="AC296" s="25" t="str">
        <f t="shared" si="28"/>
        <v/>
      </c>
    </row>
    <row r="297" spans="1:29" x14ac:dyDescent="0.25">
      <c r="A297" s="27"/>
      <c r="B297" s="27"/>
      <c r="C297" s="27"/>
      <c r="D297" s="28"/>
      <c r="E297" s="28"/>
      <c r="F297" s="28"/>
      <c r="G297" s="28"/>
      <c r="H297" s="29"/>
      <c r="I297" s="30"/>
      <c r="J297" s="30"/>
      <c r="K297" s="30"/>
      <c r="L297" s="30"/>
      <c r="M297" s="30"/>
      <c r="N297" s="30"/>
      <c r="O297" s="30"/>
      <c r="P297" s="31"/>
      <c r="Q297" s="31"/>
      <c r="R297" s="31"/>
      <c r="S297" s="31"/>
      <c r="T297" s="31"/>
      <c r="U297" s="31"/>
      <c r="V297" s="31"/>
      <c r="W297" s="31"/>
      <c r="X297" s="31"/>
      <c r="Y297" s="32" t="str">
        <f t="shared" si="26"/>
        <v/>
      </c>
      <c r="Z297" s="32" t="str">
        <f t="shared" si="27"/>
        <v/>
      </c>
      <c r="AA297" s="33">
        <f t="shared" si="24"/>
        <v>0</v>
      </c>
      <c r="AB297" s="33">
        <f t="shared" si="25"/>
        <v>0</v>
      </c>
      <c r="AC297" s="25" t="str">
        <f t="shared" si="28"/>
        <v/>
      </c>
    </row>
    <row r="298" spans="1:29" x14ac:dyDescent="0.25">
      <c r="A298" s="27"/>
      <c r="B298" s="27"/>
      <c r="C298" s="27"/>
      <c r="D298" s="28"/>
      <c r="E298" s="28"/>
      <c r="F298" s="28"/>
      <c r="G298" s="28"/>
      <c r="H298" s="29"/>
      <c r="I298" s="30"/>
      <c r="J298" s="30"/>
      <c r="K298" s="30"/>
      <c r="L298" s="30"/>
      <c r="M298" s="30"/>
      <c r="N298" s="30"/>
      <c r="O298" s="30"/>
      <c r="P298" s="31"/>
      <c r="Q298" s="31"/>
      <c r="R298" s="31"/>
      <c r="S298" s="31"/>
      <c r="T298" s="31"/>
      <c r="U298" s="31"/>
      <c r="V298" s="31"/>
      <c r="W298" s="31"/>
      <c r="X298" s="31"/>
      <c r="Y298" s="32" t="str">
        <f t="shared" si="26"/>
        <v/>
      </c>
      <c r="Z298" s="32" t="str">
        <f t="shared" si="27"/>
        <v/>
      </c>
      <c r="AA298" s="33">
        <f t="shared" si="24"/>
        <v>0</v>
      </c>
      <c r="AB298" s="33">
        <f t="shared" si="25"/>
        <v>0</v>
      </c>
      <c r="AC298" s="25" t="str">
        <f t="shared" si="28"/>
        <v/>
      </c>
    </row>
    <row r="299" spans="1:29" x14ac:dyDescent="0.25">
      <c r="A299" s="27"/>
      <c r="B299" s="27"/>
      <c r="C299" s="27"/>
      <c r="D299" s="28"/>
      <c r="E299" s="28"/>
      <c r="F299" s="28"/>
      <c r="G299" s="28"/>
      <c r="H299" s="29"/>
      <c r="I299" s="30"/>
      <c r="J299" s="30"/>
      <c r="K299" s="30"/>
      <c r="L299" s="30"/>
      <c r="M299" s="30"/>
      <c r="N299" s="30"/>
      <c r="O299" s="30"/>
      <c r="P299" s="31"/>
      <c r="Q299" s="31"/>
      <c r="R299" s="31"/>
      <c r="S299" s="31"/>
      <c r="T299" s="31"/>
      <c r="U299" s="31"/>
      <c r="V299" s="31"/>
      <c r="W299" s="31"/>
      <c r="X299" s="31"/>
      <c r="Y299" s="32" t="str">
        <f t="shared" si="26"/>
        <v/>
      </c>
      <c r="Z299" s="32" t="str">
        <f t="shared" si="27"/>
        <v/>
      </c>
      <c r="AA299" s="33">
        <f t="shared" si="24"/>
        <v>0</v>
      </c>
      <c r="AB299" s="33">
        <f t="shared" si="25"/>
        <v>0</v>
      </c>
      <c r="AC299" s="25" t="str">
        <f t="shared" si="28"/>
        <v/>
      </c>
    </row>
    <row r="300" spans="1:29" x14ac:dyDescent="0.25">
      <c r="A300" s="27"/>
      <c r="B300" s="27"/>
      <c r="C300" s="27"/>
      <c r="D300" s="28"/>
      <c r="E300" s="28"/>
      <c r="F300" s="28"/>
      <c r="G300" s="28"/>
      <c r="H300" s="29"/>
      <c r="I300" s="30"/>
      <c r="J300" s="30"/>
      <c r="K300" s="30"/>
      <c r="L300" s="30"/>
      <c r="M300" s="30"/>
      <c r="N300" s="30"/>
      <c r="O300" s="30"/>
      <c r="P300" s="31"/>
      <c r="Q300" s="31"/>
      <c r="R300" s="31"/>
      <c r="S300" s="31"/>
      <c r="T300" s="31"/>
      <c r="U300" s="31"/>
      <c r="V300" s="31"/>
      <c r="W300" s="31"/>
      <c r="X300" s="31"/>
      <c r="Y300" s="32" t="str">
        <f t="shared" si="26"/>
        <v/>
      </c>
      <c r="Z300" s="32" t="str">
        <f t="shared" si="27"/>
        <v/>
      </c>
      <c r="AA300" s="33">
        <f t="shared" si="24"/>
        <v>0</v>
      </c>
      <c r="AB300" s="33">
        <f t="shared" si="25"/>
        <v>0</v>
      </c>
      <c r="AC300" s="25" t="str">
        <f t="shared" si="28"/>
        <v/>
      </c>
    </row>
    <row r="301" spans="1:29" x14ac:dyDescent="0.25">
      <c r="A301" s="27"/>
      <c r="B301" s="27"/>
      <c r="C301" s="27"/>
      <c r="D301" s="28"/>
      <c r="E301" s="28"/>
      <c r="F301" s="28"/>
      <c r="G301" s="28"/>
      <c r="H301" s="29"/>
      <c r="I301" s="30"/>
      <c r="J301" s="30"/>
      <c r="K301" s="30"/>
      <c r="L301" s="30"/>
      <c r="M301" s="30"/>
      <c r="N301" s="30"/>
      <c r="O301" s="30"/>
      <c r="P301" s="31"/>
      <c r="Q301" s="31"/>
      <c r="R301" s="31"/>
      <c r="S301" s="31"/>
      <c r="T301" s="31"/>
      <c r="U301" s="31"/>
      <c r="V301" s="31"/>
      <c r="W301" s="31"/>
      <c r="X301" s="31"/>
      <c r="Y301" s="32" t="str">
        <f t="shared" si="26"/>
        <v/>
      </c>
      <c r="Z301" s="32" t="str">
        <f t="shared" si="27"/>
        <v/>
      </c>
      <c r="AA301" s="33">
        <f t="shared" si="24"/>
        <v>0</v>
      </c>
      <c r="AB301" s="33">
        <f t="shared" si="25"/>
        <v>0</v>
      </c>
      <c r="AC301" s="25" t="str">
        <f t="shared" si="28"/>
        <v/>
      </c>
    </row>
    <row r="302" spans="1:29" x14ac:dyDescent="0.25">
      <c r="A302" s="27"/>
      <c r="B302" s="27"/>
      <c r="C302" s="27"/>
      <c r="D302" s="28"/>
      <c r="E302" s="28"/>
      <c r="F302" s="28"/>
      <c r="G302" s="28"/>
      <c r="H302" s="29"/>
      <c r="I302" s="30"/>
      <c r="J302" s="30"/>
      <c r="K302" s="30"/>
      <c r="L302" s="30"/>
      <c r="M302" s="30"/>
      <c r="N302" s="30"/>
      <c r="O302" s="30"/>
      <c r="P302" s="31"/>
      <c r="Q302" s="31"/>
      <c r="R302" s="31"/>
      <c r="S302" s="31"/>
      <c r="T302" s="31"/>
      <c r="U302" s="31"/>
      <c r="V302" s="31"/>
      <c r="W302" s="31"/>
      <c r="X302" s="31"/>
      <c r="Y302" s="32" t="str">
        <f t="shared" si="26"/>
        <v/>
      </c>
      <c r="Z302" s="32" t="str">
        <f t="shared" si="27"/>
        <v/>
      </c>
      <c r="AA302" s="33">
        <f t="shared" si="24"/>
        <v>0</v>
      </c>
      <c r="AB302" s="33">
        <f t="shared" si="25"/>
        <v>0</v>
      </c>
      <c r="AC302" s="25" t="str">
        <f t="shared" si="28"/>
        <v/>
      </c>
    </row>
    <row r="303" spans="1:29" x14ac:dyDescent="0.25">
      <c r="A303" s="27"/>
      <c r="B303" s="27"/>
      <c r="C303" s="27"/>
      <c r="D303" s="28"/>
      <c r="E303" s="28"/>
      <c r="F303" s="28"/>
      <c r="G303" s="28"/>
      <c r="H303" s="29"/>
      <c r="I303" s="30"/>
      <c r="J303" s="30"/>
      <c r="K303" s="30"/>
      <c r="L303" s="30"/>
      <c r="M303" s="30"/>
      <c r="N303" s="30"/>
      <c r="O303" s="30"/>
      <c r="P303" s="31"/>
      <c r="Q303" s="31"/>
      <c r="R303" s="31"/>
      <c r="S303" s="31"/>
      <c r="T303" s="31"/>
      <c r="U303" s="31"/>
      <c r="V303" s="31"/>
      <c r="W303" s="31"/>
      <c r="X303" s="31"/>
      <c r="Y303" s="32" t="str">
        <f t="shared" si="26"/>
        <v/>
      </c>
      <c r="Z303" s="32" t="str">
        <f t="shared" si="27"/>
        <v/>
      </c>
      <c r="AA303" s="33">
        <f t="shared" si="24"/>
        <v>0</v>
      </c>
      <c r="AB303" s="33">
        <f t="shared" si="25"/>
        <v>0</v>
      </c>
      <c r="AC303" s="25" t="str">
        <f t="shared" si="28"/>
        <v/>
      </c>
    </row>
    <row r="304" spans="1:29" x14ac:dyDescent="0.25">
      <c r="A304" s="27"/>
      <c r="B304" s="27"/>
      <c r="C304" s="27"/>
      <c r="D304" s="28"/>
      <c r="E304" s="28"/>
      <c r="F304" s="28"/>
      <c r="G304" s="28"/>
      <c r="H304" s="29"/>
      <c r="I304" s="30"/>
      <c r="J304" s="30"/>
      <c r="K304" s="30"/>
      <c r="L304" s="30"/>
      <c r="M304" s="30"/>
      <c r="N304" s="30"/>
      <c r="O304" s="30"/>
      <c r="P304" s="31"/>
      <c r="Q304" s="31"/>
      <c r="R304" s="31"/>
      <c r="S304" s="31"/>
      <c r="T304" s="31"/>
      <c r="U304" s="31"/>
      <c r="V304" s="31"/>
      <c r="W304" s="31"/>
      <c r="X304" s="31"/>
      <c r="Y304" s="32" t="str">
        <f t="shared" si="26"/>
        <v/>
      </c>
      <c r="Z304" s="32" t="str">
        <f t="shared" si="27"/>
        <v/>
      </c>
      <c r="AA304" s="33">
        <f t="shared" si="24"/>
        <v>0</v>
      </c>
      <c r="AB304" s="33">
        <f t="shared" si="25"/>
        <v>0</v>
      </c>
      <c r="AC304" s="25" t="str">
        <f t="shared" si="28"/>
        <v/>
      </c>
    </row>
    <row r="305" spans="1:29" x14ac:dyDescent="0.25">
      <c r="A305" s="27"/>
      <c r="B305" s="27"/>
      <c r="C305" s="27"/>
      <c r="D305" s="28"/>
      <c r="E305" s="28"/>
      <c r="F305" s="28"/>
      <c r="G305" s="28"/>
      <c r="H305" s="29"/>
      <c r="I305" s="30"/>
      <c r="J305" s="30"/>
      <c r="K305" s="30"/>
      <c r="L305" s="30"/>
      <c r="M305" s="30"/>
      <c r="N305" s="30"/>
      <c r="O305" s="30"/>
      <c r="P305" s="31"/>
      <c r="Q305" s="31"/>
      <c r="R305" s="31"/>
      <c r="S305" s="31"/>
      <c r="T305" s="31"/>
      <c r="U305" s="31"/>
      <c r="V305" s="31"/>
      <c r="W305" s="31"/>
      <c r="X305" s="31"/>
      <c r="Y305" s="32" t="str">
        <f t="shared" si="26"/>
        <v/>
      </c>
      <c r="Z305" s="32" t="str">
        <f t="shared" si="27"/>
        <v/>
      </c>
      <c r="AA305" s="33">
        <f t="shared" si="24"/>
        <v>0</v>
      </c>
      <c r="AB305" s="33">
        <f t="shared" si="25"/>
        <v>0</v>
      </c>
      <c r="AC305" s="25" t="str">
        <f t="shared" si="28"/>
        <v/>
      </c>
    </row>
    <row r="306" spans="1:29" x14ac:dyDescent="0.25">
      <c r="A306" s="27"/>
      <c r="B306" s="27"/>
      <c r="C306" s="27"/>
      <c r="D306" s="28"/>
      <c r="E306" s="28"/>
      <c r="F306" s="28"/>
      <c r="G306" s="28"/>
      <c r="H306" s="29"/>
      <c r="I306" s="30"/>
      <c r="J306" s="30"/>
      <c r="K306" s="30"/>
      <c r="L306" s="30"/>
      <c r="M306" s="30"/>
      <c r="N306" s="30"/>
      <c r="O306" s="30"/>
      <c r="P306" s="31"/>
      <c r="Q306" s="31"/>
      <c r="R306" s="31"/>
      <c r="S306" s="31"/>
      <c r="T306" s="31"/>
      <c r="U306" s="31"/>
      <c r="V306" s="31"/>
      <c r="W306" s="31"/>
      <c r="X306" s="31"/>
      <c r="Y306" s="32" t="str">
        <f t="shared" si="26"/>
        <v/>
      </c>
      <c r="Z306" s="32" t="str">
        <f t="shared" si="27"/>
        <v/>
      </c>
      <c r="AA306" s="33">
        <f t="shared" si="24"/>
        <v>0</v>
      </c>
      <c r="AB306" s="33">
        <f t="shared" si="25"/>
        <v>0</v>
      </c>
      <c r="AC306" s="25" t="str">
        <f t="shared" si="28"/>
        <v/>
      </c>
    </row>
    <row r="307" spans="1:29" x14ac:dyDescent="0.25">
      <c r="A307" s="27"/>
      <c r="B307" s="27"/>
      <c r="C307" s="27"/>
      <c r="D307" s="28"/>
      <c r="E307" s="28"/>
      <c r="F307" s="28"/>
      <c r="G307" s="28"/>
      <c r="H307" s="29"/>
      <c r="I307" s="30"/>
      <c r="J307" s="30"/>
      <c r="K307" s="30"/>
      <c r="L307" s="30"/>
      <c r="M307" s="30"/>
      <c r="N307" s="30"/>
      <c r="O307" s="30"/>
      <c r="P307" s="31"/>
      <c r="Q307" s="31"/>
      <c r="R307" s="31"/>
      <c r="S307" s="31"/>
      <c r="T307" s="31"/>
      <c r="U307" s="31"/>
      <c r="V307" s="31"/>
      <c r="W307" s="31"/>
      <c r="X307" s="31"/>
      <c r="Y307" s="32" t="str">
        <f t="shared" si="26"/>
        <v/>
      </c>
      <c r="Z307" s="32" t="str">
        <f t="shared" si="27"/>
        <v/>
      </c>
      <c r="AA307" s="33">
        <f t="shared" si="24"/>
        <v>0</v>
      </c>
      <c r="AB307" s="33">
        <f t="shared" si="25"/>
        <v>0</v>
      </c>
      <c r="AC307" s="25" t="str">
        <f t="shared" si="28"/>
        <v/>
      </c>
    </row>
    <row r="308" spans="1:29" x14ac:dyDescent="0.25">
      <c r="A308" s="27"/>
      <c r="B308" s="27"/>
      <c r="C308" s="27"/>
      <c r="D308" s="28"/>
      <c r="E308" s="28"/>
      <c r="F308" s="28"/>
      <c r="G308" s="28"/>
      <c r="H308" s="29"/>
      <c r="I308" s="30"/>
      <c r="J308" s="30"/>
      <c r="K308" s="30"/>
      <c r="L308" s="30"/>
      <c r="M308" s="30"/>
      <c r="N308" s="30"/>
      <c r="O308" s="30"/>
      <c r="P308" s="31"/>
      <c r="Q308" s="31"/>
      <c r="R308" s="31"/>
      <c r="S308" s="31"/>
      <c r="T308" s="31"/>
      <c r="U308" s="31"/>
      <c r="V308" s="31"/>
      <c r="W308" s="31"/>
      <c r="X308" s="31"/>
      <c r="Y308" s="32" t="str">
        <f t="shared" si="26"/>
        <v/>
      </c>
      <c r="Z308" s="32" t="str">
        <f t="shared" si="27"/>
        <v/>
      </c>
      <c r="AA308" s="33">
        <f t="shared" si="24"/>
        <v>0</v>
      </c>
      <c r="AB308" s="33">
        <f t="shared" si="25"/>
        <v>0</v>
      </c>
      <c r="AC308" s="25" t="str">
        <f t="shared" si="28"/>
        <v/>
      </c>
    </row>
    <row r="309" spans="1:29" x14ac:dyDescent="0.25">
      <c r="A309" s="27"/>
      <c r="B309" s="27"/>
      <c r="C309" s="27"/>
      <c r="D309" s="28"/>
      <c r="E309" s="28"/>
      <c r="F309" s="28"/>
      <c r="G309" s="28"/>
      <c r="H309" s="29"/>
      <c r="I309" s="30"/>
      <c r="J309" s="30"/>
      <c r="K309" s="30"/>
      <c r="L309" s="30"/>
      <c r="M309" s="30"/>
      <c r="N309" s="30"/>
      <c r="O309" s="30"/>
      <c r="P309" s="31"/>
      <c r="Q309" s="31"/>
      <c r="R309" s="31"/>
      <c r="S309" s="31"/>
      <c r="T309" s="31"/>
      <c r="U309" s="31"/>
      <c r="V309" s="31"/>
      <c r="W309" s="31"/>
      <c r="X309" s="31"/>
      <c r="Y309" s="32" t="str">
        <f t="shared" si="26"/>
        <v/>
      </c>
      <c r="Z309" s="32" t="str">
        <f t="shared" si="27"/>
        <v/>
      </c>
      <c r="AA309" s="33">
        <f t="shared" si="24"/>
        <v>0</v>
      </c>
      <c r="AB309" s="33">
        <f t="shared" si="25"/>
        <v>0</v>
      </c>
      <c r="AC309" s="25" t="str">
        <f t="shared" si="28"/>
        <v/>
      </c>
    </row>
    <row r="310" spans="1:29" x14ac:dyDescent="0.25">
      <c r="A310" s="27"/>
      <c r="B310" s="27"/>
      <c r="C310" s="27"/>
      <c r="D310" s="28"/>
      <c r="E310" s="28"/>
      <c r="F310" s="28"/>
      <c r="G310" s="28"/>
      <c r="H310" s="29"/>
      <c r="I310" s="30"/>
      <c r="J310" s="30"/>
      <c r="K310" s="30"/>
      <c r="L310" s="30"/>
      <c r="M310" s="30"/>
      <c r="N310" s="30"/>
      <c r="O310" s="30"/>
      <c r="P310" s="31"/>
      <c r="Q310" s="31"/>
      <c r="R310" s="31"/>
      <c r="S310" s="31"/>
      <c r="T310" s="31"/>
      <c r="U310" s="31"/>
      <c r="V310" s="31"/>
      <c r="W310" s="31"/>
      <c r="X310" s="31"/>
      <c r="Y310" s="32" t="str">
        <f t="shared" si="26"/>
        <v/>
      </c>
      <c r="Z310" s="32" t="str">
        <f t="shared" si="27"/>
        <v/>
      </c>
      <c r="AA310" s="33">
        <f t="shared" si="24"/>
        <v>0</v>
      </c>
      <c r="AB310" s="33">
        <f t="shared" si="25"/>
        <v>0</v>
      </c>
      <c r="AC310" s="25" t="str">
        <f t="shared" si="28"/>
        <v/>
      </c>
    </row>
    <row r="311" spans="1:29" x14ac:dyDescent="0.25">
      <c r="A311" s="27"/>
      <c r="B311" s="27"/>
      <c r="C311" s="27"/>
      <c r="D311" s="28"/>
      <c r="E311" s="28"/>
      <c r="F311" s="28"/>
      <c r="G311" s="28"/>
      <c r="H311" s="29"/>
      <c r="I311" s="30"/>
      <c r="J311" s="30"/>
      <c r="K311" s="30"/>
      <c r="L311" s="30"/>
      <c r="M311" s="30"/>
      <c r="N311" s="30"/>
      <c r="O311" s="30"/>
      <c r="P311" s="31"/>
      <c r="Q311" s="31"/>
      <c r="R311" s="31"/>
      <c r="S311" s="31"/>
      <c r="T311" s="31"/>
      <c r="U311" s="31"/>
      <c r="V311" s="31"/>
      <c r="W311" s="31"/>
      <c r="X311" s="31"/>
      <c r="Y311" s="32" t="str">
        <f t="shared" si="26"/>
        <v/>
      </c>
      <c r="Z311" s="32" t="str">
        <f t="shared" si="27"/>
        <v/>
      </c>
      <c r="AA311" s="33">
        <f t="shared" si="24"/>
        <v>0</v>
      </c>
      <c r="AB311" s="33">
        <f t="shared" si="25"/>
        <v>0</v>
      </c>
      <c r="AC311" s="25" t="str">
        <f t="shared" si="28"/>
        <v/>
      </c>
    </row>
    <row r="312" spans="1:29" x14ac:dyDescent="0.25">
      <c r="A312" s="27"/>
      <c r="B312" s="27"/>
      <c r="C312" s="27"/>
      <c r="D312" s="28"/>
      <c r="E312" s="28"/>
      <c r="F312" s="28"/>
      <c r="G312" s="28"/>
      <c r="H312" s="29"/>
      <c r="I312" s="30"/>
      <c r="J312" s="30"/>
      <c r="K312" s="30"/>
      <c r="L312" s="30"/>
      <c r="M312" s="30"/>
      <c r="N312" s="30"/>
      <c r="O312" s="30"/>
      <c r="P312" s="31"/>
      <c r="Q312" s="31"/>
      <c r="R312" s="31"/>
      <c r="S312" s="31"/>
      <c r="T312" s="31"/>
      <c r="U312" s="31"/>
      <c r="V312" s="31"/>
      <c r="W312" s="31"/>
      <c r="X312" s="31"/>
      <c r="Y312" s="32" t="str">
        <f t="shared" si="26"/>
        <v/>
      </c>
      <c r="Z312" s="32" t="str">
        <f t="shared" si="27"/>
        <v/>
      </c>
      <c r="AA312" s="33">
        <f t="shared" si="24"/>
        <v>0</v>
      </c>
      <c r="AB312" s="33">
        <f t="shared" si="25"/>
        <v>0</v>
      </c>
      <c r="AC312" s="25" t="str">
        <f t="shared" si="28"/>
        <v/>
      </c>
    </row>
    <row r="313" spans="1:29" x14ac:dyDescent="0.25">
      <c r="A313" s="27"/>
      <c r="B313" s="27"/>
      <c r="C313" s="27"/>
      <c r="D313" s="28"/>
      <c r="E313" s="28"/>
      <c r="F313" s="28"/>
      <c r="G313" s="28"/>
      <c r="H313" s="29"/>
      <c r="I313" s="30"/>
      <c r="J313" s="30"/>
      <c r="K313" s="30"/>
      <c r="L313" s="30"/>
      <c r="M313" s="30"/>
      <c r="N313" s="30"/>
      <c r="O313" s="30"/>
      <c r="P313" s="31"/>
      <c r="Q313" s="31"/>
      <c r="R313" s="31"/>
      <c r="S313" s="31"/>
      <c r="T313" s="31"/>
      <c r="U313" s="31"/>
      <c r="V313" s="31"/>
      <c r="W313" s="31"/>
      <c r="X313" s="31"/>
      <c r="Y313" s="32" t="str">
        <f t="shared" si="26"/>
        <v/>
      </c>
      <c r="Z313" s="32" t="str">
        <f t="shared" si="27"/>
        <v/>
      </c>
      <c r="AA313" s="33">
        <f t="shared" si="24"/>
        <v>0</v>
      </c>
      <c r="AB313" s="33">
        <f t="shared" si="25"/>
        <v>0</v>
      </c>
      <c r="AC313" s="25" t="str">
        <f t="shared" si="28"/>
        <v/>
      </c>
    </row>
    <row r="314" spans="1:29" x14ac:dyDescent="0.25">
      <c r="A314" s="27"/>
      <c r="B314" s="27"/>
      <c r="C314" s="27"/>
      <c r="D314" s="28"/>
      <c r="E314" s="28"/>
      <c r="F314" s="28"/>
      <c r="G314" s="28"/>
      <c r="H314" s="29"/>
      <c r="I314" s="30"/>
      <c r="J314" s="30"/>
      <c r="K314" s="30"/>
      <c r="L314" s="30"/>
      <c r="M314" s="30"/>
      <c r="N314" s="30"/>
      <c r="O314" s="30"/>
      <c r="P314" s="31"/>
      <c r="Q314" s="31"/>
      <c r="R314" s="31"/>
      <c r="S314" s="31"/>
      <c r="T314" s="31"/>
      <c r="U314" s="31"/>
      <c r="V314" s="31"/>
      <c r="W314" s="31"/>
      <c r="X314" s="31"/>
      <c r="Y314" s="32" t="str">
        <f t="shared" si="26"/>
        <v/>
      </c>
      <c r="Z314" s="32" t="str">
        <f t="shared" si="27"/>
        <v/>
      </c>
      <c r="AA314" s="33">
        <f t="shared" si="24"/>
        <v>0</v>
      </c>
      <c r="AB314" s="33">
        <f t="shared" si="25"/>
        <v>0</v>
      </c>
      <c r="AC314" s="25" t="str">
        <f t="shared" si="28"/>
        <v/>
      </c>
    </row>
    <row r="315" spans="1:29" x14ac:dyDescent="0.25">
      <c r="A315" s="27"/>
      <c r="B315" s="27"/>
      <c r="C315" s="27"/>
      <c r="D315" s="28"/>
      <c r="E315" s="28"/>
      <c r="F315" s="28"/>
      <c r="G315" s="28"/>
      <c r="H315" s="29"/>
      <c r="I315" s="30"/>
      <c r="J315" s="30"/>
      <c r="K315" s="30"/>
      <c r="L315" s="30"/>
      <c r="M315" s="30"/>
      <c r="N315" s="30"/>
      <c r="O315" s="30"/>
      <c r="P315" s="31"/>
      <c r="Q315" s="31"/>
      <c r="R315" s="31"/>
      <c r="S315" s="31"/>
      <c r="T315" s="31"/>
      <c r="U315" s="31"/>
      <c r="V315" s="31"/>
      <c r="W315" s="31"/>
      <c r="X315" s="31"/>
      <c r="Y315" s="32" t="str">
        <f t="shared" si="26"/>
        <v/>
      </c>
      <c r="Z315" s="32" t="str">
        <f t="shared" si="27"/>
        <v/>
      </c>
      <c r="AA315" s="33">
        <f t="shared" si="24"/>
        <v>0</v>
      </c>
      <c r="AB315" s="33">
        <f t="shared" si="25"/>
        <v>0</v>
      </c>
      <c r="AC315" s="25" t="str">
        <f t="shared" si="28"/>
        <v/>
      </c>
    </row>
    <row r="316" spans="1:29" x14ac:dyDescent="0.25">
      <c r="A316" s="27"/>
      <c r="B316" s="27"/>
      <c r="C316" s="27"/>
      <c r="D316" s="28"/>
      <c r="E316" s="28"/>
      <c r="F316" s="28"/>
      <c r="G316" s="28"/>
      <c r="H316" s="29"/>
      <c r="I316" s="30"/>
      <c r="J316" s="30"/>
      <c r="K316" s="30"/>
      <c r="L316" s="30"/>
      <c r="M316" s="30"/>
      <c r="N316" s="30"/>
      <c r="O316" s="30"/>
      <c r="P316" s="31"/>
      <c r="Q316" s="31"/>
      <c r="R316" s="31"/>
      <c r="S316" s="31"/>
      <c r="T316" s="31"/>
      <c r="U316" s="31"/>
      <c r="V316" s="31"/>
      <c r="W316" s="31"/>
      <c r="X316" s="31"/>
      <c r="Y316" s="32" t="str">
        <f t="shared" si="26"/>
        <v/>
      </c>
      <c r="Z316" s="32" t="str">
        <f t="shared" si="27"/>
        <v/>
      </c>
      <c r="AA316" s="33">
        <f t="shared" si="24"/>
        <v>0</v>
      </c>
      <c r="AB316" s="33">
        <f t="shared" si="25"/>
        <v>0</v>
      </c>
      <c r="AC316" s="25" t="str">
        <f t="shared" si="28"/>
        <v/>
      </c>
    </row>
    <row r="317" spans="1:29" x14ac:dyDescent="0.25">
      <c r="A317" s="27"/>
      <c r="B317" s="27"/>
      <c r="C317" s="27"/>
      <c r="D317" s="28"/>
      <c r="E317" s="28"/>
      <c r="F317" s="28"/>
      <c r="G317" s="28"/>
      <c r="H317" s="29"/>
      <c r="I317" s="30"/>
      <c r="J317" s="30"/>
      <c r="K317" s="30"/>
      <c r="L317" s="30"/>
      <c r="M317" s="30"/>
      <c r="N317" s="30"/>
      <c r="O317" s="30"/>
      <c r="P317" s="31"/>
      <c r="Q317" s="31"/>
      <c r="R317" s="31"/>
      <c r="S317" s="31"/>
      <c r="T317" s="31"/>
      <c r="U317" s="31"/>
      <c r="V317" s="31"/>
      <c r="W317" s="31"/>
      <c r="X317" s="31"/>
      <c r="Y317" s="32" t="str">
        <f t="shared" si="26"/>
        <v/>
      </c>
      <c r="Z317" s="32" t="str">
        <f t="shared" si="27"/>
        <v/>
      </c>
      <c r="AA317" s="33">
        <f t="shared" si="24"/>
        <v>0</v>
      </c>
      <c r="AB317" s="33">
        <f t="shared" si="25"/>
        <v>0</v>
      </c>
      <c r="AC317" s="25" t="str">
        <f t="shared" si="28"/>
        <v/>
      </c>
    </row>
    <row r="318" spans="1:29" x14ac:dyDescent="0.25">
      <c r="A318" s="27"/>
      <c r="B318" s="27"/>
      <c r="C318" s="27"/>
      <c r="D318" s="28"/>
      <c r="E318" s="28"/>
      <c r="F318" s="28"/>
      <c r="G318" s="28"/>
      <c r="H318" s="29"/>
      <c r="I318" s="30"/>
      <c r="J318" s="30"/>
      <c r="K318" s="30"/>
      <c r="L318" s="30"/>
      <c r="M318" s="30"/>
      <c r="N318" s="30"/>
      <c r="O318" s="30"/>
      <c r="P318" s="31"/>
      <c r="Q318" s="31"/>
      <c r="R318" s="31"/>
      <c r="S318" s="31"/>
      <c r="T318" s="31"/>
      <c r="U318" s="31"/>
      <c r="V318" s="31"/>
      <c r="W318" s="31"/>
      <c r="X318" s="31"/>
      <c r="Y318" s="32" t="str">
        <f t="shared" si="26"/>
        <v/>
      </c>
      <c r="Z318" s="32" t="str">
        <f t="shared" si="27"/>
        <v/>
      </c>
      <c r="AA318" s="33">
        <f t="shared" si="24"/>
        <v>0</v>
      </c>
      <c r="AB318" s="33">
        <f t="shared" si="25"/>
        <v>0</v>
      </c>
      <c r="AC318" s="25" t="str">
        <f t="shared" si="28"/>
        <v/>
      </c>
    </row>
    <row r="319" spans="1:29" x14ac:dyDescent="0.25">
      <c r="A319" s="27"/>
      <c r="B319" s="27"/>
      <c r="C319" s="27"/>
      <c r="D319" s="28"/>
      <c r="E319" s="28"/>
      <c r="F319" s="28"/>
      <c r="G319" s="28"/>
      <c r="H319" s="29"/>
      <c r="I319" s="30"/>
      <c r="J319" s="30"/>
      <c r="K319" s="30"/>
      <c r="L319" s="30"/>
      <c r="M319" s="30"/>
      <c r="N319" s="30"/>
      <c r="O319" s="30"/>
      <c r="P319" s="31"/>
      <c r="Q319" s="31"/>
      <c r="R319" s="31"/>
      <c r="S319" s="31"/>
      <c r="T319" s="31"/>
      <c r="U319" s="31"/>
      <c r="V319" s="31"/>
      <c r="W319" s="31"/>
      <c r="X319" s="31"/>
      <c r="Y319" s="32" t="str">
        <f t="shared" si="26"/>
        <v/>
      </c>
      <c r="Z319" s="32" t="str">
        <f t="shared" si="27"/>
        <v/>
      </c>
      <c r="AA319" s="33">
        <f t="shared" si="24"/>
        <v>0</v>
      </c>
      <c r="AB319" s="33">
        <f t="shared" si="25"/>
        <v>0</v>
      </c>
      <c r="AC319" s="25" t="str">
        <f t="shared" si="28"/>
        <v/>
      </c>
    </row>
    <row r="320" spans="1:29" x14ac:dyDescent="0.25">
      <c r="A320" s="27"/>
      <c r="B320" s="27"/>
      <c r="C320" s="27"/>
      <c r="D320" s="28"/>
      <c r="E320" s="28"/>
      <c r="F320" s="28"/>
      <c r="G320" s="28"/>
      <c r="H320" s="29"/>
      <c r="I320" s="30"/>
      <c r="J320" s="30"/>
      <c r="K320" s="30"/>
      <c r="L320" s="30"/>
      <c r="M320" s="30"/>
      <c r="N320" s="30"/>
      <c r="O320" s="30"/>
      <c r="P320" s="31"/>
      <c r="Q320" s="31"/>
      <c r="R320" s="31"/>
      <c r="S320" s="31"/>
      <c r="T320" s="31"/>
      <c r="U320" s="31"/>
      <c r="V320" s="31"/>
      <c r="W320" s="31"/>
      <c r="X320" s="31"/>
      <c r="Y320" s="32" t="str">
        <f t="shared" si="26"/>
        <v/>
      </c>
      <c r="Z320" s="32" t="str">
        <f t="shared" si="27"/>
        <v/>
      </c>
      <c r="AA320" s="33">
        <f t="shared" si="24"/>
        <v>0</v>
      </c>
      <c r="AB320" s="33">
        <f t="shared" si="25"/>
        <v>0</v>
      </c>
      <c r="AC320" s="25" t="str">
        <f t="shared" si="28"/>
        <v/>
      </c>
    </row>
    <row r="321" spans="1:29" x14ac:dyDescent="0.25">
      <c r="A321" s="27"/>
      <c r="B321" s="27"/>
      <c r="C321" s="27"/>
      <c r="D321" s="28"/>
      <c r="E321" s="28"/>
      <c r="F321" s="28"/>
      <c r="G321" s="28"/>
      <c r="H321" s="29"/>
      <c r="I321" s="30"/>
      <c r="J321" s="30"/>
      <c r="K321" s="30"/>
      <c r="L321" s="30"/>
      <c r="M321" s="30"/>
      <c r="N321" s="30"/>
      <c r="O321" s="30"/>
      <c r="P321" s="31"/>
      <c r="Q321" s="31"/>
      <c r="R321" s="31"/>
      <c r="S321" s="31"/>
      <c r="T321" s="31"/>
      <c r="U321" s="31"/>
      <c r="V321" s="31"/>
      <c r="W321" s="31"/>
      <c r="X321" s="31"/>
      <c r="Y321" s="32" t="str">
        <f t="shared" si="26"/>
        <v/>
      </c>
      <c r="Z321" s="32" t="str">
        <f t="shared" si="27"/>
        <v/>
      </c>
      <c r="AA321" s="33">
        <f t="shared" si="24"/>
        <v>0</v>
      </c>
      <c r="AB321" s="33">
        <f t="shared" si="25"/>
        <v>0</v>
      </c>
      <c r="AC321" s="25" t="str">
        <f t="shared" si="28"/>
        <v/>
      </c>
    </row>
    <row r="322" spans="1:29" x14ac:dyDescent="0.25">
      <c r="A322" s="27"/>
      <c r="B322" s="27"/>
      <c r="C322" s="27"/>
      <c r="D322" s="28"/>
      <c r="E322" s="28"/>
      <c r="F322" s="28"/>
      <c r="G322" s="28"/>
      <c r="H322" s="29"/>
      <c r="I322" s="30"/>
      <c r="J322" s="30"/>
      <c r="K322" s="30"/>
      <c r="L322" s="30"/>
      <c r="M322" s="30"/>
      <c r="N322" s="30"/>
      <c r="O322" s="30"/>
      <c r="P322" s="31"/>
      <c r="Q322" s="31"/>
      <c r="R322" s="31"/>
      <c r="S322" s="31"/>
      <c r="T322" s="31"/>
      <c r="U322" s="31"/>
      <c r="V322" s="31"/>
      <c r="W322" s="31"/>
      <c r="X322" s="31"/>
      <c r="Y322" s="32" t="str">
        <f t="shared" si="26"/>
        <v/>
      </c>
      <c r="Z322" s="32" t="str">
        <f t="shared" si="27"/>
        <v/>
      </c>
      <c r="AA322" s="33">
        <f t="shared" si="24"/>
        <v>0</v>
      </c>
      <c r="AB322" s="33">
        <f t="shared" si="25"/>
        <v>0</v>
      </c>
      <c r="AC322" s="25" t="str">
        <f t="shared" si="28"/>
        <v/>
      </c>
    </row>
    <row r="323" spans="1:29" x14ac:dyDescent="0.25">
      <c r="A323" s="27"/>
      <c r="B323" s="27"/>
      <c r="C323" s="27"/>
      <c r="D323" s="28"/>
      <c r="E323" s="28"/>
      <c r="F323" s="28"/>
      <c r="G323" s="28"/>
      <c r="H323" s="29"/>
      <c r="I323" s="30"/>
      <c r="J323" s="30"/>
      <c r="K323" s="30"/>
      <c r="L323" s="30"/>
      <c r="M323" s="30"/>
      <c r="N323" s="30"/>
      <c r="O323" s="30"/>
      <c r="P323" s="31"/>
      <c r="Q323" s="31"/>
      <c r="R323" s="31"/>
      <c r="S323" s="31"/>
      <c r="T323" s="31"/>
      <c r="U323" s="31"/>
      <c r="V323" s="31"/>
      <c r="W323" s="31"/>
      <c r="X323" s="31"/>
      <c r="Y323" s="32" t="str">
        <f t="shared" si="26"/>
        <v/>
      </c>
      <c r="Z323" s="32" t="str">
        <f t="shared" si="27"/>
        <v/>
      </c>
      <c r="AA323" s="33">
        <f t="shared" si="24"/>
        <v>0</v>
      </c>
      <c r="AB323" s="33">
        <f t="shared" si="25"/>
        <v>0</v>
      </c>
      <c r="AC323" s="25" t="str">
        <f t="shared" si="28"/>
        <v/>
      </c>
    </row>
    <row r="324" spans="1:29" x14ac:dyDescent="0.25">
      <c r="A324" s="27"/>
      <c r="B324" s="27"/>
      <c r="C324" s="27"/>
      <c r="D324" s="28"/>
      <c r="E324" s="28"/>
      <c r="F324" s="28"/>
      <c r="G324" s="28"/>
      <c r="H324" s="29"/>
      <c r="I324" s="30"/>
      <c r="J324" s="30"/>
      <c r="K324" s="30"/>
      <c r="L324" s="30"/>
      <c r="M324" s="30"/>
      <c r="N324" s="30"/>
      <c r="O324" s="30"/>
      <c r="P324" s="31"/>
      <c r="Q324" s="31"/>
      <c r="R324" s="31"/>
      <c r="S324" s="31"/>
      <c r="T324" s="31"/>
      <c r="U324" s="31"/>
      <c r="V324" s="31"/>
      <c r="W324" s="31"/>
      <c r="X324" s="31"/>
      <c r="Y324" s="32" t="str">
        <f t="shared" si="26"/>
        <v/>
      </c>
      <c r="Z324" s="32" t="str">
        <f t="shared" si="27"/>
        <v/>
      </c>
      <c r="AA324" s="33">
        <f t="shared" ref="AA324:AA387" si="29">IF(H324/1100&gt;1,1,H324/1100)</f>
        <v>0</v>
      </c>
      <c r="AB324" s="33">
        <f t="shared" ref="AB324:AB387" si="30">IF(I324/180&gt;1,1,I324/180)</f>
        <v>0</v>
      </c>
      <c r="AC324" s="25" t="str">
        <f t="shared" si="28"/>
        <v/>
      </c>
    </row>
    <row r="325" spans="1:29" x14ac:dyDescent="0.25">
      <c r="A325" s="27"/>
      <c r="B325" s="27"/>
      <c r="C325" s="27"/>
      <c r="D325" s="28"/>
      <c r="E325" s="28"/>
      <c r="F325" s="28"/>
      <c r="G325" s="28"/>
      <c r="H325" s="29"/>
      <c r="I325" s="30"/>
      <c r="J325" s="30"/>
      <c r="K325" s="30"/>
      <c r="L325" s="30"/>
      <c r="M325" s="30"/>
      <c r="N325" s="30"/>
      <c r="O325" s="30"/>
      <c r="P325" s="31"/>
      <c r="Q325" s="31"/>
      <c r="R325" s="31"/>
      <c r="S325" s="31"/>
      <c r="T325" s="31"/>
      <c r="U325" s="31"/>
      <c r="V325" s="31"/>
      <c r="W325" s="31"/>
      <c r="X325" s="31"/>
      <c r="Y325" s="32" t="str">
        <f t="shared" ref="Y325:Y388" si="31">IF(A325&gt;0,IF(H325/1100&gt;I325/180,(P325+Q325)/(I325/180*1100+H325),""),"")</f>
        <v/>
      </c>
      <c r="Z325" s="32" t="str">
        <f t="shared" ref="Z325:Z388" si="32">IF(A325&gt;0,IF(I325/180&gt;H325/1100,(P325+Q325)/((H325/1100)*180+I325),""),"")</f>
        <v/>
      </c>
      <c r="AA325" s="33">
        <f t="shared" si="29"/>
        <v>0</v>
      </c>
      <c r="AB325" s="33">
        <f t="shared" si="30"/>
        <v>0</v>
      </c>
      <c r="AC325" s="25" t="str">
        <f t="shared" ref="AC325:AC388" si="33">IF(A325="","",IF(H325+I325+P325+Q325=0,"DELETE THIS ROW",IF(AND(P325+Q325&gt;0,H325+I325&lt;=0),"No service reported - adjustment needed ",IF(AND(H325+I325&gt;0,P325+Q325=0),"No salary reported - adjustment needed",IF(H325&gt;3000,"Verify number of hours reported",IF(I325&gt;300,"Verify number of days reported",IF(AA325+AB325&gt;1.4,"Verify service - both hours and days were reported",IF(AND(Z325="",OR(Y325&lt;6,Y325&gt;45)),"Do adjustment if wages or service are incorrect",IF(AND(Y325="",OR(Z325&lt;30,Z325&gt;550,AND(Z325&gt;400,I325&lt;180))),"Do adjustment if wages or service are incorrect","")))))))))</f>
        <v/>
      </c>
    </row>
    <row r="326" spans="1:29" x14ac:dyDescent="0.25">
      <c r="A326" s="27"/>
      <c r="B326" s="27"/>
      <c r="C326" s="27"/>
      <c r="D326" s="28"/>
      <c r="E326" s="28"/>
      <c r="F326" s="28"/>
      <c r="G326" s="28"/>
      <c r="H326" s="29"/>
      <c r="I326" s="30"/>
      <c r="J326" s="30"/>
      <c r="K326" s="30"/>
      <c r="L326" s="30"/>
      <c r="M326" s="30"/>
      <c r="N326" s="30"/>
      <c r="O326" s="30"/>
      <c r="P326" s="31"/>
      <c r="Q326" s="31"/>
      <c r="R326" s="31"/>
      <c r="S326" s="31"/>
      <c r="T326" s="31"/>
      <c r="U326" s="31"/>
      <c r="V326" s="31"/>
      <c r="W326" s="31"/>
      <c r="X326" s="31"/>
      <c r="Y326" s="32" t="str">
        <f t="shared" si="31"/>
        <v/>
      </c>
      <c r="Z326" s="32" t="str">
        <f t="shared" si="32"/>
        <v/>
      </c>
      <c r="AA326" s="33">
        <f t="shared" si="29"/>
        <v>0</v>
      </c>
      <c r="AB326" s="33">
        <f t="shared" si="30"/>
        <v>0</v>
      </c>
      <c r="AC326" s="25" t="str">
        <f t="shared" si="33"/>
        <v/>
      </c>
    </row>
    <row r="327" spans="1:29" x14ac:dyDescent="0.25">
      <c r="A327" s="27"/>
      <c r="B327" s="27"/>
      <c r="C327" s="27"/>
      <c r="D327" s="28"/>
      <c r="E327" s="28"/>
      <c r="F327" s="28"/>
      <c r="G327" s="28"/>
      <c r="H327" s="29"/>
      <c r="I327" s="30"/>
      <c r="J327" s="30"/>
      <c r="K327" s="30"/>
      <c r="L327" s="30"/>
      <c r="M327" s="30"/>
      <c r="N327" s="30"/>
      <c r="O327" s="30"/>
      <c r="P327" s="31"/>
      <c r="Q327" s="31"/>
      <c r="R327" s="31"/>
      <c r="S327" s="31"/>
      <c r="T327" s="31"/>
      <c r="U327" s="31"/>
      <c r="V327" s="31"/>
      <c r="W327" s="31"/>
      <c r="X327" s="31"/>
      <c r="Y327" s="32" t="str">
        <f t="shared" si="31"/>
        <v/>
      </c>
      <c r="Z327" s="32" t="str">
        <f t="shared" si="32"/>
        <v/>
      </c>
      <c r="AA327" s="33">
        <f t="shared" si="29"/>
        <v>0</v>
      </c>
      <c r="AB327" s="33">
        <f t="shared" si="30"/>
        <v>0</v>
      </c>
      <c r="AC327" s="25" t="str">
        <f t="shared" si="33"/>
        <v/>
      </c>
    </row>
    <row r="328" spans="1:29" x14ac:dyDescent="0.25">
      <c r="A328" s="27"/>
      <c r="B328" s="27"/>
      <c r="C328" s="27"/>
      <c r="D328" s="28"/>
      <c r="E328" s="28"/>
      <c r="F328" s="28"/>
      <c r="G328" s="28"/>
      <c r="H328" s="29"/>
      <c r="I328" s="30"/>
      <c r="J328" s="30"/>
      <c r="K328" s="30"/>
      <c r="L328" s="30"/>
      <c r="M328" s="30"/>
      <c r="N328" s="30"/>
      <c r="O328" s="30"/>
      <c r="P328" s="31"/>
      <c r="Q328" s="31"/>
      <c r="R328" s="31"/>
      <c r="S328" s="31"/>
      <c r="T328" s="31"/>
      <c r="U328" s="31"/>
      <c r="V328" s="31"/>
      <c r="W328" s="31"/>
      <c r="X328" s="31"/>
      <c r="Y328" s="32" t="str">
        <f t="shared" si="31"/>
        <v/>
      </c>
      <c r="Z328" s="32" t="str">
        <f t="shared" si="32"/>
        <v/>
      </c>
      <c r="AA328" s="33">
        <f t="shared" si="29"/>
        <v>0</v>
      </c>
      <c r="AB328" s="33">
        <f t="shared" si="30"/>
        <v>0</v>
      </c>
      <c r="AC328" s="25" t="str">
        <f t="shared" si="33"/>
        <v/>
      </c>
    </row>
    <row r="329" spans="1:29" x14ac:dyDescent="0.25">
      <c r="A329" s="27"/>
      <c r="B329" s="27"/>
      <c r="C329" s="27"/>
      <c r="D329" s="28"/>
      <c r="E329" s="28"/>
      <c r="F329" s="28"/>
      <c r="G329" s="28"/>
      <c r="H329" s="29"/>
      <c r="I329" s="30"/>
      <c r="J329" s="30"/>
      <c r="K329" s="30"/>
      <c r="L329" s="30"/>
      <c r="M329" s="30"/>
      <c r="N329" s="30"/>
      <c r="O329" s="30"/>
      <c r="P329" s="31"/>
      <c r="Q329" s="31"/>
      <c r="R329" s="31"/>
      <c r="S329" s="31"/>
      <c r="T329" s="31"/>
      <c r="U329" s="31"/>
      <c r="V329" s="31"/>
      <c r="W329" s="31"/>
      <c r="X329" s="31"/>
      <c r="Y329" s="32" t="str">
        <f t="shared" si="31"/>
        <v/>
      </c>
      <c r="Z329" s="32" t="str">
        <f t="shared" si="32"/>
        <v/>
      </c>
      <c r="AA329" s="33">
        <f t="shared" si="29"/>
        <v>0</v>
      </c>
      <c r="AB329" s="33">
        <f t="shared" si="30"/>
        <v>0</v>
      </c>
      <c r="AC329" s="25" t="str">
        <f t="shared" si="33"/>
        <v/>
      </c>
    </row>
    <row r="330" spans="1:29" x14ac:dyDescent="0.25">
      <c r="A330" s="27"/>
      <c r="B330" s="27"/>
      <c r="C330" s="27"/>
      <c r="D330" s="28"/>
      <c r="E330" s="28"/>
      <c r="F330" s="28"/>
      <c r="G330" s="28"/>
      <c r="H330" s="29"/>
      <c r="I330" s="30"/>
      <c r="J330" s="30"/>
      <c r="K330" s="30"/>
      <c r="L330" s="30"/>
      <c r="M330" s="30"/>
      <c r="N330" s="30"/>
      <c r="O330" s="30"/>
      <c r="P330" s="31"/>
      <c r="Q330" s="31"/>
      <c r="R330" s="31"/>
      <c r="S330" s="31"/>
      <c r="T330" s="31"/>
      <c r="U330" s="31"/>
      <c r="V330" s="31"/>
      <c r="W330" s="31"/>
      <c r="X330" s="31"/>
      <c r="Y330" s="32" t="str">
        <f t="shared" si="31"/>
        <v/>
      </c>
      <c r="Z330" s="32" t="str">
        <f t="shared" si="32"/>
        <v/>
      </c>
      <c r="AA330" s="33">
        <f t="shared" si="29"/>
        <v>0</v>
      </c>
      <c r="AB330" s="33">
        <f t="shared" si="30"/>
        <v>0</v>
      </c>
      <c r="AC330" s="25" t="str">
        <f t="shared" si="33"/>
        <v/>
      </c>
    </row>
    <row r="331" spans="1:29" x14ac:dyDescent="0.25">
      <c r="A331" s="27"/>
      <c r="B331" s="27"/>
      <c r="C331" s="27"/>
      <c r="D331" s="28"/>
      <c r="E331" s="28"/>
      <c r="F331" s="28"/>
      <c r="G331" s="28"/>
      <c r="H331" s="29"/>
      <c r="I331" s="30"/>
      <c r="J331" s="30"/>
      <c r="K331" s="30"/>
      <c r="L331" s="30"/>
      <c r="M331" s="30"/>
      <c r="N331" s="30"/>
      <c r="O331" s="30"/>
      <c r="P331" s="31"/>
      <c r="Q331" s="31"/>
      <c r="R331" s="31"/>
      <c r="S331" s="31"/>
      <c r="T331" s="31"/>
      <c r="U331" s="31"/>
      <c r="V331" s="31"/>
      <c r="W331" s="31"/>
      <c r="X331" s="31"/>
      <c r="Y331" s="32" t="str">
        <f t="shared" si="31"/>
        <v/>
      </c>
      <c r="Z331" s="32" t="str">
        <f t="shared" si="32"/>
        <v/>
      </c>
      <c r="AA331" s="33">
        <f t="shared" si="29"/>
        <v>0</v>
      </c>
      <c r="AB331" s="33">
        <f t="shared" si="30"/>
        <v>0</v>
      </c>
      <c r="AC331" s="25" t="str">
        <f t="shared" si="33"/>
        <v/>
      </c>
    </row>
    <row r="332" spans="1:29" x14ac:dyDescent="0.25">
      <c r="A332" s="27"/>
      <c r="B332" s="27"/>
      <c r="C332" s="27"/>
      <c r="D332" s="28"/>
      <c r="E332" s="28"/>
      <c r="F332" s="28"/>
      <c r="G332" s="28"/>
      <c r="H332" s="29"/>
      <c r="I332" s="30"/>
      <c r="J332" s="30"/>
      <c r="K332" s="30"/>
      <c r="L332" s="30"/>
      <c r="M332" s="30"/>
      <c r="N332" s="30"/>
      <c r="O332" s="30"/>
      <c r="P332" s="31"/>
      <c r="Q332" s="31"/>
      <c r="R332" s="31"/>
      <c r="S332" s="31"/>
      <c r="T332" s="31"/>
      <c r="U332" s="31"/>
      <c r="V332" s="31"/>
      <c r="W332" s="31"/>
      <c r="X332" s="31"/>
      <c r="Y332" s="32" t="str">
        <f t="shared" si="31"/>
        <v/>
      </c>
      <c r="Z332" s="32" t="str">
        <f t="shared" si="32"/>
        <v/>
      </c>
      <c r="AA332" s="33">
        <f t="shared" si="29"/>
        <v>0</v>
      </c>
      <c r="AB332" s="33">
        <f t="shared" si="30"/>
        <v>0</v>
      </c>
      <c r="AC332" s="25" t="str">
        <f t="shared" si="33"/>
        <v/>
      </c>
    </row>
    <row r="333" spans="1:29" x14ac:dyDescent="0.25">
      <c r="A333" s="27"/>
      <c r="B333" s="27"/>
      <c r="C333" s="27"/>
      <c r="D333" s="28"/>
      <c r="E333" s="28"/>
      <c r="F333" s="28"/>
      <c r="G333" s="28"/>
      <c r="H333" s="29"/>
      <c r="I333" s="30"/>
      <c r="J333" s="30"/>
      <c r="K333" s="30"/>
      <c r="L333" s="30"/>
      <c r="M333" s="30"/>
      <c r="N333" s="30"/>
      <c r="O333" s="30"/>
      <c r="P333" s="31"/>
      <c r="Q333" s="31"/>
      <c r="R333" s="31"/>
      <c r="S333" s="31"/>
      <c r="T333" s="31"/>
      <c r="U333" s="31"/>
      <c r="V333" s="31"/>
      <c r="W333" s="31"/>
      <c r="X333" s="31"/>
      <c r="Y333" s="32" t="str">
        <f t="shared" si="31"/>
        <v/>
      </c>
      <c r="Z333" s="32" t="str">
        <f t="shared" si="32"/>
        <v/>
      </c>
      <c r="AA333" s="33">
        <f t="shared" si="29"/>
        <v>0</v>
      </c>
      <c r="AB333" s="33">
        <f t="shared" si="30"/>
        <v>0</v>
      </c>
      <c r="AC333" s="25" t="str">
        <f t="shared" si="33"/>
        <v/>
      </c>
    </row>
    <row r="334" spans="1:29" x14ac:dyDescent="0.25">
      <c r="A334" s="27"/>
      <c r="B334" s="27"/>
      <c r="C334" s="27"/>
      <c r="D334" s="28"/>
      <c r="E334" s="28"/>
      <c r="F334" s="28"/>
      <c r="G334" s="28"/>
      <c r="H334" s="29"/>
      <c r="I334" s="30"/>
      <c r="J334" s="30"/>
      <c r="K334" s="30"/>
      <c r="L334" s="30"/>
      <c r="M334" s="30"/>
      <c r="N334" s="30"/>
      <c r="O334" s="30"/>
      <c r="P334" s="31"/>
      <c r="Q334" s="31"/>
      <c r="R334" s="31"/>
      <c r="S334" s="31"/>
      <c r="T334" s="31"/>
      <c r="U334" s="31"/>
      <c r="V334" s="31"/>
      <c r="W334" s="31"/>
      <c r="X334" s="31"/>
      <c r="Y334" s="32" t="str">
        <f t="shared" si="31"/>
        <v/>
      </c>
      <c r="Z334" s="32" t="str">
        <f t="shared" si="32"/>
        <v/>
      </c>
      <c r="AA334" s="33">
        <f t="shared" si="29"/>
        <v>0</v>
      </c>
      <c r="AB334" s="33">
        <f t="shared" si="30"/>
        <v>0</v>
      </c>
      <c r="AC334" s="25" t="str">
        <f t="shared" si="33"/>
        <v/>
      </c>
    </row>
    <row r="335" spans="1:29" x14ac:dyDescent="0.25">
      <c r="A335" s="27"/>
      <c r="B335" s="27"/>
      <c r="C335" s="27"/>
      <c r="D335" s="28"/>
      <c r="E335" s="28"/>
      <c r="F335" s="28"/>
      <c r="G335" s="28"/>
      <c r="H335" s="29"/>
      <c r="I335" s="30"/>
      <c r="J335" s="30"/>
      <c r="K335" s="30"/>
      <c r="L335" s="30"/>
      <c r="M335" s="30"/>
      <c r="N335" s="30"/>
      <c r="O335" s="30"/>
      <c r="P335" s="31"/>
      <c r="Q335" s="31"/>
      <c r="R335" s="31"/>
      <c r="S335" s="31"/>
      <c r="T335" s="31"/>
      <c r="U335" s="31"/>
      <c r="V335" s="31"/>
      <c r="W335" s="31"/>
      <c r="X335" s="31"/>
      <c r="Y335" s="32" t="str">
        <f t="shared" si="31"/>
        <v/>
      </c>
      <c r="Z335" s="32" t="str">
        <f t="shared" si="32"/>
        <v/>
      </c>
      <c r="AA335" s="33">
        <f t="shared" si="29"/>
        <v>0</v>
      </c>
      <c r="AB335" s="33">
        <f t="shared" si="30"/>
        <v>0</v>
      </c>
      <c r="AC335" s="25" t="str">
        <f t="shared" si="33"/>
        <v/>
      </c>
    </row>
    <row r="336" spans="1:29" x14ac:dyDescent="0.25">
      <c r="A336" s="27"/>
      <c r="B336" s="27"/>
      <c r="C336" s="27"/>
      <c r="D336" s="28"/>
      <c r="E336" s="28"/>
      <c r="F336" s="28"/>
      <c r="G336" s="28"/>
      <c r="H336" s="29"/>
      <c r="I336" s="30"/>
      <c r="J336" s="30"/>
      <c r="K336" s="30"/>
      <c r="L336" s="30"/>
      <c r="M336" s="30"/>
      <c r="N336" s="30"/>
      <c r="O336" s="30"/>
      <c r="P336" s="31"/>
      <c r="Q336" s="31"/>
      <c r="R336" s="31"/>
      <c r="S336" s="31"/>
      <c r="T336" s="31"/>
      <c r="U336" s="31"/>
      <c r="V336" s="31"/>
      <c r="W336" s="31"/>
      <c r="X336" s="31"/>
      <c r="Y336" s="32" t="str">
        <f t="shared" si="31"/>
        <v/>
      </c>
      <c r="Z336" s="32" t="str">
        <f t="shared" si="32"/>
        <v/>
      </c>
      <c r="AA336" s="33">
        <f t="shared" si="29"/>
        <v>0</v>
      </c>
      <c r="AB336" s="33">
        <f t="shared" si="30"/>
        <v>0</v>
      </c>
      <c r="AC336" s="25" t="str">
        <f t="shared" si="33"/>
        <v/>
      </c>
    </row>
    <row r="337" spans="1:29" x14ac:dyDescent="0.25">
      <c r="A337" s="27"/>
      <c r="B337" s="27"/>
      <c r="C337" s="27"/>
      <c r="D337" s="28"/>
      <c r="E337" s="28"/>
      <c r="F337" s="28"/>
      <c r="G337" s="28"/>
      <c r="H337" s="29"/>
      <c r="I337" s="30"/>
      <c r="J337" s="30"/>
      <c r="K337" s="30"/>
      <c r="L337" s="30"/>
      <c r="M337" s="30"/>
      <c r="N337" s="30"/>
      <c r="O337" s="30"/>
      <c r="P337" s="31"/>
      <c r="Q337" s="31"/>
      <c r="R337" s="31"/>
      <c r="S337" s="31"/>
      <c r="T337" s="31"/>
      <c r="U337" s="31"/>
      <c r="V337" s="31"/>
      <c r="W337" s="31"/>
      <c r="X337" s="31"/>
      <c r="Y337" s="32" t="str">
        <f t="shared" si="31"/>
        <v/>
      </c>
      <c r="Z337" s="32" t="str">
        <f t="shared" si="32"/>
        <v/>
      </c>
      <c r="AA337" s="33">
        <f t="shared" si="29"/>
        <v>0</v>
      </c>
      <c r="AB337" s="33">
        <f t="shared" si="30"/>
        <v>0</v>
      </c>
      <c r="AC337" s="25" t="str">
        <f t="shared" si="33"/>
        <v/>
      </c>
    </row>
    <row r="338" spans="1:29" x14ac:dyDescent="0.25">
      <c r="A338" s="27"/>
      <c r="B338" s="27"/>
      <c r="C338" s="27"/>
      <c r="D338" s="28"/>
      <c r="E338" s="28"/>
      <c r="F338" s="28"/>
      <c r="G338" s="28"/>
      <c r="H338" s="29"/>
      <c r="I338" s="30"/>
      <c r="J338" s="30"/>
      <c r="K338" s="30"/>
      <c r="L338" s="30"/>
      <c r="M338" s="30"/>
      <c r="N338" s="30"/>
      <c r="O338" s="30"/>
      <c r="P338" s="31"/>
      <c r="Q338" s="31"/>
      <c r="R338" s="31"/>
      <c r="S338" s="31"/>
      <c r="T338" s="31"/>
      <c r="U338" s="31"/>
      <c r="V338" s="31"/>
      <c r="W338" s="31"/>
      <c r="X338" s="31"/>
      <c r="Y338" s="32" t="str">
        <f t="shared" si="31"/>
        <v/>
      </c>
      <c r="Z338" s="32" t="str">
        <f t="shared" si="32"/>
        <v/>
      </c>
      <c r="AA338" s="33">
        <f t="shared" si="29"/>
        <v>0</v>
      </c>
      <c r="AB338" s="33">
        <f t="shared" si="30"/>
        <v>0</v>
      </c>
      <c r="AC338" s="25" t="str">
        <f t="shared" si="33"/>
        <v/>
      </c>
    </row>
    <row r="339" spans="1:29" x14ac:dyDescent="0.25">
      <c r="A339" s="27"/>
      <c r="B339" s="27"/>
      <c r="C339" s="27"/>
      <c r="D339" s="28"/>
      <c r="E339" s="28"/>
      <c r="F339" s="28"/>
      <c r="G339" s="28"/>
      <c r="H339" s="29"/>
      <c r="I339" s="30"/>
      <c r="J339" s="30"/>
      <c r="K339" s="30"/>
      <c r="L339" s="30"/>
      <c r="M339" s="30"/>
      <c r="N339" s="30"/>
      <c r="O339" s="30"/>
      <c r="P339" s="31"/>
      <c r="Q339" s="31"/>
      <c r="R339" s="31"/>
      <c r="S339" s="31"/>
      <c r="T339" s="31"/>
      <c r="U339" s="31"/>
      <c r="V339" s="31"/>
      <c r="W339" s="31"/>
      <c r="X339" s="31"/>
      <c r="Y339" s="32" t="str">
        <f t="shared" si="31"/>
        <v/>
      </c>
      <c r="Z339" s="32" t="str">
        <f t="shared" si="32"/>
        <v/>
      </c>
      <c r="AA339" s="33">
        <f t="shared" si="29"/>
        <v>0</v>
      </c>
      <c r="AB339" s="33">
        <f t="shared" si="30"/>
        <v>0</v>
      </c>
      <c r="AC339" s="25" t="str">
        <f t="shared" si="33"/>
        <v/>
      </c>
    </row>
    <row r="340" spans="1:29" x14ac:dyDescent="0.25">
      <c r="A340" s="27"/>
      <c r="B340" s="27"/>
      <c r="C340" s="27"/>
      <c r="D340" s="28"/>
      <c r="E340" s="28"/>
      <c r="F340" s="28"/>
      <c r="G340" s="28"/>
      <c r="H340" s="29"/>
      <c r="I340" s="30"/>
      <c r="J340" s="30"/>
      <c r="K340" s="30"/>
      <c r="L340" s="30"/>
      <c r="M340" s="30"/>
      <c r="N340" s="30"/>
      <c r="O340" s="30"/>
      <c r="P340" s="31"/>
      <c r="Q340" s="31"/>
      <c r="R340" s="31"/>
      <c r="S340" s="31"/>
      <c r="T340" s="31"/>
      <c r="U340" s="31"/>
      <c r="V340" s="31"/>
      <c r="W340" s="31"/>
      <c r="X340" s="31"/>
      <c r="Y340" s="32" t="str">
        <f t="shared" si="31"/>
        <v/>
      </c>
      <c r="Z340" s="32" t="str">
        <f t="shared" si="32"/>
        <v/>
      </c>
      <c r="AA340" s="33">
        <f t="shared" si="29"/>
        <v>0</v>
      </c>
      <c r="AB340" s="33">
        <f t="shared" si="30"/>
        <v>0</v>
      </c>
      <c r="AC340" s="25" t="str">
        <f t="shared" si="33"/>
        <v/>
      </c>
    </row>
    <row r="341" spans="1:29" x14ac:dyDescent="0.25">
      <c r="A341" s="27"/>
      <c r="B341" s="27"/>
      <c r="C341" s="27"/>
      <c r="D341" s="28"/>
      <c r="E341" s="28"/>
      <c r="F341" s="28"/>
      <c r="G341" s="28"/>
      <c r="H341" s="29"/>
      <c r="I341" s="30"/>
      <c r="J341" s="30"/>
      <c r="K341" s="30"/>
      <c r="L341" s="30"/>
      <c r="M341" s="30"/>
      <c r="N341" s="30"/>
      <c r="O341" s="30"/>
      <c r="P341" s="31"/>
      <c r="Q341" s="31"/>
      <c r="R341" s="31"/>
      <c r="S341" s="31"/>
      <c r="T341" s="31"/>
      <c r="U341" s="31"/>
      <c r="V341" s="31"/>
      <c r="W341" s="31"/>
      <c r="X341" s="31"/>
      <c r="Y341" s="32" t="str">
        <f t="shared" si="31"/>
        <v/>
      </c>
      <c r="Z341" s="32" t="str">
        <f t="shared" si="32"/>
        <v/>
      </c>
      <c r="AA341" s="33">
        <f t="shared" si="29"/>
        <v>0</v>
      </c>
      <c r="AB341" s="33">
        <f t="shared" si="30"/>
        <v>0</v>
      </c>
      <c r="AC341" s="25" t="str">
        <f t="shared" si="33"/>
        <v/>
      </c>
    </row>
    <row r="342" spans="1:29" x14ac:dyDescent="0.25">
      <c r="A342" s="27"/>
      <c r="B342" s="27"/>
      <c r="C342" s="27"/>
      <c r="D342" s="28"/>
      <c r="E342" s="28"/>
      <c r="F342" s="28"/>
      <c r="G342" s="28"/>
      <c r="H342" s="29"/>
      <c r="I342" s="30"/>
      <c r="J342" s="30"/>
      <c r="K342" s="30"/>
      <c r="L342" s="30"/>
      <c r="M342" s="30"/>
      <c r="N342" s="30"/>
      <c r="O342" s="30"/>
      <c r="P342" s="31"/>
      <c r="Q342" s="31"/>
      <c r="R342" s="31"/>
      <c r="S342" s="31"/>
      <c r="T342" s="31"/>
      <c r="U342" s="31"/>
      <c r="V342" s="31"/>
      <c r="W342" s="31"/>
      <c r="X342" s="31"/>
      <c r="Y342" s="32" t="str">
        <f t="shared" si="31"/>
        <v/>
      </c>
      <c r="Z342" s="32" t="str">
        <f t="shared" si="32"/>
        <v/>
      </c>
      <c r="AA342" s="33">
        <f t="shared" si="29"/>
        <v>0</v>
      </c>
      <c r="AB342" s="33">
        <f t="shared" si="30"/>
        <v>0</v>
      </c>
      <c r="AC342" s="25" t="str">
        <f t="shared" si="33"/>
        <v/>
      </c>
    </row>
    <row r="343" spans="1:29" x14ac:dyDescent="0.25">
      <c r="A343" s="27"/>
      <c r="B343" s="27"/>
      <c r="C343" s="27"/>
      <c r="D343" s="28"/>
      <c r="E343" s="28"/>
      <c r="F343" s="28"/>
      <c r="G343" s="28"/>
      <c r="H343" s="29"/>
      <c r="I343" s="30"/>
      <c r="J343" s="30"/>
      <c r="K343" s="30"/>
      <c r="L343" s="30"/>
      <c r="M343" s="30"/>
      <c r="N343" s="30"/>
      <c r="O343" s="30"/>
      <c r="P343" s="31"/>
      <c r="Q343" s="31"/>
      <c r="R343" s="31"/>
      <c r="S343" s="31"/>
      <c r="T343" s="31"/>
      <c r="U343" s="31"/>
      <c r="V343" s="31"/>
      <c r="W343" s="31"/>
      <c r="X343" s="31"/>
      <c r="Y343" s="32" t="str">
        <f t="shared" si="31"/>
        <v/>
      </c>
      <c r="Z343" s="32" t="str">
        <f t="shared" si="32"/>
        <v/>
      </c>
      <c r="AA343" s="33">
        <f t="shared" si="29"/>
        <v>0</v>
      </c>
      <c r="AB343" s="33">
        <f t="shared" si="30"/>
        <v>0</v>
      </c>
      <c r="AC343" s="25" t="str">
        <f t="shared" si="33"/>
        <v/>
      </c>
    </row>
    <row r="344" spans="1:29" x14ac:dyDescent="0.25">
      <c r="A344" s="27"/>
      <c r="B344" s="27"/>
      <c r="C344" s="27"/>
      <c r="D344" s="28"/>
      <c r="E344" s="28"/>
      <c r="F344" s="28"/>
      <c r="G344" s="28"/>
      <c r="H344" s="29"/>
      <c r="I344" s="30"/>
      <c r="J344" s="30"/>
      <c r="K344" s="30"/>
      <c r="L344" s="30"/>
      <c r="M344" s="30"/>
      <c r="N344" s="30"/>
      <c r="O344" s="30"/>
      <c r="P344" s="31"/>
      <c r="Q344" s="31"/>
      <c r="R344" s="31"/>
      <c r="S344" s="31"/>
      <c r="T344" s="31"/>
      <c r="U344" s="31"/>
      <c r="V344" s="31"/>
      <c r="W344" s="31"/>
      <c r="X344" s="31"/>
      <c r="Y344" s="32" t="str">
        <f t="shared" si="31"/>
        <v/>
      </c>
      <c r="Z344" s="32" t="str">
        <f t="shared" si="32"/>
        <v/>
      </c>
      <c r="AA344" s="33">
        <f t="shared" si="29"/>
        <v>0</v>
      </c>
      <c r="AB344" s="33">
        <f t="shared" si="30"/>
        <v>0</v>
      </c>
      <c r="AC344" s="25" t="str">
        <f t="shared" si="33"/>
        <v/>
      </c>
    </row>
    <row r="345" spans="1:29" x14ac:dyDescent="0.25">
      <c r="A345" s="27"/>
      <c r="B345" s="27"/>
      <c r="C345" s="27"/>
      <c r="D345" s="28"/>
      <c r="E345" s="28"/>
      <c r="F345" s="28"/>
      <c r="G345" s="28"/>
      <c r="H345" s="29"/>
      <c r="I345" s="30"/>
      <c r="J345" s="30"/>
      <c r="K345" s="30"/>
      <c r="L345" s="30"/>
      <c r="M345" s="30"/>
      <c r="N345" s="30"/>
      <c r="O345" s="30"/>
      <c r="P345" s="31"/>
      <c r="Q345" s="31"/>
      <c r="R345" s="31"/>
      <c r="S345" s="31"/>
      <c r="T345" s="31"/>
      <c r="U345" s="31"/>
      <c r="V345" s="31"/>
      <c r="W345" s="31"/>
      <c r="X345" s="31"/>
      <c r="Y345" s="32" t="str">
        <f t="shared" si="31"/>
        <v/>
      </c>
      <c r="Z345" s="32" t="str">
        <f t="shared" si="32"/>
        <v/>
      </c>
      <c r="AA345" s="33">
        <f t="shared" si="29"/>
        <v>0</v>
      </c>
      <c r="AB345" s="33">
        <f t="shared" si="30"/>
        <v>0</v>
      </c>
      <c r="AC345" s="25" t="str">
        <f t="shared" si="33"/>
        <v/>
      </c>
    </row>
    <row r="346" spans="1:29" x14ac:dyDescent="0.25">
      <c r="A346" s="27"/>
      <c r="B346" s="27"/>
      <c r="C346" s="27"/>
      <c r="D346" s="28"/>
      <c r="E346" s="28"/>
      <c r="F346" s="28"/>
      <c r="G346" s="28"/>
      <c r="H346" s="29"/>
      <c r="I346" s="30"/>
      <c r="J346" s="30"/>
      <c r="K346" s="30"/>
      <c r="L346" s="30"/>
      <c r="M346" s="30"/>
      <c r="N346" s="30"/>
      <c r="O346" s="30"/>
      <c r="P346" s="31"/>
      <c r="Q346" s="31"/>
      <c r="R346" s="31"/>
      <c r="S346" s="31"/>
      <c r="T346" s="31"/>
      <c r="U346" s="31"/>
      <c r="V346" s="31"/>
      <c r="W346" s="31"/>
      <c r="X346" s="31"/>
      <c r="Y346" s="32" t="str">
        <f t="shared" si="31"/>
        <v/>
      </c>
      <c r="Z346" s="32" t="str">
        <f t="shared" si="32"/>
        <v/>
      </c>
      <c r="AA346" s="33">
        <f t="shared" si="29"/>
        <v>0</v>
      </c>
      <c r="AB346" s="33">
        <f t="shared" si="30"/>
        <v>0</v>
      </c>
      <c r="AC346" s="25" t="str">
        <f t="shared" si="33"/>
        <v/>
      </c>
    </row>
    <row r="347" spans="1:29" x14ac:dyDescent="0.25">
      <c r="A347" s="27"/>
      <c r="B347" s="27"/>
      <c r="C347" s="27"/>
      <c r="D347" s="28"/>
      <c r="E347" s="28"/>
      <c r="F347" s="28"/>
      <c r="G347" s="28"/>
      <c r="H347" s="29"/>
      <c r="I347" s="30"/>
      <c r="J347" s="30"/>
      <c r="K347" s="30"/>
      <c r="L347" s="30"/>
      <c r="M347" s="30"/>
      <c r="N347" s="30"/>
      <c r="O347" s="30"/>
      <c r="P347" s="31"/>
      <c r="Q347" s="31"/>
      <c r="R347" s="31"/>
      <c r="S347" s="31"/>
      <c r="T347" s="31"/>
      <c r="U347" s="31"/>
      <c r="V347" s="31"/>
      <c r="W347" s="31"/>
      <c r="X347" s="31"/>
      <c r="Y347" s="32" t="str">
        <f t="shared" si="31"/>
        <v/>
      </c>
      <c r="Z347" s="32" t="str">
        <f t="shared" si="32"/>
        <v/>
      </c>
      <c r="AA347" s="33">
        <f t="shared" si="29"/>
        <v>0</v>
      </c>
      <c r="AB347" s="33">
        <f t="shared" si="30"/>
        <v>0</v>
      </c>
      <c r="AC347" s="25" t="str">
        <f t="shared" si="33"/>
        <v/>
      </c>
    </row>
    <row r="348" spans="1:29" x14ac:dyDescent="0.25">
      <c r="A348" s="27"/>
      <c r="B348" s="27"/>
      <c r="C348" s="27"/>
      <c r="D348" s="28"/>
      <c r="E348" s="28"/>
      <c r="F348" s="28"/>
      <c r="G348" s="28"/>
      <c r="H348" s="29"/>
      <c r="I348" s="30"/>
      <c r="J348" s="30"/>
      <c r="K348" s="30"/>
      <c r="L348" s="30"/>
      <c r="M348" s="30"/>
      <c r="N348" s="30"/>
      <c r="O348" s="30"/>
      <c r="P348" s="31"/>
      <c r="Q348" s="31"/>
      <c r="R348" s="31"/>
      <c r="S348" s="31"/>
      <c r="T348" s="31"/>
      <c r="U348" s="31"/>
      <c r="V348" s="31"/>
      <c r="W348" s="31"/>
      <c r="X348" s="31"/>
      <c r="Y348" s="32" t="str">
        <f t="shared" si="31"/>
        <v/>
      </c>
      <c r="Z348" s="32" t="str">
        <f t="shared" si="32"/>
        <v/>
      </c>
      <c r="AA348" s="33">
        <f t="shared" si="29"/>
        <v>0</v>
      </c>
      <c r="AB348" s="33">
        <f t="shared" si="30"/>
        <v>0</v>
      </c>
      <c r="AC348" s="25" t="str">
        <f t="shared" si="33"/>
        <v/>
      </c>
    </row>
    <row r="349" spans="1:29" x14ac:dyDescent="0.25">
      <c r="A349" s="27"/>
      <c r="B349" s="27"/>
      <c r="C349" s="27"/>
      <c r="D349" s="28"/>
      <c r="E349" s="28"/>
      <c r="F349" s="28"/>
      <c r="G349" s="28"/>
      <c r="H349" s="29"/>
      <c r="I349" s="30"/>
      <c r="J349" s="30"/>
      <c r="K349" s="30"/>
      <c r="L349" s="30"/>
      <c r="M349" s="30"/>
      <c r="N349" s="30"/>
      <c r="O349" s="30"/>
      <c r="P349" s="31"/>
      <c r="Q349" s="31"/>
      <c r="R349" s="31"/>
      <c r="S349" s="31"/>
      <c r="T349" s="31"/>
      <c r="U349" s="31"/>
      <c r="V349" s="31"/>
      <c r="W349" s="31"/>
      <c r="X349" s="31"/>
      <c r="Y349" s="32" t="str">
        <f t="shared" si="31"/>
        <v/>
      </c>
      <c r="Z349" s="32" t="str">
        <f t="shared" si="32"/>
        <v/>
      </c>
      <c r="AA349" s="33">
        <f t="shared" si="29"/>
        <v>0</v>
      </c>
      <c r="AB349" s="33">
        <f t="shared" si="30"/>
        <v>0</v>
      </c>
      <c r="AC349" s="25" t="str">
        <f t="shared" si="33"/>
        <v/>
      </c>
    </row>
    <row r="350" spans="1:29" x14ac:dyDescent="0.25">
      <c r="A350" s="27"/>
      <c r="B350" s="27"/>
      <c r="C350" s="27"/>
      <c r="D350" s="28"/>
      <c r="E350" s="28"/>
      <c r="F350" s="28"/>
      <c r="G350" s="28"/>
      <c r="H350" s="29"/>
      <c r="I350" s="30"/>
      <c r="J350" s="30"/>
      <c r="K350" s="30"/>
      <c r="L350" s="30"/>
      <c r="M350" s="30"/>
      <c r="N350" s="30"/>
      <c r="O350" s="30"/>
      <c r="P350" s="31"/>
      <c r="Q350" s="31"/>
      <c r="R350" s="31"/>
      <c r="S350" s="31"/>
      <c r="T350" s="31"/>
      <c r="U350" s="31"/>
      <c r="V350" s="31"/>
      <c r="W350" s="31"/>
      <c r="X350" s="31"/>
      <c r="Y350" s="32" t="str">
        <f t="shared" si="31"/>
        <v/>
      </c>
      <c r="Z350" s="32" t="str">
        <f t="shared" si="32"/>
        <v/>
      </c>
      <c r="AA350" s="33">
        <f t="shared" si="29"/>
        <v>0</v>
      </c>
      <c r="AB350" s="33">
        <f t="shared" si="30"/>
        <v>0</v>
      </c>
      <c r="AC350" s="25" t="str">
        <f t="shared" si="33"/>
        <v/>
      </c>
    </row>
    <row r="351" spans="1:29" x14ac:dyDescent="0.25">
      <c r="A351" s="27"/>
      <c r="B351" s="27"/>
      <c r="C351" s="27"/>
      <c r="D351" s="28"/>
      <c r="E351" s="28"/>
      <c r="F351" s="28"/>
      <c r="G351" s="28"/>
      <c r="H351" s="29"/>
      <c r="I351" s="30"/>
      <c r="J351" s="30"/>
      <c r="K351" s="30"/>
      <c r="L351" s="30"/>
      <c r="M351" s="30"/>
      <c r="N351" s="30"/>
      <c r="O351" s="30"/>
      <c r="P351" s="31"/>
      <c r="Q351" s="31"/>
      <c r="R351" s="31"/>
      <c r="S351" s="31"/>
      <c r="T351" s="31"/>
      <c r="U351" s="31"/>
      <c r="V351" s="31"/>
      <c r="W351" s="31"/>
      <c r="X351" s="31"/>
      <c r="Y351" s="32" t="str">
        <f t="shared" si="31"/>
        <v/>
      </c>
      <c r="Z351" s="32" t="str">
        <f t="shared" si="32"/>
        <v/>
      </c>
      <c r="AA351" s="33">
        <f t="shared" si="29"/>
        <v>0</v>
      </c>
      <c r="AB351" s="33">
        <f t="shared" si="30"/>
        <v>0</v>
      </c>
      <c r="AC351" s="25" t="str">
        <f t="shared" si="33"/>
        <v/>
      </c>
    </row>
    <row r="352" spans="1:29" x14ac:dyDescent="0.25">
      <c r="A352" s="27"/>
      <c r="B352" s="27"/>
      <c r="C352" s="27"/>
      <c r="D352" s="28"/>
      <c r="E352" s="28"/>
      <c r="F352" s="28"/>
      <c r="G352" s="28"/>
      <c r="H352" s="29"/>
      <c r="I352" s="30"/>
      <c r="J352" s="30"/>
      <c r="K352" s="30"/>
      <c r="L352" s="30"/>
      <c r="M352" s="30"/>
      <c r="N352" s="30"/>
      <c r="O352" s="30"/>
      <c r="P352" s="31"/>
      <c r="Q352" s="31"/>
      <c r="R352" s="31"/>
      <c r="S352" s="31"/>
      <c r="T352" s="31"/>
      <c r="U352" s="31"/>
      <c r="V352" s="31"/>
      <c r="W352" s="31"/>
      <c r="X352" s="31"/>
      <c r="Y352" s="32" t="str">
        <f t="shared" si="31"/>
        <v/>
      </c>
      <c r="Z352" s="32" t="str">
        <f t="shared" si="32"/>
        <v/>
      </c>
      <c r="AA352" s="33">
        <f t="shared" si="29"/>
        <v>0</v>
      </c>
      <c r="AB352" s="33">
        <f t="shared" si="30"/>
        <v>0</v>
      </c>
      <c r="AC352" s="25" t="str">
        <f t="shared" si="33"/>
        <v/>
      </c>
    </row>
    <row r="353" spans="1:29" x14ac:dyDescent="0.25">
      <c r="A353" s="27"/>
      <c r="B353" s="27"/>
      <c r="C353" s="27"/>
      <c r="D353" s="28"/>
      <c r="E353" s="28"/>
      <c r="F353" s="28"/>
      <c r="G353" s="28"/>
      <c r="H353" s="29"/>
      <c r="I353" s="30"/>
      <c r="J353" s="30"/>
      <c r="K353" s="30"/>
      <c r="L353" s="30"/>
      <c r="M353" s="30"/>
      <c r="N353" s="30"/>
      <c r="O353" s="30"/>
      <c r="P353" s="31"/>
      <c r="Q353" s="31"/>
      <c r="R353" s="31"/>
      <c r="S353" s="31"/>
      <c r="T353" s="31"/>
      <c r="U353" s="31"/>
      <c r="V353" s="31"/>
      <c r="W353" s="31"/>
      <c r="X353" s="31"/>
      <c r="Y353" s="32" t="str">
        <f t="shared" si="31"/>
        <v/>
      </c>
      <c r="Z353" s="32" t="str">
        <f t="shared" si="32"/>
        <v/>
      </c>
      <c r="AA353" s="33">
        <f t="shared" si="29"/>
        <v>0</v>
      </c>
      <c r="AB353" s="33">
        <f t="shared" si="30"/>
        <v>0</v>
      </c>
      <c r="AC353" s="25" t="str">
        <f t="shared" si="33"/>
        <v/>
      </c>
    </row>
    <row r="354" spans="1:29" x14ac:dyDescent="0.25">
      <c r="A354" s="27"/>
      <c r="B354" s="27"/>
      <c r="C354" s="27"/>
      <c r="D354" s="28"/>
      <c r="E354" s="28"/>
      <c r="F354" s="28"/>
      <c r="G354" s="28"/>
      <c r="H354" s="29"/>
      <c r="I354" s="30"/>
      <c r="J354" s="30"/>
      <c r="K354" s="30"/>
      <c r="L354" s="30"/>
      <c r="M354" s="30"/>
      <c r="N354" s="30"/>
      <c r="O354" s="30"/>
      <c r="P354" s="31"/>
      <c r="Q354" s="31"/>
      <c r="R354" s="31"/>
      <c r="S354" s="31"/>
      <c r="T354" s="31"/>
      <c r="U354" s="31"/>
      <c r="V354" s="31"/>
      <c r="W354" s="31"/>
      <c r="X354" s="31"/>
      <c r="Y354" s="32" t="str">
        <f t="shared" si="31"/>
        <v/>
      </c>
      <c r="Z354" s="32" t="str">
        <f t="shared" si="32"/>
        <v/>
      </c>
      <c r="AA354" s="33">
        <f t="shared" si="29"/>
        <v>0</v>
      </c>
      <c r="AB354" s="33">
        <f t="shared" si="30"/>
        <v>0</v>
      </c>
      <c r="AC354" s="25" t="str">
        <f t="shared" si="33"/>
        <v/>
      </c>
    </row>
    <row r="355" spans="1:29" x14ac:dyDescent="0.25">
      <c r="A355" s="27"/>
      <c r="B355" s="27"/>
      <c r="C355" s="27"/>
      <c r="D355" s="28"/>
      <c r="E355" s="28"/>
      <c r="F355" s="28"/>
      <c r="G355" s="28"/>
      <c r="H355" s="29"/>
      <c r="I355" s="30"/>
      <c r="J355" s="30"/>
      <c r="K355" s="30"/>
      <c r="L355" s="30"/>
      <c r="M355" s="30"/>
      <c r="N355" s="30"/>
      <c r="O355" s="30"/>
      <c r="P355" s="31"/>
      <c r="Q355" s="31"/>
      <c r="R355" s="31"/>
      <c r="S355" s="31"/>
      <c r="T355" s="31"/>
      <c r="U355" s="31"/>
      <c r="V355" s="31"/>
      <c r="W355" s="31"/>
      <c r="X355" s="31"/>
      <c r="Y355" s="32" t="str">
        <f t="shared" si="31"/>
        <v/>
      </c>
      <c r="Z355" s="32" t="str">
        <f t="shared" si="32"/>
        <v/>
      </c>
      <c r="AA355" s="33">
        <f t="shared" si="29"/>
        <v>0</v>
      </c>
      <c r="AB355" s="33">
        <f t="shared" si="30"/>
        <v>0</v>
      </c>
      <c r="AC355" s="25" t="str">
        <f t="shared" si="33"/>
        <v/>
      </c>
    </row>
    <row r="356" spans="1:29" x14ac:dyDescent="0.25">
      <c r="A356" s="27"/>
      <c r="B356" s="27"/>
      <c r="C356" s="27"/>
      <c r="D356" s="28"/>
      <c r="E356" s="28"/>
      <c r="F356" s="28"/>
      <c r="G356" s="28"/>
      <c r="H356" s="29"/>
      <c r="I356" s="30"/>
      <c r="J356" s="30"/>
      <c r="K356" s="30"/>
      <c r="L356" s="30"/>
      <c r="M356" s="30"/>
      <c r="N356" s="30"/>
      <c r="O356" s="30"/>
      <c r="P356" s="31"/>
      <c r="Q356" s="31"/>
      <c r="R356" s="31"/>
      <c r="S356" s="31"/>
      <c r="T356" s="31"/>
      <c r="U356" s="31"/>
      <c r="V356" s="31"/>
      <c r="W356" s="31"/>
      <c r="X356" s="31"/>
      <c r="Y356" s="32" t="str">
        <f t="shared" si="31"/>
        <v/>
      </c>
      <c r="Z356" s="32" t="str">
        <f t="shared" si="32"/>
        <v/>
      </c>
      <c r="AA356" s="33">
        <f t="shared" si="29"/>
        <v>0</v>
      </c>
      <c r="AB356" s="33">
        <f t="shared" si="30"/>
        <v>0</v>
      </c>
      <c r="AC356" s="25" t="str">
        <f t="shared" si="33"/>
        <v/>
      </c>
    </row>
    <row r="357" spans="1:29" x14ac:dyDescent="0.25">
      <c r="A357" s="27"/>
      <c r="B357" s="27"/>
      <c r="C357" s="27"/>
      <c r="D357" s="28"/>
      <c r="E357" s="28"/>
      <c r="F357" s="28"/>
      <c r="G357" s="28"/>
      <c r="H357" s="29"/>
      <c r="I357" s="30"/>
      <c r="J357" s="30"/>
      <c r="K357" s="30"/>
      <c r="L357" s="30"/>
      <c r="M357" s="30"/>
      <c r="N357" s="30"/>
      <c r="O357" s="30"/>
      <c r="P357" s="31"/>
      <c r="Q357" s="31"/>
      <c r="R357" s="31"/>
      <c r="S357" s="31"/>
      <c r="T357" s="31"/>
      <c r="U357" s="31"/>
      <c r="V357" s="31"/>
      <c r="W357" s="31"/>
      <c r="X357" s="31"/>
      <c r="Y357" s="32" t="str">
        <f t="shared" si="31"/>
        <v/>
      </c>
      <c r="Z357" s="32" t="str">
        <f t="shared" si="32"/>
        <v/>
      </c>
      <c r="AA357" s="33">
        <f t="shared" si="29"/>
        <v>0</v>
      </c>
      <c r="AB357" s="33">
        <f t="shared" si="30"/>
        <v>0</v>
      </c>
      <c r="AC357" s="25" t="str">
        <f t="shared" si="33"/>
        <v/>
      </c>
    </row>
    <row r="358" spans="1:29" x14ac:dyDescent="0.25">
      <c r="A358" s="27"/>
      <c r="B358" s="27"/>
      <c r="C358" s="27"/>
      <c r="D358" s="28"/>
      <c r="E358" s="28"/>
      <c r="F358" s="28"/>
      <c r="G358" s="28"/>
      <c r="H358" s="29"/>
      <c r="I358" s="30"/>
      <c r="J358" s="30"/>
      <c r="K358" s="30"/>
      <c r="L358" s="30"/>
      <c r="M358" s="30"/>
      <c r="N358" s="30"/>
      <c r="O358" s="30"/>
      <c r="P358" s="31"/>
      <c r="Q358" s="31"/>
      <c r="R358" s="31"/>
      <c r="S358" s="31"/>
      <c r="T358" s="31"/>
      <c r="U358" s="31"/>
      <c r="V358" s="31"/>
      <c r="W358" s="31"/>
      <c r="X358" s="31"/>
      <c r="Y358" s="32" t="str">
        <f t="shared" si="31"/>
        <v/>
      </c>
      <c r="Z358" s="32" t="str">
        <f t="shared" si="32"/>
        <v/>
      </c>
      <c r="AA358" s="33">
        <f t="shared" si="29"/>
        <v>0</v>
      </c>
      <c r="AB358" s="33">
        <f t="shared" si="30"/>
        <v>0</v>
      </c>
      <c r="AC358" s="25" t="str">
        <f t="shared" si="33"/>
        <v/>
      </c>
    </row>
    <row r="359" spans="1:29" x14ac:dyDescent="0.25">
      <c r="A359" s="27"/>
      <c r="B359" s="27"/>
      <c r="C359" s="27"/>
      <c r="D359" s="28"/>
      <c r="E359" s="28"/>
      <c r="F359" s="28"/>
      <c r="G359" s="28"/>
      <c r="H359" s="29"/>
      <c r="I359" s="30"/>
      <c r="J359" s="30"/>
      <c r="K359" s="30"/>
      <c r="L359" s="30"/>
      <c r="M359" s="30"/>
      <c r="N359" s="30"/>
      <c r="O359" s="30"/>
      <c r="P359" s="31"/>
      <c r="Q359" s="31"/>
      <c r="R359" s="31"/>
      <c r="S359" s="31"/>
      <c r="T359" s="31"/>
      <c r="U359" s="31"/>
      <c r="V359" s="31"/>
      <c r="W359" s="31"/>
      <c r="X359" s="31"/>
      <c r="Y359" s="32" t="str">
        <f t="shared" si="31"/>
        <v/>
      </c>
      <c r="Z359" s="32" t="str">
        <f t="shared" si="32"/>
        <v/>
      </c>
      <c r="AA359" s="33">
        <f t="shared" si="29"/>
        <v>0</v>
      </c>
      <c r="AB359" s="33">
        <f t="shared" si="30"/>
        <v>0</v>
      </c>
      <c r="AC359" s="25" t="str">
        <f t="shared" si="33"/>
        <v/>
      </c>
    </row>
    <row r="360" spans="1:29" x14ac:dyDescent="0.25">
      <c r="A360" s="27"/>
      <c r="B360" s="27"/>
      <c r="C360" s="27"/>
      <c r="D360" s="28"/>
      <c r="E360" s="28"/>
      <c r="F360" s="28"/>
      <c r="G360" s="28"/>
      <c r="H360" s="29"/>
      <c r="I360" s="30"/>
      <c r="J360" s="30"/>
      <c r="K360" s="30"/>
      <c r="L360" s="30"/>
      <c r="M360" s="30"/>
      <c r="N360" s="30"/>
      <c r="O360" s="30"/>
      <c r="P360" s="31"/>
      <c r="Q360" s="31"/>
      <c r="R360" s="31"/>
      <c r="S360" s="31"/>
      <c r="T360" s="31"/>
      <c r="U360" s="31"/>
      <c r="V360" s="31"/>
      <c r="W360" s="31"/>
      <c r="X360" s="31"/>
      <c r="Y360" s="32" t="str">
        <f t="shared" si="31"/>
        <v/>
      </c>
      <c r="Z360" s="32" t="str">
        <f t="shared" si="32"/>
        <v/>
      </c>
      <c r="AA360" s="33">
        <f t="shared" si="29"/>
        <v>0</v>
      </c>
      <c r="AB360" s="33">
        <f t="shared" si="30"/>
        <v>0</v>
      </c>
      <c r="AC360" s="25" t="str">
        <f t="shared" si="33"/>
        <v/>
      </c>
    </row>
    <row r="361" spans="1:29" x14ac:dyDescent="0.25">
      <c r="A361" s="27"/>
      <c r="B361" s="27"/>
      <c r="C361" s="27"/>
      <c r="D361" s="28"/>
      <c r="E361" s="28"/>
      <c r="F361" s="28"/>
      <c r="G361" s="28"/>
      <c r="H361" s="29"/>
      <c r="I361" s="30"/>
      <c r="J361" s="30"/>
      <c r="K361" s="30"/>
      <c r="L361" s="30"/>
      <c r="M361" s="30"/>
      <c r="N361" s="30"/>
      <c r="O361" s="30"/>
      <c r="P361" s="31"/>
      <c r="Q361" s="31"/>
      <c r="R361" s="31"/>
      <c r="S361" s="31"/>
      <c r="T361" s="31"/>
      <c r="U361" s="31"/>
      <c r="V361" s="31"/>
      <c r="W361" s="31"/>
      <c r="X361" s="31"/>
      <c r="Y361" s="32" t="str">
        <f t="shared" si="31"/>
        <v/>
      </c>
      <c r="Z361" s="32" t="str">
        <f t="shared" si="32"/>
        <v/>
      </c>
      <c r="AA361" s="33">
        <f t="shared" si="29"/>
        <v>0</v>
      </c>
      <c r="AB361" s="33">
        <f t="shared" si="30"/>
        <v>0</v>
      </c>
      <c r="AC361" s="25" t="str">
        <f t="shared" si="33"/>
        <v/>
      </c>
    </row>
    <row r="362" spans="1:29" x14ac:dyDescent="0.25">
      <c r="A362" s="27"/>
      <c r="B362" s="27"/>
      <c r="C362" s="27"/>
      <c r="D362" s="28"/>
      <c r="E362" s="28"/>
      <c r="F362" s="28"/>
      <c r="G362" s="28"/>
      <c r="H362" s="29"/>
      <c r="I362" s="30"/>
      <c r="J362" s="30"/>
      <c r="K362" s="30"/>
      <c r="L362" s="30"/>
      <c r="M362" s="30"/>
      <c r="N362" s="30"/>
      <c r="O362" s="30"/>
      <c r="P362" s="31"/>
      <c r="Q362" s="31"/>
      <c r="R362" s="31"/>
      <c r="S362" s="31"/>
      <c r="T362" s="31"/>
      <c r="U362" s="31"/>
      <c r="V362" s="31"/>
      <c r="W362" s="31"/>
      <c r="X362" s="31"/>
      <c r="Y362" s="32" t="str">
        <f t="shared" si="31"/>
        <v/>
      </c>
      <c r="Z362" s="32" t="str">
        <f t="shared" si="32"/>
        <v/>
      </c>
      <c r="AA362" s="33">
        <f t="shared" si="29"/>
        <v>0</v>
      </c>
      <c r="AB362" s="33">
        <f t="shared" si="30"/>
        <v>0</v>
      </c>
      <c r="AC362" s="25" t="str">
        <f t="shared" si="33"/>
        <v/>
      </c>
    </row>
    <row r="363" spans="1:29" x14ac:dyDescent="0.25">
      <c r="A363" s="27"/>
      <c r="B363" s="27"/>
      <c r="C363" s="27"/>
      <c r="D363" s="28"/>
      <c r="E363" s="28"/>
      <c r="F363" s="28"/>
      <c r="G363" s="28"/>
      <c r="H363" s="29"/>
      <c r="I363" s="30"/>
      <c r="J363" s="30"/>
      <c r="K363" s="30"/>
      <c r="L363" s="30"/>
      <c r="M363" s="30"/>
      <c r="N363" s="30"/>
      <c r="O363" s="30"/>
      <c r="P363" s="31"/>
      <c r="Q363" s="31"/>
      <c r="R363" s="31"/>
      <c r="S363" s="31"/>
      <c r="T363" s="31"/>
      <c r="U363" s="31"/>
      <c r="V363" s="31"/>
      <c r="W363" s="31"/>
      <c r="X363" s="31"/>
      <c r="Y363" s="32" t="str">
        <f t="shared" si="31"/>
        <v/>
      </c>
      <c r="Z363" s="32" t="str">
        <f t="shared" si="32"/>
        <v/>
      </c>
      <c r="AA363" s="33">
        <f t="shared" si="29"/>
        <v>0</v>
      </c>
      <c r="AB363" s="33">
        <f t="shared" si="30"/>
        <v>0</v>
      </c>
      <c r="AC363" s="25" t="str">
        <f t="shared" si="33"/>
        <v/>
      </c>
    </row>
    <row r="364" spans="1:29" x14ac:dyDescent="0.25">
      <c r="A364" s="27"/>
      <c r="B364" s="27"/>
      <c r="C364" s="27"/>
      <c r="D364" s="28"/>
      <c r="E364" s="28"/>
      <c r="F364" s="28"/>
      <c r="G364" s="28"/>
      <c r="H364" s="29"/>
      <c r="I364" s="30"/>
      <c r="J364" s="30"/>
      <c r="K364" s="30"/>
      <c r="L364" s="30"/>
      <c r="M364" s="30"/>
      <c r="N364" s="30"/>
      <c r="O364" s="30"/>
      <c r="P364" s="31"/>
      <c r="Q364" s="31"/>
      <c r="R364" s="31"/>
      <c r="S364" s="31"/>
      <c r="T364" s="31"/>
      <c r="U364" s="31"/>
      <c r="V364" s="31"/>
      <c r="W364" s="31"/>
      <c r="X364" s="31"/>
      <c r="Y364" s="32" t="str">
        <f t="shared" si="31"/>
        <v/>
      </c>
      <c r="Z364" s="32" t="str">
        <f t="shared" si="32"/>
        <v/>
      </c>
      <c r="AA364" s="33">
        <f t="shared" si="29"/>
        <v>0</v>
      </c>
      <c r="AB364" s="33">
        <f t="shared" si="30"/>
        <v>0</v>
      </c>
      <c r="AC364" s="25" t="str">
        <f t="shared" si="33"/>
        <v/>
      </c>
    </row>
    <row r="365" spans="1:29" x14ac:dyDescent="0.25">
      <c r="A365" s="27"/>
      <c r="B365" s="27"/>
      <c r="C365" s="27"/>
      <c r="D365" s="28"/>
      <c r="E365" s="28"/>
      <c r="F365" s="28"/>
      <c r="G365" s="28"/>
      <c r="H365" s="29"/>
      <c r="I365" s="30"/>
      <c r="J365" s="30"/>
      <c r="K365" s="30"/>
      <c r="L365" s="30"/>
      <c r="M365" s="30"/>
      <c r="N365" s="30"/>
      <c r="O365" s="30"/>
      <c r="P365" s="31"/>
      <c r="Q365" s="31"/>
      <c r="R365" s="31"/>
      <c r="S365" s="31"/>
      <c r="T365" s="31"/>
      <c r="U365" s="31"/>
      <c r="V365" s="31"/>
      <c r="W365" s="31"/>
      <c r="X365" s="31"/>
      <c r="Y365" s="32" t="str">
        <f t="shared" si="31"/>
        <v/>
      </c>
      <c r="Z365" s="32" t="str">
        <f t="shared" si="32"/>
        <v/>
      </c>
      <c r="AA365" s="33">
        <f t="shared" si="29"/>
        <v>0</v>
      </c>
      <c r="AB365" s="33">
        <f t="shared" si="30"/>
        <v>0</v>
      </c>
      <c r="AC365" s="25" t="str">
        <f t="shared" si="33"/>
        <v/>
      </c>
    </row>
    <row r="366" spans="1:29" x14ac:dyDescent="0.25">
      <c r="A366" s="27"/>
      <c r="B366" s="27"/>
      <c r="C366" s="27"/>
      <c r="D366" s="28"/>
      <c r="E366" s="28"/>
      <c r="F366" s="28"/>
      <c r="G366" s="28"/>
      <c r="H366" s="29"/>
      <c r="I366" s="30"/>
      <c r="J366" s="30"/>
      <c r="K366" s="30"/>
      <c r="L366" s="30"/>
      <c r="M366" s="30"/>
      <c r="N366" s="30"/>
      <c r="O366" s="30"/>
      <c r="P366" s="31"/>
      <c r="Q366" s="31"/>
      <c r="R366" s="31"/>
      <c r="S366" s="31"/>
      <c r="T366" s="31"/>
      <c r="U366" s="31"/>
      <c r="V366" s="31"/>
      <c r="W366" s="31"/>
      <c r="X366" s="31"/>
      <c r="Y366" s="32" t="str">
        <f t="shared" si="31"/>
        <v/>
      </c>
      <c r="Z366" s="32" t="str">
        <f t="shared" si="32"/>
        <v/>
      </c>
      <c r="AA366" s="33">
        <f t="shared" si="29"/>
        <v>0</v>
      </c>
      <c r="AB366" s="33">
        <f t="shared" si="30"/>
        <v>0</v>
      </c>
      <c r="AC366" s="25" t="str">
        <f t="shared" si="33"/>
        <v/>
      </c>
    </row>
    <row r="367" spans="1:29" x14ac:dyDescent="0.25">
      <c r="A367" s="27"/>
      <c r="B367" s="27"/>
      <c r="C367" s="27"/>
      <c r="D367" s="28"/>
      <c r="E367" s="28"/>
      <c r="F367" s="28"/>
      <c r="G367" s="28"/>
      <c r="H367" s="29"/>
      <c r="I367" s="30"/>
      <c r="J367" s="30"/>
      <c r="K367" s="30"/>
      <c r="L367" s="30"/>
      <c r="M367" s="30"/>
      <c r="N367" s="30"/>
      <c r="O367" s="30"/>
      <c r="P367" s="31"/>
      <c r="Q367" s="31"/>
      <c r="R367" s="31"/>
      <c r="S367" s="31"/>
      <c r="T367" s="31"/>
      <c r="U367" s="31"/>
      <c r="V367" s="31"/>
      <c r="W367" s="31"/>
      <c r="X367" s="31"/>
      <c r="Y367" s="32" t="str">
        <f t="shared" si="31"/>
        <v/>
      </c>
      <c r="Z367" s="32" t="str">
        <f t="shared" si="32"/>
        <v/>
      </c>
      <c r="AA367" s="33">
        <f t="shared" si="29"/>
        <v>0</v>
      </c>
      <c r="AB367" s="33">
        <f t="shared" si="30"/>
        <v>0</v>
      </c>
      <c r="AC367" s="25" t="str">
        <f t="shared" si="33"/>
        <v/>
      </c>
    </row>
    <row r="368" spans="1:29" x14ac:dyDescent="0.25">
      <c r="A368" s="27"/>
      <c r="B368" s="27"/>
      <c r="C368" s="27"/>
      <c r="D368" s="28"/>
      <c r="E368" s="28"/>
      <c r="F368" s="28"/>
      <c r="G368" s="28"/>
      <c r="H368" s="29"/>
      <c r="I368" s="30"/>
      <c r="J368" s="30"/>
      <c r="K368" s="30"/>
      <c r="L368" s="30"/>
      <c r="M368" s="30"/>
      <c r="N368" s="30"/>
      <c r="O368" s="30"/>
      <c r="P368" s="31"/>
      <c r="Q368" s="31"/>
      <c r="R368" s="31"/>
      <c r="S368" s="31"/>
      <c r="T368" s="31"/>
      <c r="U368" s="31"/>
      <c r="V368" s="31"/>
      <c r="W368" s="31"/>
      <c r="X368" s="31"/>
      <c r="Y368" s="32" t="str">
        <f t="shared" si="31"/>
        <v/>
      </c>
      <c r="Z368" s="32" t="str">
        <f t="shared" si="32"/>
        <v/>
      </c>
      <c r="AA368" s="33">
        <f t="shared" si="29"/>
        <v>0</v>
      </c>
      <c r="AB368" s="33">
        <f t="shared" si="30"/>
        <v>0</v>
      </c>
      <c r="AC368" s="25" t="str">
        <f t="shared" si="33"/>
        <v/>
      </c>
    </row>
    <row r="369" spans="1:29" x14ac:dyDescent="0.25">
      <c r="A369" s="27"/>
      <c r="B369" s="27"/>
      <c r="C369" s="27"/>
      <c r="D369" s="28"/>
      <c r="E369" s="28"/>
      <c r="F369" s="28"/>
      <c r="G369" s="28"/>
      <c r="H369" s="29"/>
      <c r="I369" s="30"/>
      <c r="J369" s="30"/>
      <c r="K369" s="30"/>
      <c r="L369" s="30"/>
      <c r="M369" s="30"/>
      <c r="N369" s="30"/>
      <c r="O369" s="30"/>
      <c r="P369" s="31"/>
      <c r="Q369" s="31"/>
      <c r="R369" s="31"/>
      <c r="S369" s="31"/>
      <c r="T369" s="31"/>
      <c r="U369" s="31"/>
      <c r="V369" s="31"/>
      <c r="W369" s="31"/>
      <c r="X369" s="31"/>
      <c r="Y369" s="32" t="str">
        <f t="shared" si="31"/>
        <v/>
      </c>
      <c r="Z369" s="32" t="str">
        <f t="shared" si="32"/>
        <v/>
      </c>
      <c r="AA369" s="33">
        <f t="shared" si="29"/>
        <v>0</v>
      </c>
      <c r="AB369" s="33">
        <f t="shared" si="30"/>
        <v>0</v>
      </c>
      <c r="AC369" s="25" t="str">
        <f t="shared" si="33"/>
        <v/>
      </c>
    </row>
    <row r="370" spans="1:29" x14ac:dyDescent="0.25">
      <c r="A370" s="27"/>
      <c r="B370" s="27"/>
      <c r="C370" s="27"/>
      <c r="D370" s="28"/>
      <c r="E370" s="28"/>
      <c r="F370" s="28"/>
      <c r="G370" s="28"/>
      <c r="H370" s="29"/>
      <c r="I370" s="30"/>
      <c r="J370" s="30"/>
      <c r="K370" s="30"/>
      <c r="L370" s="30"/>
      <c r="M370" s="30"/>
      <c r="N370" s="30"/>
      <c r="O370" s="30"/>
      <c r="P370" s="31"/>
      <c r="Q370" s="31"/>
      <c r="R370" s="31"/>
      <c r="S370" s="31"/>
      <c r="T370" s="31"/>
      <c r="U370" s="31"/>
      <c r="V370" s="31"/>
      <c r="W370" s="31"/>
      <c r="X370" s="31"/>
      <c r="Y370" s="32" t="str">
        <f t="shared" si="31"/>
        <v/>
      </c>
      <c r="Z370" s="32" t="str">
        <f t="shared" si="32"/>
        <v/>
      </c>
      <c r="AA370" s="33">
        <f t="shared" si="29"/>
        <v>0</v>
      </c>
      <c r="AB370" s="33">
        <f t="shared" si="30"/>
        <v>0</v>
      </c>
      <c r="AC370" s="25" t="str">
        <f t="shared" si="33"/>
        <v/>
      </c>
    </row>
    <row r="371" spans="1:29" x14ac:dyDescent="0.25">
      <c r="A371" s="27"/>
      <c r="B371" s="27"/>
      <c r="C371" s="27"/>
      <c r="D371" s="28"/>
      <c r="E371" s="28"/>
      <c r="F371" s="28"/>
      <c r="G371" s="28"/>
      <c r="H371" s="29"/>
      <c r="I371" s="30"/>
      <c r="J371" s="30"/>
      <c r="K371" s="30"/>
      <c r="L371" s="30"/>
      <c r="M371" s="30"/>
      <c r="N371" s="30"/>
      <c r="O371" s="30"/>
      <c r="P371" s="31"/>
      <c r="Q371" s="31"/>
      <c r="R371" s="31"/>
      <c r="S371" s="31"/>
      <c r="T371" s="31"/>
      <c r="U371" s="31"/>
      <c r="V371" s="31"/>
      <c r="W371" s="31"/>
      <c r="X371" s="31"/>
      <c r="Y371" s="32" t="str">
        <f t="shared" si="31"/>
        <v/>
      </c>
      <c r="Z371" s="32" t="str">
        <f t="shared" si="32"/>
        <v/>
      </c>
      <c r="AA371" s="33">
        <f t="shared" si="29"/>
        <v>0</v>
      </c>
      <c r="AB371" s="33">
        <f t="shared" si="30"/>
        <v>0</v>
      </c>
      <c r="AC371" s="25" t="str">
        <f t="shared" si="33"/>
        <v/>
      </c>
    </row>
    <row r="372" spans="1:29" x14ac:dyDescent="0.25">
      <c r="A372" s="27"/>
      <c r="B372" s="27"/>
      <c r="C372" s="27"/>
      <c r="D372" s="28"/>
      <c r="E372" s="28"/>
      <c r="F372" s="28"/>
      <c r="G372" s="28"/>
      <c r="H372" s="29"/>
      <c r="I372" s="30"/>
      <c r="J372" s="30"/>
      <c r="K372" s="30"/>
      <c r="L372" s="30"/>
      <c r="M372" s="30"/>
      <c r="N372" s="30"/>
      <c r="O372" s="30"/>
      <c r="P372" s="31"/>
      <c r="Q372" s="31"/>
      <c r="R372" s="31"/>
      <c r="S372" s="31"/>
      <c r="T372" s="31"/>
      <c r="U372" s="31"/>
      <c r="V372" s="31"/>
      <c r="W372" s="31"/>
      <c r="X372" s="31"/>
      <c r="Y372" s="32" t="str">
        <f t="shared" si="31"/>
        <v/>
      </c>
      <c r="Z372" s="32" t="str">
        <f t="shared" si="32"/>
        <v/>
      </c>
      <c r="AA372" s="33">
        <f t="shared" si="29"/>
        <v>0</v>
      </c>
      <c r="AB372" s="33">
        <f t="shared" si="30"/>
        <v>0</v>
      </c>
      <c r="AC372" s="25" t="str">
        <f t="shared" si="33"/>
        <v/>
      </c>
    </row>
    <row r="373" spans="1:29" x14ac:dyDescent="0.25">
      <c r="A373" s="27"/>
      <c r="B373" s="27"/>
      <c r="C373" s="27"/>
      <c r="D373" s="28"/>
      <c r="E373" s="28"/>
      <c r="F373" s="28"/>
      <c r="G373" s="28"/>
      <c r="H373" s="29"/>
      <c r="I373" s="30"/>
      <c r="J373" s="30"/>
      <c r="K373" s="30"/>
      <c r="L373" s="30"/>
      <c r="M373" s="30"/>
      <c r="N373" s="30"/>
      <c r="O373" s="30"/>
      <c r="P373" s="31"/>
      <c r="Q373" s="31"/>
      <c r="R373" s="31"/>
      <c r="S373" s="31"/>
      <c r="T373" s="31"/>
      <c r="U373" s="31"/>
      <c r="V373" s="31"/>
      <c r="W373" s="31"/>
      <c r="X373" s="31"/>
      <c r="Y373" s="32" t="str">
        <f t="shared" si="31"/>
        <v/>
      </c>
      <c r="Z373" s="32" t="str">
        <f t="shared" si="32"/>
        <v/>
      </c>
      <c r="AA373" s="33">
        <f t="shared" si="29"/>
        <v>0</v>
      </c>
      <c r="AB373" s="33">
        <f t="shared" si="30"/>
        <v>0</v>
      </c>
      <c r="AC373" s="25" t="str">
        <f t="shared" si="33"/>
        <v/>
      </c>
    </row>
    <row r="374" spans="1:29" x14ac:dyDescent="0.25">
      <c r="A374" s="27"/>
      <c r="B374" s="27"/>
      <c r="C374" s="27"/>
      <c r="D374" s="28"/>
      <c r="E374" s="28"/>
      <c r="F374" s="28"/>
      <c r="G374" s="28"/>
      <c r="H374" s="29"/>
      <c r="I374" s="30"/>
      <c r="J374" s="30"/>
      <c r="K374" s="30"/>
      <c r="L374" s="30"/>
      <c r="M374" s="30"/>
      <c r="N374" s="30"/>
      <c r="O374" s="30"/>
      <c r="P374" s="31"/>
      <c r="Q374" s="31"/>
      <c r="R374" s="31"/>
      <c r="S374" s="31"/>
      <c r="T374" s="31"/>
      <c r="U374" s="31"/>
      <c r="V374" s="31"/>
      <c r="W374" s="31"/>
      <c r="X374" s="31"/>
      <c r="Y374" s="32" t="str">
        <f t="shared" si="31"/>
        <v/>
      </c>
      <c r="Z374" s="32" t="str">
        <f t="shared" si="32"/>
        <v/>
      </c>
      <c r="AA374" s="33">
        <f t="shared" si="29"/>
        <v>0</v>
      </c>
      <c r="AB374" s="33">
        <f t="shared" si="30"/>
        <v>0</v>
      </c>
      <c r="AC374" s="25" t="str">
        <f t="shared" si="33"/>
        <v/>
      </c>
    </row>
    <row r="375" spans="1:29" x14ac:dyDescent="0.25">
      <c r="A375" s="27"/>
      <c r="B375" s="27"/>
      <c r="C375" s="27"/>
      <c r="D375" s="28"/>
      <c r="E375" s="28"/>
      <c r="F375" s="28"/>
      <c r="G375" s="28"/>
      <c r="H375" s="29"/>
      <c r="I375" s="30"/>
      <c r="J375" s="30"/>
      <c r="K375" s="30"/>
      <c r="L375" s="30"/>
      <c r="M375" s="30"/>
      <c r="N375" s="30"/>
      <c r="O375" s="30"/>
      <c r="P375" s="31"/>
      <c r="Q375" s="31"/>
      <c r="R375" s="31"/>
      <c r="S375" s="31"/>
      <c r="T375" s="31"/>
      <c r="U375" s="31"/>
      <c r="V375" s="31"/>
      <c r="W375" s="31"/>
      <c r="X375" s="31"/>
      <c r="Y375" s="32" t="str">
        <f t="shared" si="31"/>
        <v/>
      </c>
      <c r="Z375" s="32" t="str">
        <f t="shared" si="32"/>
        <v/>
      </c>
      <c r="AA375" s="33">
        <f t="shared" si="29"/>
        <v>0</v>
      </c>
      <c r="AB375" s="33">
        <f t="shared" si="30"/>
        <v>0</v>
      </c>
      <c r="AC375" s="25" t="str">
        <f t="shared" si="33"/>
        <v/>
      </c>
    </row>
    <row r="376" spans="1:29" x14ac:dyDescent="0.25">
      <c r="A376" s="27"/>
      <c r="B376" s="27"/>
      <c r="C376" s="27"/>
      <c r="D376" s="28"/>
      <c r="E376" s="28"/>
      <c r="F376" s="28"/>
      <c r="G376" s="28"/>
      <c r="H376" s="29"/>
      <c r="I376" s="30"/>
      <c r="J376" s="30"/>
      <c r="K376" s="30"/>
      <c r="L376" s="30"/>
      <c r="M376" s="30"/>
      <c r="N376" s="30"/>
      <c r="O376" s="30"/>
      <c r="P376" s="31"/>
      <c r="Q376" s="31"/>
      <c r="R376" s="31"/>
      <c r="S376" s="31"/>
      <c r="T376" s="31"/>
      <c r="U376" s="31"/>
      <c r="V376" s="31"/>
      <c r="W376" s="31"/>
      <c r="X376" s="31"/>
      <c r="Y376" s="32" t="str">
        <f t="shared" si="31"/>
        <v/>
      </c>
      <c r="Z376" s="32" t="str">
        <f t="shared" si="32"/>
        <v/>
      </c>
      <c r="AA376" s="33">
        <f t="shared" si="29"/>
        <v>0</v>
      </c>
      <c r="AB376" s="33">
        <f t="shared" si="30"/>
        <v>0</v>
      </c>
      <c r="AC376" s="25" t="str">
        <f t="shared" si="33"/>
        <v/>
      </c>
    </row>
    <row r="377" spans="1:29" x14ac:dyDescent="0.25">
      <c r="A377" s="27"/>
      <c r="B377" s="27"/>
      <c r="C377" s="27"/>
      <c r="D377" s="28"/>
      <c r="E377" s="28"/>
      <c r="F377" s="28"/>
      <c r="G377" s="28"/>
      <c r="H377" s="29"/>
      <c r="I377" s="30"/>
      <c r="J377" s="30"/>
      <c r="K377" s="30"/>
      <c r="L377" s="30"/>
      <c r="M377" s="30"/>
      <c r="N377" s="30"/>
      <c r="O377" s="30"/>
      <c r="P377" s="31"/>
      <c r="Q377" s="31"/>
      <c r="R377" s="31"/>
      <c r="S377" s="31"/>
      <c r="T377" s="31"/>
      <c r="U377" s="31"/>
      <c r="V377" s="31"/>
      <c r="W377" s="31"/>
      <c r="X377" s="31"/>
      <c r="Y377" s="32" t="str">
        <f t="shared" si="31"/>
        <v/>
      </c>
      <c r="Z377" s="32" t="str">
        <f t="shared" si="32"/>
        <v/>
      </c>
      <c r="AA377" s="33">
        <f t="shared" si="29"/>
        <v>0</v>
      </c>
      <c r="AB377" s="33">
        <f t="shared" si="30"/>
        <v>0</v>
      </c>
      <c r="AC377" s="25" t="str">
        <f t="shared" si="33"/>
        <v/>
      </c>
    </row>
    <row r="378" spans="1:29" x14ac:dyDescent="0.25">
      <c r="A378" s="27"/>
      <c r="B378" s="27"/>
      <c r="C378" s="27"/>
      <c r="D378" s="28"/>
      <c r="E378" s="28"/>
      <c r="F378" s="28"/>
      <c r="G378" s="28"/>
      <c r="H378" s="29"/>
      <c r="I378" s="30"/>
      <c r="J378" s="30"/>
      <c r="K378" s="30"/>
      <c r="L378" s="30"/>
      <c r="M378" s="30"/>
      <c r="N378" s="30"/>
      <c r="O378" s="30"/>
      <c r="P378" s="31"/>
      <c r="Q378" s="31"/>
      <c r="R378" s="31"/>
      <c r="S378" s="31"/>
      <c r="T378" s="31"/>
      <c r="U378" s="31"/>
      <c r="V378" s="31"/>
      <c r="W378" s="31"/>
      <c r="X378" s="31"/>
      <c r="Y378" s="32" t="str">
        <f t="shared" si="31"/>
        <v/>
      </c>
      <c r="Z378" s="32" t="str">
        <f t="shared" si="32"/>
        <v/>
      </c>
      <c r="AA378" s="33">
        <f t="shared" si="29"/>
        <v>0</v>
      </c>
      <c r="AB378" s="33">
        <f t="shared" si="30"/>
        <v>0</v>
      </c>
      <c r="AC378" s="25" t="str">
        <f t="shared" si="33"/>
        <v/>
      </c>
    </row>
    <row r="379" spans="1:29" x14ac:dyDescent="0.25">
      <c r="A379" s="27"/>
      <c r="B379" s="27"/>
      <c r="C379" s="27"/>
      <c r="D379" s="28"/>
      <c r="E379" s="28"/>
      <c r="F379" s="28"/>
      <c r="G379" s="28"/>
      <c r="H379" s="29"/>
      <c r="I379" s="30"/>
      <c r="J379" s="30"/>
      <c r="K379" s="30"/>
      <c r="L379" s="30"/>
      <c r="M379" s="30"/>
      <c r="N379" s="30"/>
      <c r="O379" s="30"/>
      <c r="P379" s="31"/>
      <c r="Q379" s="31"/>
      <c r="R379" s="31"/>
      <c r="S379" s="31"/>
      <c r="T379" s="31"/>
      <c r="U379" s="31"/>
      <c r="V379" s="31"/>
      <c r="W379" s="31"/>
      <c r="X379" s="31"/>
      <c r="Y379" s="32" t="str">
        <f t="shared" si="31"/>
        <v/>
      </c>
      <c r="Z379" s="32" t="str">
        <f t="shared" si="32"/>
        <v/>
      </c>
      <c r="AA379" s="33">
        <f t="shared" si="29"/>
        <v>0</v>
      </c>
      <c r="AB379" s="33">
        <f t="shared" si="30"/>
        <v>0</v>
      </c>
      <c r="AC379" s="25" t="str">
        <f t="shared" si="33"/>
        <v/>
      </c>
    </row>
    <row r="380" spans="1:29" x14ac:dyDescent="0.25">
      <c r="A380" s="27"/>
      <c r="B380" s="27"/>
      <c r="C380" s="27"/>
      <c r="D380" s="28"/>
      <c r="E380" s="28"/>
      <c r="F380" s="28"/>
      <c r="G380" s="28"/>
      <c r="H380" s="29"/>
      <c r="I380" s="30"/>
      <c r="J380" s="30"/>
      <c r="K380" s="30"/>
      <c r="L380" s="30"/>
      <c r="M380" s="30"/>
      <c r="N380" s="30"/>
      <c r="O380" s="30"/>
      <c r="P380" s="31"/>
      <c r="Q380" s="31"/>
      <c r="R380" s="31"/>
      <c r="S380" s="31"/>
      <c r="T380" s="31"/>
      <c r="U380" s="31"/>
      <c r="V380" s="31"/>
      <c r="W380" s="31"/>
      <c r="X380" s="31"/>
      <c r="Y380" s="32" t="str">
        <f t="shared" si="31"/>
        <v/>
      </c>
      <c r="Z380" s="32" t="str">
        <f t="shared" si="32"/>
        <v/>
      </c>
      <c r="AA380" s="33">
        <f t="shared" si="29"/>
        <v>0</v>
      </c>
      <c r="AB380" s="33">
        <f t="shared" si="30"/>
        <v>0</v>
      </c>
      <c r="AC380" s="25" t="str">
        <f t="shared" si="33"/>
        <v/>
      </c>
    </row>
    <row r="381" spans="1:29" x14ac:dyDescent="0.25">
      <c r="A381" s="27"/>
      <c r="B381" s="27"/>
      <c r="C381" s="27"/>
      <c r="D381" s="28"/>
      <c r="E381" s="28"/>
      <c r="F381" s="28"/>
      <c r="G381" s="28"/>
      <c r="H381" s="29"/>
      <c r="I381" s="30"/>
      <c r="J381" s="30"/>
      <c r="K381" s="30"/>
      <c r="L381" s="30"/>
      <c r="M381" s="30"/>
      <c r="N381" s="30"/>
      <c r="O381" s="30"/>
      <c r="P381" s="31"/>
      <c r="Q381" s="31"/>
      <c r="R381" s="31"/>
      <c r="S381" s="31"/>
      <c r="T381" s="31"/>
      <c r="U381" s="31"/>
      <c r="V381" s="31"/>
      <c r="W381" s="31"/>
      <c r="X381" s="31"/>
      <c r="Y381" s="32" t="str">
        <f t="shared" si="31"/>
        <v/>
      </c>
      <c r="Z381" s="32" t="str">
        <f t="shared" si="32"/>
        <v/>
      </c>
      <c r="AA381" s="33">
        <f t="shared" si="29"/>
        <v>0</v>
      </c>
      <c r="AB381" s="33">
        <f t="shared" si="30"/>
        <v>0</v>
      </c>
      <c r="AC381" s="25" t="str">
        <f t="shared" si="33"/>
        <v/>
      </c>
    </row>
    <row r="382" spans="1:29" x14ac:dyDescent="0.25">
      <c r="A382" s="27"/>
      <c r="B382" s="27"/>
      <c r="C382" s="27"/>
      <c r="D382" s="28"/>
      <c r="E382" s="28"/>
      <c r="F382" s="28"/>
      <c r="G382" s="28"/>
      <c r="H382" s="29"/>
      <c r="I382" s="30"/>
      <c r="J382" s="30"/>
      <c r="K382" s="30"/>
      <c r="L382" s="30"/>
      <c r="M382" s="30"/>
      <c r="N382" s="30"/>
      <c r="O382" s="30"/>
      <c r="P382" s="31"/>
      <c r="Q382" s="31"/>
      <c r="R382" s="31"/>
      <c r="S382" s="31"/>
      <c r="T382" s="31"/>
      <c r="U382" s="31"/>
      <c r="V382" s="31"/>
      <c r="W382" s="31"/>
      <c r="X382" s="31"/>
      <c r="Y382" s="32" t="str">
        <f t="shared" si="31"/>
        <v/>
      </c>
      <c r="Z382" s="32" t="str">
        <f t="shared" si="32"/>
        <v/>
      </c>
      <c r="AA382" s="33">
        <f t="shared" si="29"/>
        <v>0</v>
      </c>
      <c r="AB382" s="33">
        <f t="shared" si="30"/>
        <v>0</v>
      </c>
      <c r="AC382" s="25" t="str">
        <f t="shared" si="33"/>
        <v/>
      </c>
    </row>
    <row r="383" spans="1:29" x14ac:dyDescent="0.25">
      <c r="A383" s="27"/>
      <c r="B383" s="27"/>
      <c r="C383" s="27"/>
      <c r="D383" s="28"/>
      <c r="E383" s="28"/>
      <c r="F383" s="28"/>
      <c r="G383" s="28"/>
      <c r="H383" s="29"/>
      <c r="I383" s="30"/>
      <c r="J383" s="30"/>
      <c r="K383" s="30"/>
      <c r="L383" s="30"/>
      <c r="M383" s="30"/>
      <c r="N383" s="30"/>
      <c r="O383" s="30"/>
      <c r="P383" s="31"/>
      <c r="Q383" s="31"/>
      <c r="R383" s="31"/>
      <c r="S383" s="31"/>
      <c r="T383" s="31"/>
      <c r="U383" s="31"/>
      <c r="V383" s="31"/>
      <c r="W383" s="31"/>
      <c r="X383" s="31"/>
      <c r="Y383" s="32" t="str">
        <f t="shared" si="31"/>
        <v/>
      </c>
      <c r="Z383" s="32" t="str">
        <f t="shared" si="32"/>
        <v/>
      </c>
      <c r="AA383" s="33">
        <f t="shared" si="29"/>
        <v>0</v>
      </c>
      <c r="AB383" s="33">
        <f t="shared" si="30"/>
        <v>0</v>
      </c>
      <c r="AC383" s="25" t="str">
        <f t="shared" si="33"/>
        <v/>
      </c>
    </row>
    <row r="384" spans="1:29" x14ac:dyDescent="0.25">
      <c r="A384" s="27"/>
      <c r="B384" s="27"/>
      <c r="C384" s="27"/>
      <c r="D384" s="28"/>
      <c r="E384" s="28"/>
      <c r="F384" s="28"/>
      <c r="G384" s="28"/>
      <c r="H384" s="29"/>
      <c r="I384" s="30"/>
      <c r="J384" s="30"/>
      <c r="K384" s="30"/>
      <c r="L384" s="30"/>
      <c r="M384" s="30"/>
      <c r="N384" s="30"/>
      <c r="O384" s="30"/>
      <c r="P384" s="31"/>
      <c r="Q384" s="31"/>
      <c r="R384" s="31"/>
      <c r="S384" s="31"/>
      <c r="T384" s="31"/>
      <c r="U384" s="31"/>
      <c r="V384" s="31"/>
      <c r="W384" s="31"/>
      <c r="X384" s="31"/>
      <c r="Y384" s="32" t="str">
        <f t="shared" si="31"/>
        <v/>
      </c>
      <c r="Z384" s="32" t="str">
        <f t="shared" si="32"/>
        <v/>
      </c>
      <c r="AA384" s="33">
        <f t="shared" si="29"/>
        <v>0</v>
      </c>
      <c r="AB384" s="33">
        <f t="shared" si="30"/>
        <v>0</v>
      </c>
      <c r="AC384" s="25" t="str">
        <f t="shared" si="33"/>
        <v/>
      </c>
    </row>
    <row r="385" spans="1:29" x14ac:dyDescent="0.25">
      <c r="A385" s="27"/>
      <c r="B385" s="27"/>
      <c r="C385" s="27"/>
      <c r="D385" s="28"/>
      <c r="E385" s="28"/>
      <c r="F385" s="28"/>
      <c r="G385" s="28"/>
      <c r="H385" s="29"/>
      <c r="I385" s="30"/>
      <c r="J385" s="30"/>
      <c r="K385" s="30"/>
      <c r="L385" s="30"/>
      <c r="M385" s="30"/>
      <c r="N385" s="30"/>
      <c r="O385" s="30"/>
      <c r="P385" s="31"/>
      <c r="Q385" s="31"/>
      <c r="R385" s="31"/>
      <c r="S385" s="31"/>
      <c r="T385" s="31"/>
      <c r="U385" s="31"/>
      <c r="V385" s="31"/>
      <c r="W385" s="31"/>
      <c r="X385" s="31"/>
      <c r="Y385" s="32" t="str">
        <f t="shared" si="31"/>
        <v/>
      </c>
      <c r="Z385" s="32" t="str">
        <f t="shared" si="32"/>
        <v/>
      </c>
      <c r="AA385" s="33">
        <f t="shared" si="29"/>
        <v>0</v>
      </c>
      <c r="AB385" s="33">
        <f t="shared" si="30"/>
        <v>0</v>
      </c>
      <c r="AC385" s="25" t="str">
        <f t="shared" si="33"/>
        <v/>
      </c>
    </row>
    <row r="386" spans="1:29" x14ac:dyDescent="0.25">
      <c r="A386" s="27"/>
      <c r="B386" s="27"/>
      <c r="C386" s="27"/>
      <c r="D386" s="28"/>
      <c r="E386" s="28"/>
      <c r="F386" s="28"/>
      <c r="G386" s="28"/>
      <c r="H386" s="29"/>
      <c r="I386" s="30"/>
      <c r="J386" s="30"/>
      <c r="K386" s="30"/>
      <c r="L386" s="30"/>
      <c r="M386" s="30"/>
      <c r="N386" s="30"/>
      <c r="O386" s="30"/>
      <c r="P386" s="31"/>
      <c r="Q386" s="31"/>
      <c r="R386" s="31"/>
      <c r="S386" s="31"/>
      <c r="T386" s="31"/>
      <c r="U386" s="31"/>
      <c r="V386" s="31"/>
      <c r="W386" s="31"/>
      <c r="X386" s="31"/>
      <c r="Y386" s="32" t="str">
        <f t="shared" si="31"/>
        <v/>
      </c>
      <c r="Z386" s="32" t="str">
        <f t="shared" si="32"/>
        <v/>
      </c>
      <c r="AA386" s="33">
        <f t="shared" si="29"/>
        <v>0</v>
      </c>
      <c r="AB386" s="33">
        <f t="shared" si="30"/>
        <v>0</v>
      </c>
      <c r="AC386" s="25" t="str">
        <f t="shared" si="33"/>
        <v/>
      </c>
    </row>
    <row r="387" spans="1:29" x14ac:dyDescent="0.25">
      <c r="A387" s="27"/>
      <c r="B387" s="27"/>
      <c r="C387" s="27"/>
      <c r="D387" s="28"/>
      <c r="E387" s="28"/>
      <c r="F387" s="28"/>
      <c r="G387" s="28"/>
      <c r="H387" s="29"/>
      <c r="I387" s="30"/>
      <c r="J387" s="30"/>
      <c r="K387" s="30"/>
      <c r="L387" s="30"/>
      <c r="M387" s="30"/>
      <c r="N387" s="30"/>
      <c r="O387" s="30"/>
      <c r="P387" s="31"/>
      <c r="Q387" s="31"/>
      <c r="R387" s="31"/>
      <c r="S387" s="31"/>
      <c r="T387" s="31"/>
      <c r="U387" s="31"/>
      <c r="V387" s="31"/>
      <c r="W387" s="31"/>
      <c r="X387" s="31"/>
      <c r="Y387" s="32" t="str">
        <f t="shared" si="31"/>
        <v/>
      </c>
      <c r="Z387" s="32" t="str">
        <f t="shared" si="32"/>
        <v/>
      </c>
      <c r="AA387" s="33">
        <f t="shared" si="29"/>
        <v>0</v>
      </c>
      <c r="AB387" s="33">
        <f t="shared" si="30"/>
        <v>0</v>
      </c>
      <c r="AC387" s="25" t="str">
        <f t="shared" si="33"/>
        <v/>
      </c>
    </row>
    <row r="388" spans="1:29" x14ac:dyDescent="0.25">
      <c r="A388" s="27"/>
      <c r="B388" s="27"/>
      <c r="C388" s="27"/>
      <c r="D388" s="28"/>
      <c r="E388" s="28"/>
      <c r="F388" s="28"/>
      <c r="G388" s="28"/>
      <c r="H388" s="29"/>
      <c r="I388" s="30"/>
      <c r="J388" s="30"/>
      <c r="K388" s="30"/>
      <c r="L388" s="30"/>
      <c r="M388" s="30"/>
      <c r="N388" s="30"/>
      <c r="O388" s="30"/>
      <c r="P388" s="31"/>
      <c r="Q388" s="31"/>
      <c r="R388" s="31"/>
      <c r="S388" s="31"/>
      <c r="T388" s="31"/>
      <c r="U388" s="31"/>
      <c r="V388" s="31"/>
      <c r="W388" s="31"/>
      <c r="X388" s="31"/>
      <c r="Y388" s="32" t="str">
        <f t="shared" si="31"/>
        <v/>
      </c>
      <c r="Z388" s="32" t="str">
        <f t="shared" si="32"/>
        <v/>
      </c>
      <c r="AA388" s="33">
        <f t="shared" ref="AA388:AA451" si="34">IF(H388/1100&gt;1,1,H388/1100)</f>
        <v>0</v>
      </c>
      <c r="AB388" s="33">
        <f t="shared" ref="AB388:AB451" si="35">IF(I388/180&gt;1,1,I388/180)</f>
        <v>0</v>
      </c>
      <c r="AC388" s="25" t="str">
        <f t="shared" si="33"/>
        <v/>
      </c>
    </row>
    <row r="389" spans="1:29" x14ac:dyDescent="0.25">
      <c r="A389" s="27"/>
      <c r="B389" s="27"/>
      <c r="C389" s="27"/>
      <c r="D389" s="28"/>
      <c r="E389" s="28"/>
      <c r="F389" s="28"/>
      <c r="G389" s="28"/>
      <c r="H389" s="29"/>
      <c r="I389" s="30"/>
      <c r="J389" s="30"/>
      <c r="K389" s="30"/>
      <c r="L389" s="30"/>
      <c r="M389" s="30"/>
      <c r="N389" s="30"/>
      <c r="O389" s="30"/>
      <c r="P389" s="31"/>
      <c r="Q389" s="31"/>
      <c r="R389" s="31"/>
      <c r="S389" s="31"/>
      <c r="T389" s="31"/>
      <c r="U389" s="31"/>
      <c r="V389" s="31"/>
      <c r="W389" s="31"/>
      <c r="X389" s="31"/>
      <c r="Y389" s="32" t="str">
        <f t="shared" ref="Y389:Y452" si="36">IF(A389&gt;0,IF(H389/1100&gt;I389/180,(P389+Q389)/(I389/180*1100+H389),""),"")</f>
        <v/>
      </c>
      <c r="Z389" s="32" t="str">
        <f t="shared" ref="Z389:Z452" si="37">IF(A389&gt;0,IF(I389/180&gt;H389/1100,(P389+Q389)/((H389/1100)*180+I389),""),"")</f>
        <v/>
      </c>
      <c r="AA389" s="33">
        <f t="shared" si="34"/>
        <v>0</v>
      </c>
      <c r="AB389" s="33">
        <f t="shared" si="35"/>
        <v>0</v>
      </c>
      <c r="AC389" s="25" t="str">
        <f t="shared" ref="AC389:AC452" si="38">IF(A389="","",IF(H389+I389+P389+Q389=0,"DELETE THIS ROW",IF(AND(P389+Q389&gt;0,H389+I389&lt;=0),"No service reported - adjustment needed ",IF(AND(H389+I389&gt;0,P389+Q389=0),"No salary reported - adjustment needed",IF(H389&gt;3000,"Verify number of hours reported",IF(I389&gt;300,"Verify number of days reported",IF(AA389+AB389&gt;1.4,"Verify service - both hours and days were reported",IF(AND(Z389="",OR(Y389&lt;6,Y389&gt;45)),"Do adjustment if wages or service are incorrect",IF(AND(Y389="",OR(Z389&lt;30,Z389&gt;550,AND(Z389&gt;400,I389&lt;180))),"Do adjustment if wages or service are incorrect","")))))))))</f>
        <v/>
      </c>
    </row>
    <row r="390" spans="1:29" x14ac:dyDescent="0.25">
      <c r="A390" s="27"/>
      <c r="B390" s="27"/>
      <c r="C390" s="27"/>
      <c r="D390" s="28"/>
      <c r="E390" s="28"/>
      <c r="F390" s="28"/>
      <c r="G390" s="28"/>
      <c r="H390" s="29"/>
      <c r="I390" s="30"/>
      <c r="J390" s="30"/>
      <c r="K390" s="30"/>
      <c r="L390" s="30"/>
      <c r="M390" s="30"/>
      <c r="N390" s="30"/>
      <c r="O390" s="30"/>
      <c r="P390" s="31"/>
      <c r="Q390" s="31"/>
      <c r="R390" s="31"/>
      <c r="S390" s="31"/>
      <c r="T390" s="31"/>
      <c r="U390" s="31"/>
      <c r="V390" s="31"/>
      <c r="W390" s="31"/>
      <c r="X390" s="31"/>
      <c r="Y390" s="32" t="str">
        <f t="shared" si="36"/>
        <v/>
      </c>
      <c r="Z390" s="32" t="str">
        <f t="shared" si="37"/>
        <v/>
      </c>
      <c r="AA390" s="33">
        <f t="shared" si="34"/>
        <v>0</v>
      </c>
      <c r="AB390" s="33">
        <f t="shared" si="35"/>
        <v>0</v>
      </c>
      <c r="AC390" s="25" t="str">
        <f t="shared" si="38"/>
        <v/>
      </c>
    </row>
    <row r="391" spans="1:29" x14ac:dyDescent="0.25">
      <c r="A391" s="27"/>
      <c r="B391" s="27"/>
      <c r="C391" s="27"/>
      <c r="D391" s="28"/>
      <c r="E391" s="28"/>
      <c r="F391" s="28"/>
      <c r="G391" s="28"/>
      <c r="H391" s="29"/>
      <c r="I391" s="30"/>
      <c r="J391" s="30"/>
      <c r="K391" s="30"/>
      <c r="L391" s="30"/>
      <c r="M391" s="30"/>
      <c r="N391" s="30"/>
      <c r="O391" s="30"/>
      <c r="P391" s="31"/>
      <c r="Q391" s="31"/>
      <c r="R391" s="31"/>
      <c r="S391" s="31"/>
      <c r="T391" s="31"/>
      <c r="U391" s="31"/>
      <c r="V391" s="31"/>
      <c r="W391" s="31"/>
      <c r="X391" s="31"/>
      <c r="Y391" s="32" t="str">
        <f t="shared" si="36"/>
        <v/>
      </c>
      <c r="Z391" s="32" t="str">
        <f t="shared" si="37"/>
        <v/>
      </c>
      <c r="AA391" s="33">
        <f t="shared" si="34"/>
        <v>0</v>
      </c>
      <c r="AB391" s="33">
        <f t="shared" si="35"/>
        <v>0</v>
      </c>
      <c r="AC391" s="25" t="str">
        <f t="shared" si="38"/>
        <v/>
      </c>
    </row>
    <row r="392" spans="1:29" x14ac:dyDescent="0.25">
      <c r="A392" s="27"/>
      <c r="B392" s="27"/>
      <c r="C392" s="27"/>
      <c r="D392" s="28"/>
      <c r="E392" s="28"/>
      <c r="F392" s="28"/>
      <c r="G392" s="28"/>
      <c r="H392" s="29"/>
      <c r="I392" s="30"/>
      <c r="J392" s="30"/>
      <c r="K392" s="30"/>
      <c r="L392" s="30"/>
      <c r="M392" s="30"/>
      <c r="N392" s="30"/>
      <c r="O392" s="30"/>
      <c r="P392" s="31"/>
      <c r="Q392" s="31"/>
      <c r="R392" s="31"/>
      <c r="S392" s="31"/>
      <c r="T392" s="31"/>
      <c r="U392" s="31"/>
      <c r="V392" s="31"/>
      <c r="W392" s="31"/>
      <c r="X392" s="31"/>
      <c r="Y392" s="32" t="str">
        <f t="shared" si="36"/>
        <v/>
      </c>
      <c r="Z392" s="32" t="str">
        <f t="shared" si="37"/>
        <v/>
      </c>
      <c r="AA392" s="33">
        <f t="shared" si="34"/>
        <v>0</v>
      </c>
      <c r="AB392" s="33">
        <f t="shared" si="35"/>
        <v>0</v>
      </c>
      <c r="AC392" s="25" t="str">
        <f t="shared" si="38"/>
        <v/>
      </c>
    </row>
    <row r="393" spans="1:29" x14ac:dyDescent="0.25">
      <c r="A393" s="27"/>
      <c r="B393" s="27"/>
      <c r="C393" s="27"/>
      <c r="D393" s="28"/>
      <c r="E393" s="28"/>
      <c r="F393" s="28"/>
      <c r="G393" s="28"/>
      <c r="H393" s="29"/>
      <c r="I393" s="30"/>
      <c r="J393" s="30"/>
      <c r="K393" s="30"/>
      <c r="L393" s="30"/>
      <c r="M393" s="30"/>
      <c r="N393" s="30"/>
      <c r="O393" s="30"/>
      <c r="P393" s="31"/>
      <c r="Q393" s="31"/>
      <c r="R393" s="31"/>
      <c r="S393" s="31"/>
      <c r="T393" s="31"/>
      <c r="U393" s="31"/>
      <c r="V393" s="31"/>
      <c r="W393" s="31"/>
      <c r="X393" s="31"/>
      <c r="Y393" s="32" t="str">
        <f t="shared" si="36"/>
        <v/>
      </c>
      <c r="Z393" s="32" t="str">
        <f t="shared" si="37"/>
        <v/>
      </c>
      <c r="AA393" s="33">
        <f t="shared" si="34"/>
        <v>0</v>
      </c>
      <c r="AB393" s="33">
        <f t="shared" si="35"/>
        <v>0</v>
      </c>
      <c r="AC393" s="25" t="str">
        <f t="shared" si="38"/>
        <v/>
      </c>
    </row>
    <row r="394" spans="1:29" x14ac:dyDescent="0.25">
      <c r="A394" s="27"/>
      <c r="B394" s="27"/>
      <c r="C394" s="27"/>
      <c r="D394" s="28"/>
      <c r="E394" s="28"/>
      <c r="F394" s="28"/>
      <c r="G394" s="28"/>
      <c r="H394" s="29"/>
      <c r="I394" s="30"/>
      <c r="J394" s="30"/>
      <c r="K394" s="30"/>
      <c r="L394" s="30"/>
      <c r="M394" s="30"/>
      <c r="N394" s="30"/>
      <c r="O394" s="30"/>
      <c r="P394" s="31"/>
      <c r="Q394" s="31"/>
      <c r="R394" s="31"/>
      <c r="S394" s="31"/>
      <c r="T394" s="31"/>
      <c r="U394" s="31"/>
      <c r="V394" s="31"/>
      <c r="W394" s="31"/>
      <c r="X394" s="31"/>
      <c r="Y394" s="32" t="str">
        <f t="shared" si="36"/>
        <v/>
      </c>
      <c r="Z394" s="32" t="str">
        <f t="shared" si="37"/>
        <v/>
      </c>
      <c r="AA394" s="33">
        <f t="shared" si="34"/>
        <v>0</v>
      </c>
      <c r="AB394" s="33">
        <f t="shared" si="35"/>
        <v>0</v>
      </c>
      <c r="AC394" s="25" t="str">
        <f t="shared" si="38"/>
        <v/>
      </c>
    </row>
    <row r="395" spans="1:29" x14ac:dyDescent="0.25">
      <c r="A395" s="27"/>
      <c r="B395" s="27"/>
      <c r="C395" s="27"/>
      <c r="D395" s="28"/>
      <c r="E395" s="28"/>
      <c r="F395" s="28"/>
      <c r="G395" s="28"/>
      <c r="H395" s="29"/>
      <c r="I395" s="30"/>
      <c r="J395" s="30"/>
      <c r="K395" s="30"/>
      <c r="L395" s="30"/>
      <c r="M395" s="30"/>
      <c r="N395" s="30"/>
      <c r="O395" s="30"/>
      <c r="P395" s="31"/>
      <c r="Q395" s="31"/>
      <c r="R395" s="31"/>
      <c r="S395" s="31"/>
      <c r="T395" s="31"/>
      <c r="U395" s="31"/>
      <c r="V395" s="31"/>
      <c r="W395" s="31"/>
      <c r="X395" s="31"/>
      <c r="Y395" s="32" t="str">
        <f t="shared" si="36"/>
        <v/>
      </c>
      <c r="Z395" s="32" t="str">
        <f t="shared" si="37"/>
        <v/>
      </c>
      <c r="AA395" s="33">
        <f t="shared" si="34"/>
        <v>0</v>
      </c>
      <c r="AB395" s="33">
        <f t="shared" si="35"/>
        <v>0</v>
      </c>
      <c r="AC395" s="25" t="str">
        <f t="shared" si="38"/>
        <v/>
      </c>
    </row>
    <row r="396" spans="1:29" x14ac:dyDescent="0.25">
      <c r="A396" s="27"/>
      <c r="B396" s="27"/>
      <c r="C396" s="27"/>
      <c r="D396" s="28"/>
      <c r="E396" s="28"/>
      <c r="F396" s="28"/>
      <c r="G396" s="28"/>
      <c r="H396" s="29"/>
      <c r="I396" s="30"/>
      <c r="J396" s="30"/>
      <c r="K396" s="30"/>
      <c r="L396" s="30"/>
      <c r="M396" s="30"/>
      <c r="N396" s="30"/>
      <c r="O396" s="30"/>
      <c r="P396" s="31"/>
      <c r="Q396" s="31"/>
      <c r="R396" s="31"/>
      <c r="S396" s="31"/>
      <c r="T396" s="31"/>
      <c r="U396" s="31"/>
      <c r="V396" s="31"/>
      <c r="W396" s="31"/>
      <c r="X396" s="31"/>
      <c r="Y396" s="32" t="str">
        <f t="shared" si="36"/>
        <v/>
      </c>
      <c r="Z396" s="32" t="str">
        <f t="shared" si="37"/>
        <v/>
      </c>
      <c r="AA396" s="33">
        <f t="shared" si="34"/>
        <v>0</v>
      </c>
      <c r="AB396" s="33">
        <f t="shared" si="35"/>
        <v>0</v>
      </c>
      <c r="AC396" s="25" t="str">
        <f t="shared" si="38"/>
        <v/>
      </c>
    </row>
    <row r="397" spans="1:29" x14ac:dyDescent="0.25">
      <c r="A397" s="27"/>
      <c r="B397" s="27"/>
      <c r="C397" s="27"/>
      <c r="D397" s="28"/>
      <c r="E397" s="28"/>
      <c r="F397" s="28"/>
      <c r="G397" s="28"/>
      <c r="H397" s="29"/>
      <c r="I397" s="30"/>
      <c r="J397" s="30"/>
      <c r="K397" s="30"/>
      <c r="L397" s="30"/>
      <c r="M397" s="30"/>
      <c r="N397" s="30"/>
      <c r="O397" s="30"/>
      <c r="P397" s="31"/>
      <c r="Q397" s="31"/>
      <c r="R397" s="31"/>
      <c r="S397" s="31"/>
      <c r="T397" s="31"/>
      <c r="U397" s="31"/>
      <c r="V397" s="31"/>
      <c r="W397" s="31"/>
      <c r="X397" s="31"/>
      <c r="Y397" s="32" t="str">
        <f t="shared" si="36"/>
        <v/>
      </c>
      <c r="Z397" s="32" t="str">
        <f t="shared" si="37"/>
        <v/>
      </c>
      <c r="AA397" s="33">
        <f t="shared" si="34"/>
        <v>0</v>
      </c>
      <c r="AB397" s="33">
        <f t="shared" si="35"/>
        <v>0</v>
      </c>
      <c r="AC397" s="25" t="str">
        <f t="shared" si="38"/>
        <v/>
      </c>
    </row>
    <row r="398" spans="1:29" x14ac:dyDescent="0.25">
      <c r="A398" s="27"/>
      <c r="B398" s="27"/>
      <c r="C398" s="27"/>
      <c r="D398" s="28"/>
      <c r="E398" s="28"/>
      <c r="F398" s="28"/>
      <c r="G398" s="28"/>
      <c r="H398" s="29"/>
      <c r="I398" s="30"/>
      <c r="J398" s="30"/>
      <c r="K398" s="30"/>
      <c r="L398" s="30"/>
      <c r="M398" s="30"/>
      <c r="N398" s="30"/>
      <c r="O398" s="30"/>
      <c r="P398" s="31"/>
      <c r="Q398" s="31"/>
      <c r="R398" s="31"/>
      <c r="S398" s="31"/>
      <c r="T398" s="31"/>
      <c r="U398" s="31"/>
      <c r="V398" s="31"/>
      <c r="W398" s="31"/>
      <c r="X398" s="31"/>
      <c r="Y398" s="32" t="str">
        <f t="shared" si="36"/>
        <v/>
      </c>
      <c r="Z398" s="32" t="str">
        <f t="shared" si="37"/>
        <v/>
      </c>
      <c r="AA398" s="33">
        <f t="shared" si="34"/>
        <v>0</v>
      </c>
      <c r="AB398" s="33">
        <f t="shared" si="35"/>
        <v>0</v>
      </c>
      <c r="AC398" s="25" t="str">
        <f t="shared" si="38"/>
        <v/>
      </c>
    </row>
    <row r="399" spans="1:29" x14ac:dyDescent="0.25">
      <c r="A399" s="27"/>
      <c r="B399" s="27"/>
      <c r="C399" s="27"/>
      <c r="D399" s="28"/>
      <c r="E399" s="28"/>
      <c r="F399" s="28"/>
      <c r="G399" s="28"/>
      <c r="H399" s="29"/>
      <c r="I399" s="30"/>
      <c r="J399" s="30"/>
      <c r="K399" s="30"/>
      <c r="L399" s="30"/>
      <c r="M399" s="30"/>
      <c r="N399" s="30"/>
      <c r="O399" s="30"/>
      <c r="P399" s="31"/>
      <c r="Q399" s="31"/>
      <c r="R399" s="31"/>
      <c r="S399" s="31"/>
      <c r="T399" s="31"/>
      <c r="U399" s="31"/>
      <c r="V399" s="31"/>
      <c r="W399" s="31"/>
      <c r="X399" s="31"/>
      <c r="Y399" s="32" t="str">
        <f t="shared" si="36"/>
        <v/>
      </c>
      <c r="Z399" s="32" t="str">
        <f t="shared" si="37"/>
        <v/>
      </c>
      <c r="AA399" s="33">
        <f t="shared" si="34"/>
        <v>0</v>
      </c>
      <c r="AB399" s="33">
        <f t="shared" si="35"/>
        <v>0</v>
      </c>
      <c r="AC399" s="25" t="str">
        <f t="shared" si="38"/>
        <v/>
      </c>
    </row>
    <row r="400" spans="1:29" x14ac:dyDescent="0.25">
      <c r="A400" s="27"/>
      <c r="B400" s="27"/>
      <c r="C400" s="27"/>
      <c r="D400" s="28"/>
      <c r="E400" s="28"/>
      <c r="F400" s="28"/>
      <c r="G400" s="28"/>
      <c r="H400" s="29"/>
      <c r="I400" s="30"/>
      <c r="J400" s="30"/>
      <c r="K400" s="30"/>
      <c r="L400" s="30"/>
      <c r="M400" s="30"/>
      <c r="N400" s="30"/>
      <c r="O400" s="30"/>
      <c r="P400" s="31"/>
      <c r="Q400" s="31"/>
      <c r="R400" s="31"/>
      <c r="S400" s="31"/>
      <c r="T400" s="31"/>
      <c r="U400" s="31"/>
      <c r="V400" s="31"/>
      <c r="W400" s="31"/>
      <c r="X400" s="31"/>
      <c r="Y400" s="32" t="str">
        <f t="shared" si="36"/>
        <v/>
      </c>
      <c r="Z400" s="32" t="str">
        <f t="shared" si="37"/>
        <v/>
      </c>
      <c r="AA400" s="33">
        <f t="shared" si="34"/>
        <v>0</v>
      </c>
      <c r="AB400" s="33">
        <f t="shared" si="35"/>
        <v>0</v>
      </c>
      <c r="AC400" s="25" t="str">
        <f t="shared" si="38"/>
        <v/>
      </c>
    </row>
    <row r="401" spans="1:29" x14ac:dyDescent="0.25">
      <c r="A401" s="27"/>
      <c r="B401" s="27"/>
      <c r="C401" s="27"/>
      <c r="D401" s="28"/>
      <c r="E401" s="28"/>
      <c r="F401" s="28"/>
      <c r="G401" s="28"/>
      <c r="H401" s="29"/>
      <c r="I401" s="30"/>
      <c r="J401" s="30"/>
      <c r="K401" s="30"/>
      <c r="L401" s="30"/>
      <c r="M401" s="30"/>
      <c r="N401" s="30"/>
      <c r="O401" s="30"/>
      <c r="P401" s="31"/>
      <c r="Q401" s="31"/>
      <c r="R401" s="31"/>
      <c r="S401" s="31"/>
      <c r="T401" s="31"/>
      <c r="U401" s="31"/>
      <c r="V401" s="31"/>
      <c r="W401" s="31"/>
      <c r="X401" s="31"/>
      <c r="Y401" s="32" t="str">
        <f t="shared" si="36"/>
        <v/>
      </c>
      <c r="Z401" s="32" t="str">
        <f t="shared" si="37"/>
        <v/>
      </c>
      <c r="AA401" s="33">
        <f t="shared" si="34"/>
        <v>0</v>
      </c>
      <c r="AB401" s="33">
        <f t="shared" si="35"/>
        <v>0</v>
      </c>
      <c r="AC401" s="25" t="str">
        <f t="shared" si="38"/>
        <v/>
      </c>
    </row>
    <row r="402" spans="1:29" x14ac:dyDescent="0.25">
      <c r="A402" s="27"/>
      <c r="B402" s="27"/>
      <c r="C402" s="27"/>
      <c r="D402" s="28"/>
      <c r="E402" s="28"/>
      <c r="F402" s="28"/>
      <c r="G402" s="28"/>
      <c r="H402" s="29"/>
      <c r="I402" s="30"/>
      <c r="J402" s="30"/>
      <c r="K402" s="30"/>
      <c r="L402" s="30"/>
      <c r="M402" s="30"/>
      <c r="N402" s="30"/>
      <c r="O402" s="30"/>
      <c r="P402" s="31"/>
      <c r="Q402" s="31"/>
      <c r="R402" s="31"/>
      <c r="S402" s="31"/>
      <c r="T402" s="31"/>
      <c r="U402" s="31"/>
      <c r="V402" s="31"/>
      <c r="W402" s="31"/>
      <c r="X402" s="31"/>
      <c r="Y402" s="32" t="str">
        <f t="shared" si="36"/>
        <v/>
      </c>
      <c r="Z402" s="32" t="str">
        <f t="shared" si="37"/>
        <v/>
      </c>
      <c r="AA402" s="33">
        <f t="shared" si="34"/>
        <v>0</v>
      </c>
      <c r="AB402" s="33">
        <f t="shared" si="35"/>
        <v>0</v>
      </c>
      <c r="AC402" s="25" t="str">
        <f t="shared" si="38"/>
        <v/>
      </c>
    </row>
    <row r="403" spans="1:29" x14ac:dyDescent="0.25">
      <c r="A403" s="27"/>
      <c r="B403" s="27"/>
      <c r="C403" s="27"/>
      <c r="D403" s="28"/>
      <c r="E403" s="28"/>
      <c r="F403" s="28"/>
      <c r="G403" s="28"/>
      <c r="H403" s="29"/>
      <c r="I403" s="30"/>
      <c r="J403" s="30"/>
      <c r="K403" s="30"/>
      <c r="L403" s="30"/>
      <c r="M403" s="30"/>
      <c r="N403" s="30"/>
      <c r="O403" s="30"/>
      <c r="P403" s="31"/>
      <c r="Q403" s="31"/>
      <c r="R403" s="31"/>
      <c r="S403" s="31"/>
      <c r="T403" s="31"/>
      <c r="U403" s="31"/>
      <c r="V403" s="31"/>
      <c r="W403" s="31"/>
      <c r="X403" s="31"/>
      <c r="Y403" s="32" t="str">
        <f t="shared" si="36"/>
        <v/>
      </c>
      <c r="Z403" s="32" t="str">
        <f t="shared" si="37"/>
        <v/>
      </c>
      <c r="AA403" s="33">
        <f t="shared" si="34"/>
        <v>0</v>
      </c>
      <c r="AB403" s="33">
        <f t="shared" si="35"/>
        <v>0</v>
      </c>
      <c r="AC403" s="25" t="str">
        <f t="shared" si="38"/>
        <v/>
      </c>
    </row>
    <row r="404" spans="1:29" x14ac:dyDescent="0.25">
      <c r="A404" s="27"/>
      <c r="B404" s="27"/>
      <c r="C404" s="27"/>
      <c r="D404" s="28"/>
      <c r="E404" s="28"/>
      <c r="F404" s="28"/>
      <c r="G404" s="28"/>
      <c r="H404" s="29"/>
      <c r="I404" s="30"/>
      <c r="J404" s="30"/>
      <c r="K404" s="30"/>
      <c r="L404" s="30"/>
      <c r="M404" s="30"/>
      <c r="N404" s="30"/>
      <c r="O404" s="30"/>
      <c r="P404" s="31"/>
      <c r="Q404" s="31"/>
      <c r="R404" s="31"/>
      <c r="S404" s="31"/>
      <c r="T404" s="31"/>
      <c r="U404" s="31"/>
      <c r="V404" s="31"/>
      <c r="W404" s="31"/>
      <c r="X404" s="31"/>
      <c r="Y404" s="32" t="str">
        <f t="shared" si="36"/>
        <v/>
      </c>
      <c r="Z404" s="32" t="str">
        <f t="shared" si="37"/>
        <v/>
      </c>
      <c r="AA404" s="33">
        <f t="shared" si="34"/>
        <v>0</v>
      </c>
      <c r="AB404" s="33">
        <f t="shared" si="35"/>
        <v>0</v>
      </c>
      <c r="AC404" s="25" t="str">
        <f t="shared" si="38"/>
        <v/>
      </c>
    </row>
    <row r="405" spans="1:29" x14ac:dyDescent="0.25">
      <c r="A405" s="27"/>
      <c r="B405" s="27"/>
      <c r="C405" s="27"/>
      <c r="D405" s="28"/>
      <c r="E405" s="28"/>
      <c r="F405" s="28"/>
      <c r="G405" s="28"/>
      <c r="H405" s="29"/>
      <c r="I405" s="30"/>
      <c r="J405" s="30"/>
      <c r="K405" s="30"/>
      <c r="L405" s="30"/>
      <c r="M405" s="30"/>
      <c r="N405" s="30"/>
      <c r="O405" s="30"/>
      <c r="P405" s="31"/>
      <c r="Q405" s="31"/>
      <c r="R405" s="31"/>
      <c r="S405" s="31"/>
      <c r="T405" s="31"/>
      <c r="U405" s="31"/>
      <c r="V405" s="31"/>
      <c r="W405" s="31"/>
      <c r="X405" s="31"/>
      <c r="Y405" s="32" t="str">
        <f t="shared" si="36"/>
        <v/>
      </c>
      <c r="Z405" s="32" t="str">
        <f t="shared" si="37"/>
        <v/>
      </c>
      <c r="AA405" s="33">
        <f t="shared" si="34"/>
        <v>0</v>
      </c>
      <c r="AB405" s="33">
        <f t="shared" si="35"/>
        <v>0</v>
      </c>
      <c r="AC405" s="25" t="str">
        <f t="shared" si="38"/>
        <v/>
      </c>
    </row>
    <row r="406" spans="1:29" x14ac:dyDescent="0.25">
      <c r="A406" s="27"/>
      <c r="B406" s="27"/>
      <c r="C406" s="27"/>
      <c r="D406" s="28"/>
      <c r="E406" s="28"/>
      <c r="F406" s="28"/>
      <c r="G406" s="28"/>
      <c r="H406" s="29"/>
      <c r="I406" s="30"/>
      <c r="J406" s="30"/>
      <c r="K406" s="30"/>
      <c r="L406" s="30"/>
      <c r="M406" s="30"/>
      <c r="N406" s="30"/>
      <c r="O406" s="30"/>
      <c r="P406" s="31"/>
      <c r="Q406" s="31"/>
      <c r="R406" s="31"/>
      <c r="S406" s="31"/>
      <c r="T406" s="31"/>
      <c r="U406" s="31"/>
      <c r="V406" s="31"/>
      <c r="W406" s="31"/>
      <c r="X406" s="31"/>
      <c r="Y406" s="32" t="str">
        <f t="shared" si="36"/>
        <v/>
      </c>
      <c r="Z406" s="32" t="str">
        <f t="shared" si="37"/>
        <v/>
      </c>
      <c r="AA406" s="33">
        <f t="shared" si="34"/>
        <v>0</v>
      </c>
      <c r="AB406" s="33">
        <f t="shared" si="35"/>
        <v>0</v>
      </c>
      <c r="AC406" s="25" t="str">
        <f t="shared" si="38"/>
        <v/>
      </c>
    </row>
    <row r="407" spans="1:29" x14ac:dyDescent="0.25">
      <c r="A407" s="27"/>
      <c r="B407" s="27"/>
      <c r="C407" s="27"/>
      <c r="D407" s="28"/>
      <c r="E407" s="28"/>
      <c r="F407" s="28"/>
      <c r="G407" s="28"/>
      <c r="H407" s="29"/>
      <c r="I407" s="30"/>
      <c r="J407" s="30"/>
      <c r="K407" s="30"/>
      <c r="L407" s="30"/>
      <c r="M407" s="30"/>
      <c r="N407" s="30"/>
      <c r="O407" s="30"/>
      <c r="P407" s="31"/>
      <c r="Q407" s="31"/>
      <c r="R407" s="31"/>
      <c r="S407" s="31"/>
      <c r="T407" s="31"/>
      <c r="U407" s="31"/>
      <c r="V407" s="31"/>
      <c r="W407" s="31"/>
      <c r="X407" s="31"/>
      <c r="Y407" s="32" t="str">
        <f t="shared" si="36"/>
        <v/>
      </c>
      <c r="Z407" s="32" t="str">
        <f t="shared" si="37"/>
        <v/>
      </c>
      <c r="AA407" s="33">
        <f t="shared" si="34"/>
        <v>0</v>
      </c>
      <c r="AB407" s="33">
        <f t="shared" si="35"/>
        <v>0</v>
      </c>
      <c r="AC407" s="25" t="str">
        <f t="shared" si="38"/>
        <v/>
      </c>
    </row>
    <row r="408" spans="1:29" x14ac:dyDescent="0.25">
      <c r="A408" s="27"/>
      <c r="B408" s="27"/>
      <c r="C408" s="27"/>
      <c r="D408" s="28"/>
      <c r="E408" s="28"/>
      <c r="F408" s="28"/>
      <c r="G408" s="28"/>
      <c r="H408" s="29"/>
      <c r="I408" s="30"/>
      <c r="J408" s="30"/>
      <c r="K408" s="30"/>
      <c r="L408" s="30"/>
      <c r="M408" s="30"/>
      <c r="N408" s="30"/>
      <c r="O408" s="30"/>
      <c r="P408" s="31"/>
      <c r="Q408" s="31"/>
      <c r="R408" s="31"/>
      <c r="S408" s="31"/>
      <c r="T408" s="31"/>
      <c r="U408" s="31"/>
      <c r="V408" s="31"/>
      <c r="W408" s="31"/>
      <c r="X408" s="31"/>
      <c r="Y408" s="32" t="str">
        <f t="shared" si="36"/>
        <v/>
      </c>
      <c r="Z408" s="32" t="str">
        <f t="shared" si="37"/>
        <v/>
      </c>
      <c r="AA408" s="33">
        <f t="shared" si="34"/>
        <v>0</v>
      </c>
      <c r="AB408" s="33">
        <f t="shared" si="35"/>
        <v>0</v>
      </c>
      <c r="AC408" s="25" t="str">
        <f t="shared" si="38"/>
        <v/>
      </c>
    </row>
    <row r="409" spans="1:29" x14ac:dyDescent="0.25">
      <c r="A409" s="27"/>
      <c r="B409" s="27"/>
      <c r="C409" s="27"/>
      <c r="D409" s="28"/>
      <c r="E409" s="28"/>
      <c r="F409" s="28"/>
      <c r="G409" s="28"/>
      <c r="H409" s="29"/>
      <c r="I409" s="30"/>
      <c r="J409" s="30"/>
      <c r="K409" s="30"/>
      <c r="L409" s="30"/>
      <c r="M409" s="30"/>
      <c r="N409" s="30"/>
      <c r="O409" s="30"/>
      <c r="P409" s="31"/>
      <c r="Q409" s="31"/>
      <c r="R409" s="31"/>
      <c r="S409" s="31"/>
      <c r="T409" s="31"/>
      <c r="U409" s="31"/>
      <c r="V409" s="31"/>
      <c r="W409" s="31"/>
      <c r="X409" s="31"/>
      <c r="Y409" s="32" t="str">
        <f t="shared" si="36"/>
        <v/>
      </c>
      <c r="Z409" s="32" t="str">
        <f t="shared" si="37"/>
        <v/>
      </c>
      <c r="AA409" s="33">
        <f t="shared" si="34"/>
        <v>0</v>
      </c>
      <c r="AB409" s="33">
        <f t="shared" si="35"/>
        <v>0</v>
      </c>
      <c r="AC409" s="25" t="str">
        <f t="shared" si="38"/>
        <v/>
      </c>
    </row>
    <row r="410" spans="1:29" x14ac:dyDescent="0.25">
      <c r="A410" s="27"/>
      <c r="B410" s="27"/>
      <c r="C410" s="27"/>
      <c r="D410" s="28"/>
      <c r="E410" s="28"/>
      <c r="F410" s="28"/>
      <c r="G410" s="28"/>
      <c r="H410" s="29"/>
      <c r="I410" s="30"/>
      <c r="J410" s="30"/>
      <c r="K410" s="30"/>
      <c r="L410" s="30"/>
      <c r="M410" s="30"/>
      <c r="N410" s="30"/>
      <c r="O410" s="30"/>
      <c r="P410" s="31"/>
      <c r="Q410" s="31"/>
      <c r="R410" s="31"/>
      <c r="S410" s="31"/>
      <c r="T410" s="31"/>
      <c r="U410" s="31"/>
      <c r="V410" s="31"/>
      <c r="W410" s="31"/>
      <c r="X410" s="31"/>
      <c r="Y410" s="32" t="str">
        <f t="shared" si="36"/>
        <v/>
      </c>
      <c r="Z410" s="32" t="str">
        <f t="shared" si="37"/>
        <v/>
      </c>
      <c r="AA410" s="33">
        <f t="shared" si="34"/>
        <v>0</v>
      </c>
      <c r="AB410" s="33">
        <f t="shared" si="35"/>
        <v>0</v>
      </c>
      <c r="AC410" s="25" t="str">
        <f t="shared" si="38"/>
        <v/>
      </c>
    </row>
    <row r="411" spans="1:29" x14ac:dyDescent="0.25">
      <c r="A411" s="27"/>
      <c r="B411" s="27"/>
      <c r="C411" s="27"/>
      <c r="D411" s="28"/>
      <c r="E411" s="28"/>
      <c r="F411" s="28"/>
      <c r="G411" s="28"/>
      <c r="H411" s="29"/>
      <c r="I411" s="30"/>
      <c r="J411" s="30"/>
      <c r="K411" s="30"/>
      <c r="L411" s="30"/>
      <c r="M411" s="30"/>
      <c r="N411" s="30"/>
      <c r="O411" s="30"/>
      <c r="P411" s="31"/>
      <c r="Q411" s="31"/>
      <c r="R411" s="31"/>
      <c r="S411" s="31"/>
      <c r="T411" s="31"/>
      <c r="U411" s="31"/>
      <c r="V411" s="31"/>
      <c r="W411" s="31"/>
      <c r="X411" s="31"/>
      <c r="Y411" s="32" t="str">
        <f t="shared" si="36"/>
        <v/>
      </c>
      <c r="Z411" s="32" t="str">
        <f t="shared" si="37"/>
        <v/>
      </c>
      <c r="AA411" s="33">
        <f t="shared" si="34"/>
        <v>0</v>
      </c>
      <c r="AB411" s="33">
        <f t="shared" si="35"/>
        <v>0</v>
      </c>
      <c r="AC411" s="25" t="str">
        <f t="shared" si="38"/>
        <v/>
      </c>
    </row>
    <row r="412" spans="1:29" x14ac:dyDescent="0.25">
      <c r="A412" s="27"/>
      <c r="B412" s="27"/>
      <c r="C412" s="27"/>
      <c r="D412" s="28"/>
      <c r="E412" s="28"/>
      <c r="F412" s="28"/>
      <c r="G412" s="28"/>
      <c r="H412" s="29"/>
      <c r="I412" s="30"/>
      <c r="J412" s="30"/>
      <c r="K412" s="30"/>
      <c r="L412" s="30"/>
      <c r="M412" s="30"/>
      <c r="N412" s="30"/>
      <c r="O412" s="30"/>
      <c r="P412" s="31"/>
      <c r="Q412" s="31"/>
      <c r="R412" s="31"/>
      <c r="S412" s="31"/>
      <c r="T412" s="31"/>
      <c r="U412" s="31"/>
      <c r="V412" s="31"/>
      <c r="W412" s="31"/>
      <c r="X412" s="31"/>
      <c r="Y412" s="32" t="str">
        <f t="shared" si="36"/>
        <v/>
      </c>
      <c r="Z412" s="32" t="str">
        <f t="shared" si="37"/>
        <v/>
      </c>
      <c r="AA412" s="33">
        <f t="shared" si="34"/>
        <v>0</v>
      </c>
      <c r="AB412" s="33">
        <f t="shared" si="35"/>
        <v>0</v>
      </c>
      <c r="AC412" s="25" t="str">
        <f t="shared" si="38"/>
        <v/>
      </c>
    </row>
    <row r="413" spans="1:29" x14ac:dyDescent="0.25">
      <c r="A413" s="27"/>
      <c r="B413" s="27"/>
      <c r="C413" s="27"/>
      <c r="D413" s="28"/>
      <c r="E413" s="28"/>
      <c r="F413" s="28"/>
      <c r="G413" s="28"/>
      <c r="H413" s="29"/>
      <c r="I413" s="30"/>
      <c r="J413" s="30"/>
      <c r="K413" s="30"/>
      <c r="L413" s="30"/>
      <c r="M413" s="30"/>
      <c r="N413" s="30"/>
      <c r="O413" s="30"/>
      <c r="P413" s="31"/>
      <c r="Q413" s="31"/>
      <c r="R413" s="31"/>
      <c r="S413" s="31"/>
      <c r="T413" s="31"/>
      <c r="U413" s="31"/>
      <c r="V413" s="31"/>
      <c r="W413" s="31"/>
      <c r="X413" s="31"/>
      <c r="Y413" s="32" t="str">
        <f t="shared" si="36"/>
        <v/>
      </c>
      <c r="Z413" s="32" t="str">
        <f t="shared" si="37"/>
        <v/>
      </c>
      <c r="AA413" s="33">
        <f t="shared" si="34"/>
        <v>0</v>
      </c>
      <c r="AB413" s="33">
        <f t="shared" si="35"/>
        <v>0</v>
      </c>
      <c r="AC413" s="25" t="str">
        <f t="shared" si="38"/>
        <v/>
      </c>
    </row>
    <row r="414" spans="1:29" x14ac:dyDescent="0.25">
      <c r="A414" s="27"/>
      <c r="B414" s="27"/>
      <c r="C414" s="27"/>
      <c r="D414" s="28"/>
      <c r="E414" s="28"/>
      <c r="F414" s="28"/>
      <c r="G414" s="28"/>
      <c r="H414" s="29"/>
      <c r="I414" s="30"/>
      <c r="J414" s="30"/>
      <c r="K414" s="30"/>
      <c r="L414" s="30"/>
      <c r="M414" s="30"/>
      <c r="N414" s="30"/>
      <c r="O414" s="30"/>
      <c r="P414" s="31"/>
      <c r="Q414" s="31"/>
      <c r="R414" s="31"/>
      <c r="S414" s="31"/>
      <c r="T414" s="31"/>
      <c r="U414" s="31"/>
      <c r="V414" s="31"/>
      <c r="W414" s="31"/>
      <c r="X414" s="31"/>
      <c r="Y414" s="32" t="str">
        <f t="shared" si="36"/>
        <v/>
      </c>
      <c r="Z414" s="32" t="str">
        <f t="shared" si="37"/>
        <v/>
      </c>
      <c r="AA414" s="33">
        <f t="shared" si="34"/>
        <v>0</v>
      </c>
      <c r="AB414" s="33">
        <f t="shared" si="35"/>
        <v>0</v>
      </c>
      <c r="AC414" s="25" t="str">
        <f t="shared" si="38"/>
        <v/>
      </c>
    </row>
    <row r="415" spans="1:29" x14ac:dyDescent="0.25">
      <c r="A415" s="27"/>
      <c r="B415" s="27"/>
      <c r="C415" s="27"/>
      <c r="D415" s="28"/>
      <c r="E415" s="28"/>
      <c r="F415" s="28"/>
      <c r="G415" s="28"/>
      <c r="H415" s="29"/>
      <c r="I415" s="30"/>
      <c r="J415" s="30"/>
      <c r="K415" s="30"/>
      <c r="L415" s="30"/>
      <c r="M415" s="30"/>
      <c r="N415" s="30"/>
      <c r="O415" s="30"/>
      <c r="P415" s="31"/>
      <c r="Q415" s="31"/>
      <c r="R415" s="31"/>
      <c r="S415" s="31"/>
      <c r="T415" s="31"/>
      <c r="U415" s="31"/>
      <c r="V415" s="31"/>
      <c r="W415" s="31"/>
      <c r="X415" s="31"/>
      <c r="Y415" s="32" t="str">
        <f t="shared" si="36"/>
        <v/>
      </c>
      <c r="Z415" s="32" t="str">
        <f t="shared" si="37"/>
        <v/>
      </c>
      <c r="AA415" s="33">
        <f t="shared" si="34"/>
        <v>0</v>
      </c>
      <c r="AB415" s="33">
        <f t="shared" si="35"/>
        <v>0</v>
      </c>
      <c r="AC415" s="25" t="str">
        <f t="shared" si="38"/>
        <v/>
      </c>
    </row>
    <row r="416" spans="1:29" x14ac:dyDescent="0.25">
      <c r="A416" s="27"/>
      <c r="B416" s="27"/>
      <c r="C416" s="27"/>
      <c r="D416" s="28"/>
      <c r="E416" s="28"/>
      <c r="F416" s="28"/>
      <c r="G416" s="28"/>
      <c r="H416" s="29"/>
      <c r="I416" s="30"/>
      <c r="J416" s="30"/>
      <c r="K416" s="30"/>
      <c r="L416" s="30"/>
      <c r="M416" s="30"/>
      <c r="N416" s="30"/>
      <c r="O416" s="30"/>
      <c r="P416" s="31"/>
      <c r="Q416" s="31"/>
      <c r="R416" s="31"/>
      <c r="S416" s="31"/>
      <c r="T416" s="31"/>
      <c r="U416" s="31"/>
      <c r="V416" s="31"/>
      <c r="W416" s="31"/>
      <c r="X416" s="31"/>
      <c r="Y416" s="32" t="str">
        <f t="shared" si="36"/>
        <v/>
      </c>
      <c r="Z416" s="32" t="str">
        <f t="shared" si="37"/>
        <v/>
      </c>
      <c r="AA416" s="33">
        <f t="shared" si="34"/>
        <v>0</v>
      </c>
      <c r="AB416" s="33">
        <f t="shared" si="35"/>
        <v>0</v>
      </c>
      <c r="AC416" s="25" t="str">
        <f t="shared" si="38"/>
        <v/>
      </c>
    </row>
    <row r="417" spans="1:29" x14ac:dyDescent="0.25">
      <c r="A417" s="27"/>
      <c r="B417" s="27"/>
      <c r="C417" s="27"/>
      <c r="D417" s="28"/>
      <c r="E417" s="28"/>
      <c r="F417" s="28"/>
      <c r="G417" s="28"/>
      <c r="H417" s="29"/>
      <c r="I417" s="30"/>
      <c r="J417" s="30"/>
      <c r="K417" s="30"/>
      <c r="L417" s="30"/>
      <c r="M417" s="30"/>
      <c r="N417" s="30"/>
      <c r="O417" s="30"/>
      <c r="P417" s="31"/>
      <c r="Q417" s="31"/>
      <c r="R417" s="31"/>
      <c r="S417" s="31"/>
      <c r="T417" s="31"/>
      <c r="U417" s="31"/>
      <c r="V417" s="31"/>
      <c r="W417" s="31"/>
      <c r="X417" s="31"/>
      <c r="Y417" s="32" t="str">
        <f t="shared" si="36"/>
        <v/>
      </c>
      <c r="Z417" s="32" t="str">
        <f t="shared" si="37"/>
        <v/>
      </c>
      <c r="AA417" s="33">
        <f t="shared" si="34"/>
        <v>0</v>
      </c>
      <c r="AB417" s="33">
        <f t="shared" si="35"/>
        <v>0</v>
      </c>
      <c r="AC417" s="25" t="str">
        <f t="shared" si="38"/>
        <v/>
      </c>
    </row>
    <row r="418" spans="1:29" x14ac:dyDescent="0.25">
      <c r="A418" s="27"/>
      <c r="B418" s="27"/>
      <c r="C418" s="27"/>
      <c r="D418" s="28"/>
      <c r="E418" s="28"/>
      <c r="F418" s="28"/>
      <c r="G418" s="28"/>
      <c r="H418" s="29"/>
      <c r="I418" s="30"/>
      <c r="J418" s="30"/>
      <c r="K418" s="30"/>
      <c r="L418" s="30"/>
      <c r="M418" s="30"/>
      <c r="N418" s="30"/>
      <c r="O418" s="30"/>
      <c r="P418" s="31"/>
      <c r="Q418" s="31"/>
      <c r="R418" s="31"/>
      <c r="S418" s="31"/>
      <c r="T418" s="31"/>
      <c r="U418" s="31"/>
      <c r="V418" s="31"/>
      <c r="W418" s="31"/>
      <c r="X418" s="31"/>
      <c r="Y418" s="32" t="str">
        <f t="shared" si="36"/>
        <v/>
      </c>
      <c r="Z418" s="32" t="str">
        <f t="shared" si="37"/>
        <v/>
      </c>
      <c r="AA418" s="33">
        <f t="shared" si="34"/>
        <v>0</v>
      </c>
      <c r="AB418" s="33">
        <f t="shared" si="35"/>
        <v>0</v>
      </c>
      <c r="AC418" s="25" t="str">
        <f t="shared" si="38"/>
        <v/>
      </c>
    </row>
    <row r="419" spans="1:29" x14ac:dyDescent="0.25">
      <c r="A419" s="27"/>
      <c r="B419" s="27"/>
      <c r="C419" s="27"/>
      <c r="D419" s="28"/>
      <c r="E419" s="28"/>
      <c r="F419" s="28"/>
      <c r="G419" s="28"/>
      <c r="H419" s="29"/>
      <c r="I419" s="30"/>
      <c r="J419" s="30"/>
      <c r="K419" s="30"/>
      <c r="L419" s="30"/>
      <c r="M419" s="30"/>
      <c r="N419" s="30"/>
      <c r="O419" s="30"/>
      <c r="P419" s="31"/>
      <c r="Q419" s="31"/>
      <c r="R419" s="31"/>
      <c r="S419" s="31"/>
      <c r="T419" s="31"/>
      <c r="U419" s="31"/>
      <c r="V419" s="31"/>
      <c r="W419" s="31"/>
      <c r="X419" s="31"/>
      <c r="Y419" s="32" t="str">
        <f t="shared" si="36"/>
        <v/>
      </c>
      <c r="Z419" s="32" t="str">
        <f t="shared" si="37"/>
        <v/>
      </c>
      <c r="AA419" s="33">
        <f t="shared" si="34"/>
        <v>0</v>
      </c>
      <c r="AB419" s="33">
        <f t="shared" si="35"/>
        <v>0</v>
      </c>
      <c r="AC419" s="25" t="str">
        <f t="shared" si="38"/>
        <v/>
      </c>
    </row>
    <row r="420" spans="1:29" x14ac:dyDescent="0.25">
      <c r="A420" s="27"/>
      <c r="B420" s="27"/>
      <c r="C420" s="27"/>
      <c r="D420" s="28"/>
      <c r="E420" s="28"/>
      <c r="F420" s="28"/>
      <c r="G420" s="28"/>
      <c r="H420" s="29"/>
      <c r="I420" s="30"/>
      <c r="J420" s="30"/>
      <c r="K420" s="30"/>
      <c r="L420" s="30"/>
      <c r="M420" s="30"/>
      <c r="N420" s="30"/>
      <c r="O420" s="30"/>
      <c r="P420" s="31"/>
      <c r="Q420" s="31"/>
      <c r="R420" s="31"/>
      <c r="S420" s="31"/>
      <c r="T420" s="31"/>
      <c r="U420" s="31"/>
      <c r="V420" s="31"/>
      <c r="W420" s="31"/>
      <c r="X420" s="31"/>
      <c r="Y420" s="32" t="str">
        <f t="shared" si="36"/>
        <v/>
      </c>
      <c r="Z420" s="32" t="str">
        <f t="shared" si="37"/>
        <v/>
      </c>
      <c r="AA420" s="33">
        <f t="shared" si="34"/>
        <v>0</v>
      </c>
      <c r="AB420" s="33">
        <f t="shared" si="35"/>
        <v>0</v>
      </c>
      <c r="AC420" s="25" t="str">
        <f t="shared" si="38"/>
        <v/>
      </c>
    </row>
    <row r="421" spans="1:29" x14ac:dyDescent="0.25">
      <c r="A421" s="27"/>
      <c r="B421" s="27"/>
      <c r="C421" s="27"/>
      <c r="D421" s="28"/>
      <c r="E421" s="28"/>
      <c r="F421" s="28"/>
      <c r="G421" s="28"/>
      <c r="H421" s="29"/>
      <c r="I421" s="30"/>
      <c r="J421" s="30"/>
      <c r="K421" s="30"/>
      <c r="L421" s="30"/>
      <c r="M421" s="30"/>
      <c r="N421" s="30"/>
      <c r="O421" s="30"/>
      <c r="P421" s="31"/>
      <c r="Q421" s="31"/>
      <c r="R421" s="31"/>
      <c r="S421" s="31"/>
      <c r="T421" s="31"/>
      <c r="U421" s="31"/>
      <c r="V421" s="31"/>
      <c r="W421" s="31"/>
      <c r="X421" s="31"/>
      <c r="Y421" s="32" t="str">
        <f t="shared" si="36"/>
        <v/>
      </c>
      <c r="Z421" s="32" t="str">
        <f t="shared" si="37"/>
        <v/>
      </c>
      <c r="AA421" s="33">
        <f t="shared" si="34"/>
        <v>0</v>
      </c>
      <c r="AB421" s="33">
        <f t="shared" si="35"/>
        <v>0</v>
      </c>
      <c r="AC421" s="25" t="str">
        <f t="shared" si="38"/>
        <v/>
      </c>
    </row>
    <row r="422" spans="1:29" x14ac:dyDescent="0.25">
      <c r="A422" s="27"/>
      <c r="B422" s="27"/>
      <c r="C422" s="27"/>
      <c r="D422" s="28"/>
      <c r="E422" s="28"/>
      <c r="F422" s="28"/>
      <c r="G422" s="28"/>
      <c r="H422" s="29"/>
      <c r="I422" s="30"/>
      <c r="J422" s="30"/>
      <c r="K422" s="30"/>
      <c r="L422" s="30"/>
      <c r="M422" s="30"/>
      <c r="N422" s="30"/>
      <c r="O422" s="30"/>
      <c r="P422" s="31"/>
      <c r="Q422" s="31"/>
      <c r="R422" s="31"/>
      <c r="S422" s="31"/>
      <c r="T422" s="31"/>
      <c r="U422" s="31"/>
      <c r="V422" s="31"/>
      <c r="W422" s="31"/>
      <c r="X422" s="31"/>
      <c r="Y422" s="32" t="str">
        <f t="shared" si="36"/>
        <v/>
      </c>
      <c r="Z422" s="32" t="str">
        <f t="shared" si="37"/>
        <v/>
      </c>
      <c r="AA422" s="33">
        <f t="shared" si="34"/>
        <v>0</v>
      </c>
      <c r="AB422" s="33">
        <f t="shared" si="35"/>
        <v>0</v>
      </c>
      <c r="AC422" s="25" t="str">
        <f t="shared" si="38"/>
        <v/>
      </c>
    </row>
    <row r="423" spans="1:29" x14ac:dyDescent="0.25">
      <c r="A423" s="27"/>
      <c r="B423" s="27"/>
      <c r="C423" s="27"/>
      <c r="D423" s="28"/>
      <c r="E423" s="28"/>
      <c r="F423" s="28"/>
      <c r="G423" s="28"/>
      <c r="H423" s="29"/>
      <c r="I423" s="30"/>
      <c r="J423" s="30"/>
      <c r="K423" s="30"/>
      <c r="L423" s="30"/>
      <c r="M423" s="30"/>
      <c r="N423" s="30"/>
      <c r="O423" s="30"/>
      <c r="P423" s="31"/>
      <c r="Q423" s="31"/>
      <c r="R423" s="31"/>
      <c r="S423" s="31"/>
      <c r="T423" s="31"/>
      <c r="U423" s="31"/>
      <c r="V423" s="31"/>
      <c r="W423" s="31"/>
      <c r="X423" s="31"/>
      <c r="Y423" s="32" t="str">
        <f t="shared" si="36"/>
        <v/>
      </c>
      <c r="Z423" s="32" t="str">
        <f t="shared" si="37"/>
        <v/>
      </c>
      <c r="AA423" s="33">
        <f t="shared" si="34"/>
        <v>0</v>
      </c>
      <c r="AB423" s="33">
        <f t="shared" si="35"/>
        <v>0</v>
      </c>
      <c r="AC423" s="25" t="str">
        <f t="shared" si="38"/>
        <v/>
      </c>
    </row>
    <row r="424" spans="1:29" x14ac:dyDescent="0.25">
      <c r="A424" s="27"/>
      <c r="B424" s="27"/>
      <c r="C424" s="27"/>
      <c r="D424" s="28"/>
      <c r="E424" s="28"/>
      <c r="F424" s="28"/>
      <c r="G424" s="28"/>
      <c r="H424" s="29"/>
      <c r="I424" s="30"/>
      <c r="J424" s="30"/>
      <c r="K424" s="30"/>
      <c r="L424" s="30"/>
      <c r="M424" s="30"/>
      <c r="N424" s="30"/>
      <c r="O424" s="30"/>
      <c r="P424" s="31"/>
      <c r="Q424" s="31"/>
      <c r="R424" s="31"/>
      <c r="S424" s="31"/>
      <c r="T424" s="31"/>
      <c r="U424" s="31"/>
      <c r="V424" s="31"/>
      <c r="W424" s="31"/>
      <c r="X424" s="31"/>
      <c r="Y424" s="32" t="str">
        <f t="shared" si="36"/>
        <v/>
      </c>
      <c r="Z424" s="32" t="str">
        <f t="shared" si="37"/>
        <v/>
      </c>
      <c r="AA424" s="33">
        <f t="shared" si="34"/>
        <v>0</v>
      </c>
      <c r="AB424" s="33">
        <f t="shared" si="35"/>
        <v>0</v>
      </c>
      <c r="AC424" s="25" t="str">
        <f t="shared" si="38"/>
        <v/>
      </c>
    </row>
    <row r="425" spans="1:29" x14ac:dyDescent="0.25">
      <c r="A425" s="27"/>
      <c r="B425" s="27"/>
      <c r="C425" s="27"/>
      <c r="D425" s="28"/>
      <c r="E425" s="28"/>
      <c r="F425" s="28"/>
      <c r="G425" s="28"/>
      <c r="H425" s="29"/>
      <c r="I425" s="30"/>
      <c r="J425" s="30"/>
      <c r="K425" s="30"/>
      <c r="L425" s="30"/>
      <c r="M425" s="30"/>
      <c r="N425" s="30"/>
      <c r="O425" s="30"/>
      <c r="P425" s="31"/>
      <c r="Q425" s="31"/>
      <c r="R425" s="31"/>
      <c r="S425" s="31"/>
      <c r="T425" s="31"/>
      <c r="U425" s="31"/>
      <c r="V425" s="31"/>
      <c r="W425" s="31"/>
      <c r="X425" s="31"/>
      <c r="Y425" s="32" t="str">
        <f t="shared" si="36"/>
        <v/>
      </c>
      <c r="Z425" s="32" t="str">
        <f t="shared" si="37"/>
        <v/>
      </c>
      <c r="AA425" s="33">
        <f t="shared" si="34"/>
        <v>0</v>
      </c>
      <c r="AB425" s="33">
        <f t="shared" si="35"/>
        <v>0</v>
      </c>
      <c r="AC425" s="25" t="str">
        <f t="shared" si="38"/>
        <v/>
      </c>
    </row>
    <row r="426" spans="1:29" x14ac:dyDescent="0.25">
      <c r="A426" s="27"/>
      <c r="B426" s="27"/>
      <c r="C426" s="27"/>
      <c r="D426" s="28"/>
      <c r="E426" s="28"/>
      <c r="F426" s="28"/>
      <c r="G426" s="28"/>
      <c r="H426" s="29"/>
      <c r="I426" s="30"/>
      <c r="J426" s="30"/>
      <c r="K426" s="30"/>
      <c r="L426" s="30"/>
      <c r="M426" s="30"/>
      <c r="N426" s="30"/>
      <c r="O426" s="30"/>
      <c r="P426" s="31"/>
      <c r="Q426" s="31"/>
      <c r="R426" s="31"/>
      <c r="S426" s="31"/>
      <c r="T426" s="31"/>
      <c r="U426" s="31"/>
      <c r="V426" s="31"/>
      <c r="W426" s="31"/>
      <c r="X426" s="31"/>
      <c r="Y426" s="32" t="str">
        <f t="shared" si="36"/>
        <v/>
      </c>
      <c r="Z426" s="32" t="str">
        <f t="shared" si="37"/>
        <v/>
      </c>
      <c r="AA426" s="33">
        <f t="shared" si="34"/>
        <v>0</v>
      </c>
      <c r="AB426" s="33">
        <f t="shared" si="35"/>
        <v>0</v>
      </c>
      <c r="AC426" s="25" t="str">
        <f t="shared" si="38"/>
        <v/>
      </c>
    </row>
    <row r="427" spans="1:29" x14ac:dyDescent="0.25">
      <c r="A427" s="27"/>
      <c r="B427" s="27"/>
      <c r="C427" s="27"/>
      <c r="D427" s="28"/>
      <c r="E427" s="28"/>
      <c r="F427" s="28"/>
      <c r="G427" s="28"/>
      <c r="H427" s="29"/>
      <c r="I427" s="30"/>
      <c r="J427" s="30"/>
      <c r="K427" s="30"/>
      <c r="L427" s="30"/>
      <c r="M427" s="30"/>
      <c r="N427" s="30"/>
      <c r="O427" s="30"/>
      <c r="P427" s="31"/>
      <c r="Q427" s="31"/>
      <c r="R427" s="31"/>
      <c r="S427" s="31"/>
      <c r="T427" s="31"/>
      <c r="U427" s="31"/>
      <c r="V427" s="31"/>
      <c r="W427" s="31"/>
      <c r="X427" s="31"/>
      <c r="Y427" s="32" t="str">
        <f t="shared" si="36"/>
        <v/>
      </c>
      <c r="Z427" s="32" t="str">
        <f t="shared" si="37"/>
        <v/>
      </c>
      <c r="AA427" s="33">
        <f t="shared" si="34"/>
        <v>0</v>
      </c>
      <c r="AB427" s="33">
        <f t="shared" si="35"/>
        <v>0</v>
      </c>
      <c r="AC427" s="25" t="str">
        <f t="shared" si="38"/>
        <v/>
      </c>
    </row>
    <row r="428" spans="1:29" x14ac:dyDescent="0.25">
      <c r="A428" s="27"/>
      <c r="B428" s="27"/>
      <c r="C428" s="27"/>
      <c r="D428" s="28"/>
      <c r="E428" s="28"/>
      <c r="F428" s="28"/>
      <c r="G428" s="28"/>
      <c r="H428" s="29"/>
      <c r="I428" s="30"/>
      <c r="J428" s="30"/>
      <c r="K428" s="30"/>
      <c r="L428" s="30"/>
      <c r="M428" s="30"/>
      <c r="N428" s="30"/>
      <c r="O428" s="30"/>
      <c r="P428" s="31"/>
      <c r="Q428" s="31"/>
      <c r="R428" s="31"/>
      <c r="S428" s="31"/>
      <c r="T428" s="31"/>
      <c r="U428" s="31"/>
      <c r="V428" s="31"/>
      <c r="W428" s="31"/>
      <c r="X428" s="31"/>
      <c r="Y428" s="32" t="str">
        <f t="shared" si="36"/>
        <v/>
      </c>
      <c r="Z428" s="32" t="str">
        <f t="shared" si="37"/>
        <v/>
      </c>
      <c r="AA428" s="33">
        <f t="shared" si="34"/>
        <v>0</v>
      </c>
      <c r="AB428" s="33">
        <f t="shared" si="35"/>
        <v>0</v>
      </c>
      <c r="AC428" s="25" t="str">
        <f t="shared" si="38"/>
        <v/>
      </c>
    </row>
    <row r="429" spans="1:29" x14ac:dyDescent="0.25">
      <c r="A429" s="27"/>
      <c r="B429" s="27"/>
      <c r="C429" s="27"/>
      <c r="D429" s="28"/>
      <c r="E429" s="28"/>
      <c r="F429" s="28"/>
      <c r="G429" s="28"/>
      <c r="H429" s="29"/>
      <c r="I429" s="30"/>
      <c r="J429" s="30"/>
      <c r="K429" s="30"/>
      <c r="L429" s="30"/>
      <c r="M429" s="30"/>
      <c r="N429" s="30"/>
      <c r="O429" s="30"/>
      <c r="P429" s="31"/>
      <c r="Q429" s="31"/>
      <c r="R429" s="31"/>
      <c r="S429" s="31"/>
      <c r="T429" s="31"/>
      <c r="U429" s="31"/>
      <c r="V429" s="31"/>
      <c r="W429" s="31"/>
      <c r="X429" s="31"/>
      <c r="Y429" s="32" t="str">
        <f t="shared" si="36"/>
        <v/>
      </c>
      <c r="Z429" s="32" t="str">
        <f t="shared" si="37"/>
        <v/>
      </c>
      <c r="AA429" s="33">
        <f t="shared" si="34"/>
        <v>0</v>
      </c>
      <c r="AB429" s="33">
        <f t="shared" si="35"/>
        <v>0</v>
      </c>
      <c r="AC429" s="25" t="str">
        <f t="shared" si="38"/>
        <v/>
      </c>
    </row>
    <row r="430" spans="1:29" x14ac:dyDescent="0.25">
      <c r="A430" s="27"/>
      <c r="B430" s="27"/>
      <c r="C430" s="27"/>
      <c r="D430" s="28"/>
      <c r="E430" s="28"/>
      <c r="F430" s="28"/>
      <c r="G430" s="28"/>
      <c r="H430" s="29"/>
      <c r="I430" s="30"/>
      <c r="J430" s="30"/>
      <c r="K430" s="30"/>
      <c r="L430" s="30"/>
      <c r="M430" s="30"/>
      <c r="N430" s="30"/>
      <c r="O430" s="30"/>
      <c r="P430" s="31"/>
      <c r="Q430" s="31"/>
      <c r="R430" s="31"/>
      <c r="S430" s="31"/>
      <c r="T430" s="31"/>
      <c r="U430" s="31"/>
      <c r="V430" s="31"/>
      <c r="W430" s="31"/>
      <c r="X430" s="31"/>
      <c r="Y430" s="32" t="str">
        <f t="shared" si="36"/>
        <v/>
      </c>
      <c r="Z430" s="32" t="str">
        <f t="shared" si="37"/>
        <v/>
      </c>
      <c r="AA430" s="33">
        <f t="shared" si="34"/>
        <v>0</v>
      </c>
      <c r="AB430" s="33">
        <f t="shared" si="35"/>
        <v>0</v>
      </c>
      <c r="AC430" s="25" t="str">
        <f t="shared" si="38"/>
        <v/>
      </c>
    </row>
    <row r="431" spans="1:29" x14ac:dyDescent="0.25">
      <c r="A431" s="27"/>
      <c r="B431" s="27"/>
      <c r="C431" s="27"/>
      <c r="D431" s="28"/>
      <c r="E431" s="28"/>
      <c r="F431" s="28"/>
      <c r="G431" s="28"/>
      <c r="H431" s="29"/>
      <c r="I431" s="30"/>
      <c r="J431" s="30"/>
      <c r="K431" s="30"/>
      <c r="L431" s="30"/>
      <c r="M431" s="30"/>
      <c r="N431" s="30"/>
      <c r="O431" s="30"/>
      <c r="P431" s="31"/>
      <c r="Q431" s="31"/>
      <c r="R431" s="31"/>
      <c r="S431" s="31"/>
      <c r="T431" s="31"/>
      <c r="U431" s="31"/>
      <c r="V431" s="31"/>
      <c r="W431" s="31"/>
      <c r="X431" s="31"/>
      <c r="Y431" s="32" t="str">
        <f t="shared" si="36"/>
        <v/>
      </c>
      <c r="Z431" s="32" t="str">
        <f t="shared" si="37"/>
        <v/>
      </c>
      <c r="AA431" s="33">
        <f t="shared" si="34"/>
        <v>0</v>
      </c>
      <c r="AB431" s="33">
        <f t="shared" si="35"/>
        <v>0</v>
      </c>
      <c r="AC431" s="25" t="str">
        <f t="shared" si="38"/>
        <v/>
      </c>
    </row>
    <row r="432" spans="1:29" x14ac:dyDescent="0.25">
      <c r="A432" s="27"/>
      <c r="B432" s="27"/>
      <c r="C432" s="27"/>
      <c r="D432" s="28"/>
      <c r="E432" s="28"/>
      <c r="F432" s="28"/>
      <c r="G432" s="28"/>
      <c r="H432" s="29"/>
      <c r="I432" s="30"/>
      <c r="J432" s="30"/>
      <c r="K432" s="30"/>
      <c r="L432" s="30"/>
      <c r="M432" s="30"/>
      <c r="N432" s="30"/>
      <c r="O432" s="30"/>
      <c r="P432" s="31"/>
      <c r="Q432" s="31"/>
      <c r="R432" s="31"/>
      <c r="S432" s="31"/>
      <c r="T432" s="31"/>
      <c r="U432" s="31"/>
      <c r="V432" s="31"/>
      <c r="W432" s="31"/>
      <c r="X432" s="31"/>
      <c r="Y432" s="32" t="str">
        <f t="shared" si="36"/>
        <v/>
      </c>
      <c r="Z432" s="32" t="str">
        <f t="shared" si="37"/>
        <v/>
      </c>
      <c r="AA432" s="33">
        <f t="shared" si="34"/>
        <v>0</v>
      </c>
      <c r="AB432" s="33">
        <f t="shared" si="35"/>
        <v>0</v>
      </c>
      <c r="AC432" s="25" t="str">
        <f t="shared" si="38"/>
        <v/>
      </c>
    </row>
    <row r="433" spans="1:29" x14ac:dyDescent="0.25">
      <c r="A433" s="27"/>
      <c r="B433" s="27"/>
      <c r="C433" s="27"/>
      <c r="D433" s="28"/>
      <c r="E433" s="28"/>
      <c r="F433" s="28"/>
      <c r="G433" s="28"/>
      <c r="H433" s="29"/>
      <c r="I433" s="30"/>
      <c r="J433" s="30"/>
      <c r="K433" s="30"/>
      <c r="L433" s="30"/>
      <c r="M433" s="30"/>
      <c r="N433" s="30"/>
      <c r="O433" s="30"/>
      <c r="P433" s="31"/>
      <c r="Q433" s="31"/>
      <c r="R433" s="31"/>
      <c r="S433" s="31"/>
      <c r="T433" s="31"/>
      <c r="U433" s="31"/>
      <c r="V433" s="31"/>
      <c r="W433" s="31"/>
      <c r="X433" s="31"/>
      <c r="Y433" s="32" t="str">
        <f t="shared" si="36"/>
        <v/>
      </c>
      <c r="Z433" s="32" t="str">
        <f t="shared" si="37"/>
        <v/>
      </c>
      <c r="AA433" s="33">
        <f t="shared" si="34"/>
        <v>0</v>
      </c>
      <c r="AB433" s="33">
        <f t="shared" si="35"/>
        <v>0</v>
      </c>
      <c r="AC433" s="25" t="str">
        <f t="shared" si="38"/>
        <v/>
      </c>
    </row>
    <row r="434" spans="1:29" x14ac:dyDescent="0.25">
      <c r="A434" s="27"/>
      <c r="B434" s="27"/>
      <c r="C434" s="27"/>
      <c r="D434" s="28"/>
      <c r="E434" s="28"/>
      <c r="F434" s="28"/>
      <c r="G434" s="28"/>
      <c r="H434" s="29"/>
      <c r="I434" s="30"/>
      <c r="J434" s="30"/>
      <c r="K434" s="30"/>
      <c r="L434" s="30"/>
      <c r="M434" s="30"/>
      <c r="N434" s="30"/>
      <c r="O434" s="30"/>
      <c r="P434" s="31"/>
      <c r="Q434" s="31"/>
      <c r="R434" s="31"/>
      <c r="S434" s="31"/>
      <c r="T434" s="31"/>
      <c r="U434" s="31"/>
      <c r="V434" s="31"/>
      <c r="W434" s="31"/>
      <c r="X434" s="31"/>
      <c r="Y434" s="32" t="str">
        <f t="shared" si="36"/>
        <v/>
      </c>
      <c r="Z434" s="32" t="str">
        <f t="shared" si="37"/>
        <v/>
      </c>
      <c r="AA434" s="33">
        <f t="shared" si="34"/>
        <v>0</v>
      </c>
      <c r="AB434" s="33">
        <f t="shared" si="35"/>
        <v>0</v>
      </c>
      <c r="AC434" s="25" t="str">
        <f t="shared" si="38"/>
        <v/>
      </c>
    </row>
    <row r="435" spans="1:29" x14ac:dyDescent="0.25">
      <c r="A435" s="27"/>
      <c r="B435" s="27"/>
      <c r="C435" s="27"/>
      <c r="D435" s="28"/>
      <c r="E435" s="28"/>
      <c r="F435" s="28"/>
      <c r="G435" s="28"/>
      <c r="H435" s="29"/>
      <c r="I435" s="30"/>
      <c r="J435" s="30"/>
      <c r="K435" s="30"/>
      <c r="L435" s="30"/>
      <c r="M435" s="30"/>
      <c r="N435" s="30"/>
      <c r="O435" s="30"/>
      <c r="P435" s="31"/>
      <c r="Q435" s="31"/>
      <c r="R435" s="31"/>
      <c r="S435" s="31"/>
      <c r="T435" s="31"/>
      <c r="U435" s="31"/>
      <c r="V435" s="31"/>
      <c r="W435" s="31"/>
      <c r="X435" s="31"/>
      <c r="Y435" s="32" t="str">
        <f t="shared" si="36"/>
        <v/>
      </c>
      <c r="Z435" s="32" t="str">
        <f t="shared" si="37"/>
        <v/>
      </c>
      <c r="AA435" s="33">
        <f t="shared" si="34"/>
        <v>0</v>
      </c>
      <c r="AB435" s="33">
        <f t="shared" si="35"/>
        <v>0</v>
      </c>
      <c r="AC435" s="25" t="str">
        <f t="shared" si="38"/>
        <v/>
      </c>
    </row>
    <row r="436" spans="1:29" x14ac:dyDescent="0.25">
      <c r="A436" s="27"/>
      <c r="B436" s="27"/>
      <c r="C436" s="27"/>
      <c r="D436" s="28"/>
      <c r="E436" s="28"/>
      <c r="F436" s="28"/>
      <c r="G436" s="28"/>
      <c r="H436" s="29"/>
      <c r="I436" s="30"/>
      <c r="J436" s="30"/>
      <c r="K436" s="30"/>
      <c r="L436" s="30"/>
      <c r="M436" s="30"/>
      <c r="N436" s="30"/>
      <c r="O436" s="30"/>
      <c r="P436" s="31"/>
      <c r="Q436" s="31"/>
      <c r="R436" s="31"/>
      <c r="S436" s="31"/>
      <c r="T436" s="31"/>
      <c r="U436" s="31"/>
      <c r="V436" s="31"/>
      <c r="W436" s="31"/>
      <c r="X436" s="31"/>
      <c r="Y436" s="32" t="str">
        <f t="shared" si="36"/>
        <v/>
      </c>
      <c r="Z436" s="32" t="str">
        <f t="shared" si="37"/>
        <v/>
      </c>
      <c r="AA436" s="33">
        <f t="shared" si="34"/>
        <v>0</v>
      </c>
      <c r="AB436" s="33">
        <f t="shared" si="35"/>
        <v>0</v>
      </c>
      <c r="AC436" s="25" t="str">
        <f t="shared" si="38"/>
        <v/>
      </c>
    </row>
    <row r="437" spans="1:29" x14ac:dyDescent="0.25">
      <c r="A437" s="27"/>
      <c r="B437" s="27"/>
      <c r="C437" s="27"/>
      <c r="D437" s="28"/>
      <c r="E437" s="28"/>
      <c r="F437" s="28"/>
      <c r="G437" s="28"/>
      <c r="H437" s="29"/>
      <c r="I437" s="30"/>
      <c r="J437" s="30"/>
      <c r="K437" s="30"/>
      <c r="L437" s="30"/>
      <c r="M437" s="30"/>
      <c r="N437" s="30"/>
      <c r="O437" s="30"/>
      <c r="P437" s="31"/>
      <c r="Q437" s="31"/>
      <c r="R437" s="31"/>
      <c r="S437" s="31"/>
      <c r="T437" s="31"/>
      <c r="U437" s="31"/>
      <c r="V437" s="31"/>
      <c r="W437" s="31"/>
      <c r="X437" s="31"/>
      <c r="Y437" s="32" t="str">
        <f t="shared" si="36"/>
        <v/>
      </c>
      <c r="Z437" s="32" t="str">
        <f t="shared" si="37"/>
        <v/>
      </c>
      <c r="AA437" s="33">
        <f t="shared" si="34"/>
        <v>0</v>
      </c>
      <c r="AB437" s="33">
        <f t="shared" si="35"/>
        <v>0</v>
      </c>
      <c r="AC437" s="25" t="str">
        <f t="shared" si="38"/>
        <v/>
      </c>
    </row>
    <row r="438" spans="1:29" x14ac:dyDescent="0.25">
      <c r="A438" s="27"/>
      <c r="B438" s="27"/>
      <c r="C438" s="27"/>
      <c r="D438" s="28"/>
      <c r="E438" s="28"/>
      <c r="F438" s="28"/>
      <c r="G438" s="28"/>
      <c r="H438" s="29"/>
      <c r="I438" s="30"/>
      <c r="J438" s="30"/>
      <c r="K438" s="30"/>
      <c r="L438" s="30"/>
      <c r="M438" s="30"/>
      <c r="N438" s="30"/>
      <c r="O438" s="30"/>
      <c r="P438" s="31"/>
      <c r="Q438" s="31"/>
      <c r="R438" s="31"/>
      <c r="S438" s="31"/>
      <c r="T438" s="31"/>
      <c r="U438" s="31"/>
      <c r="V438" s="31"/>
      <c r="W438" s="31"/>
      <c r="X438" s="31"/>
      <c r="Y438" s="32" t="str">
        <f t="shared" si="36"/>
        <v/>
      </c>
      <c r="Z438" s="32" t="str">
        <f t="shared" si="37"/>
        <v/>
      </c>
      <c r="AA438" s="33">
        <f t="shared" si="34"/>
        <v>0</v>
      </c>
      <c r="AB438" s="33">
        <f t="shared" si="35"/>
        <v>0</v>
      </c>
      <c r="AC438" s="25" t="str">
        <f t="shared" si="38"/>
        <v/>
      </c>
    </row>
    <row r="439" spans="1:29" x14ac:dyDescent="0.25">
      <c r="A439" s="27"/>
      <c r="B439" s="27"/>
      <c r="C439" s="27"/>
      <c r="D439" s="28"/>
      <c r="E439" s="28"/>
      <c r="F439" s="28"/>
      <c r="G439" s="28"/>
      <c r="H439" s="29"/>
      <c r="I439" s="30"/>
      <c r="J439" s="30"/>
      <c r="K439" s="30"/>
      <c r="L439" s="30"/>
      <c r="M439" s="30"/>
      <c r="N439" s="30"/>
      <c r="O439" s="30"/>
      <c r="P439" s="31"/>
      <c r="Q439" s="31"/>
      <c r="R439" s="31"/>
      <c r="S439" s="31"/>
      <c r="T439" s="31"/>
      <c r="U439" s="31"/>
      <c r="V439" s="31"/>
      <c r="W439" s="31"/>
      <c r="X439" s="31"/>
      <c r="Y439" s="32" t="str">
        <f t="shared" si="36"/>
        <v/>
      </c>
      <c r="Z439" s="32" t="str">
        <f t="shared" si="37"/>
        <v/>
      </c>
      <c r="AA439" s="33">
        <f t="shared" si="34"/>
        <v>0</v>
      </c>
      <c r="AB439" s="33">
        <f t="shared" si="35"/>
        <v>0</v>
      </c>
      <c r="AC439" s="25" t="str">
        <f t="shared" si="38"/>
        <v/>
      </c>
    </row>
    <row r="440" spans="1:29" x14ac:dyDescent="0.25">
      <c r="A440" s="27"/>
      <c r="B440" s="27"/>
      <c r="C440" s="27"/>
      <c r="D440" s="28"/>
      <c r="E440" s="28"/>
      <c r="F440" s="28"/>
      <c r="G440" s="28"/>
      <c r="H440" s="29"/>
      <c r="I440" s="30"/>
      <c r="J440" s="30"/>
      <c r="K440" s="30"/>
      <c r="L440" s="30"/>
      <c r="M440" s="30"/>
      <c r="N440" s="30"/>
      <c r="O440" s="30"/>
      <c r="P440" s="31"/>
      <c r="Q440" s="31"/>
      <c r="R440" s="31"/>
      <c r="S440" s="31"/>
      <c r="T440" s="31"/>
      <c r="U440" s="31"/>
      <c r="V440" s="31"/>
      <c r="W440" s="31"/>
      <c r="X440" s="31"/>
      <c r="Y440" s="32" t="str">
        <f t="shared" si="36"/>
        <v/>
      </c>
      <c r="Z440" s="32" t="str">
        <f t="shared" si="37"/>
        <v/>
      </c>
      <c r="AA440" s="33">
        <f t="shared" si="34"/>
        <v>0</v>
      </c>
      <c r="AB440" s="33">
        <f t="shared" si="35"/>
        <v>0</v>
      </c>
      <c r="AC440" s="25" t="str">
        <f t="shared" si="38"/>
        <v/>
      </c>
    </row>
    <row r="441" spans="1:29" x14ac:dyDescent="0.25">
      <c r="A441" s="27"/>
      <c r="B441" s="27"/>
      <c r="C441" s="27"/>
      <c r="D441" s="28"/>
      <c r="E441" s="28"/>
      <c r="F441" s="28"/>
      <c r="G441" s="28"/>
      <c r="H441" s="29"/>
      <c r="I441" s="30"/>
      <c r="J441" s="30"/>
      <c r="K441" s="30"/>
      <c r="L441" s="30"/>
      <c r="M441" s="30"/>
      <c r="N441" s="30"/>
      <c r="O441" s="30"/>
      <c r="P441" s="31"/>
      <c r="Q441" s="31"/>
      <c r="R441" s="31"/>
      <c r="S441" s="31"/>
      <c r="T441" s="31"/>
      <c r="U441" s="31"/>
      <c r="V441" s="31"/>
      <c r="W441" s="31"/>
      <c r="X441" s="31"/>
      <c r="Y441" s="32" t="str">
        <f t="shared" si="36"/>
        <v/>
      </c>
      <c r="Z441" s="32" t="str">
        <f t="shared" si="37"/>
        <v/>
      </c>
      <c r="AA441" s="33">
        <f t="shared" si="34"/>
        <v>0</v>
      </c>
      <c r="AB441" s="33">
        <f t="shared" si="35"/>
        <v>0</v>
      </c>
      <c r="AC441" s="25" t="str">
        <f t="shared" si="38"/>
        <v/>
      </c>
    </row>
    <row r="442" spans="1:29" x14ac:dyDescent="0.25">
      <c r="A442" s="27"/>
      <c r="B442" s="27"/>
      <c r="C442" s="27"/>
      <c r="D442" s="28"/>
      <c r="E442" s="28"/>
      <c r="F442" s="28"/>
      <c r="G442" s="28"/>
      <c r="H442" s="29"/>
      <c r="I442" s="30"/>
      <c r="J442" s="30"/>
      <c r="K442" s="30"/>
      <c r="L442" s="30"/>
      <c r="M442" s="30"/>
      <c r="N442" s="30"/>
      <c r="O442" s="30"/>
      <c r="P442" s="31"/>
      <c r="Q442" s="31"/>
      <c r="R442" s="31"/>
      <c r="S442" s="31"/>
      <c r="T442" s="31"/>
      <c r="U442" s="31"/>
      <c r="V442" s="31"/>
      <c r="W442" s="31"/>
      <c r="X442" s="31"/>
      <c r="Y442" s="32" t="str">
        <f t="shared" si="36"/>
        <v/>
      </c>
      <c r="Z442" s="32" t="str">
        <f t="shared" si="37"/>
        <v/>
      </c>
      <c r="AA442" s="33">
        <f t="shared" si="34"/>
        <v>0</v>
      </c>
      <c r="AB442" s="33">
        <f t="shared" si="35"/>
        <v>0</v>
      </c>
      <c r="AC442" s="25" t="str">
        <f t="shared" si="38"/>
        <v/>
      </c>
    </row>
    <row r="443" spans="1:29" x14ac:dyDescent="0.25">
      <c r="A443" s="27"/>
      <c r="B443" s="27"/>
      <c r="C443" s="27"/>
      <c r="D443" s="28"/>
      <c r="E443" s="28"/>
      <c r="F443" s="28"/>
      <c r="G443" s="28"/>
      <c r="H443" s="29"/>
      <c r="I443" s="30"/>
      <c r="J443" s="30"/>
      <c r="K443" s="30"/>
      <c r="L443" s="30"/>
      <c r="M443" s="30"/>
      <c r="N443" s="30"/>
      <c r="O443" s="30"/>
      <c r="P443" s="31"/>
      <c r="Q443" s="31"/>
      <c r="R443" s="31"/>
      <c r="S443" s="31"/>
      <c r="T443" s="31"/>
      <c r="U443" s="31"/>
      <c r="V443" s="31"/>
      <c r="W443" s="31"/>
      <c r="X443" s="31"/>
      <c r="Y443" s="32" t="str">
        <f t="shared" si="36"/>
        <v/>
      </c>
      <c r="Z443" s="32" t="str">
        <f t="shared" si="37"/>
        <v/>
      </c>
      <c r="AA443" s="33">
        <f t="shared" si="34"/>
        <v>0</v>
      </c>
      <c r="AB443" s="33">
        <f t="shared" si="35"/>
        <v>0</v>
      </c>
      <c r="AC443" s="25" t="str">
        <f t="shared" si="38"/>
        <v/>
      </c>
    </row>
    <row r="444" spans="1:29" x14ac:dyDescent="0.25">
      <c r="A444" s="27"/>
      <c r="B444" s="27"/>
      <c r="C444" s="27"/>
      <c r="D444" s="28"/>
      <c r="E444" s="28"/>
      <c r="F444" s="28"/>
      <c r="G444" s="28"/>
      <c r="H444" s="29"/>
      <c r="I444" s="30"/>
      <c r="J444" s="30"/>
      <c r="K444" s="30"/>
      <c r="L444" s="30"/>
      <c r="M444" s="30"/>
      <c r="N444" s="30"/>
      <c r="O444" s="30"/>
      <c r="P444" s="31"/>
      <c r="Q444" s="31"/>
      <c r="R444" s="31"/>
      <c r="S444" s="31"/>
      <c r="T444" s="31"/>
      <c r="U444" s="31"/>
      <c r="V444" s="31"/>
      <c r="W444" s="31"/>
      <c r="X444" s="31"/>
      <c r="Y444" s="32" t="str">
        <f t="shared" si="36"/>
        <v/>
      </c>
      <c r="Z444" s="32" t="str">
        <f t="shared" si="37"/>
        <v/>
      </c>
      <c r="AA444" s="33">
        <f t="shared" si="34"/>
        <v>0</v>
      </c>
      <c r="AB444" s="33">
        <f t="shared" si="35"/>
        <v>0</v>
      </c>
      <c r="AC444" s="25" t="str">
        <f t="shared" si="38"/>
        <v/>
      </c>
    </row>
    <row r="445" spans="1:29" x14ac:dyDescent="0.25">
      <c r="A445" s="27"/>
      <c r="B445" s="27"/>
      <c r="C445" s="27"/>
      <c r="D445" s="28"/>
      <c r="E445" s="28"/>
      <c r="F445" s="28"/>
      <c r="G445" s="28"/>
      <c r="H445" s="29"/>
      <c r="I445" s="30"/>
      <c r="J445" s="30"/>
      <c r="K445" s="30"/>
      <c r="L445" s="30"/>
      <c r="M445" s="30"/>
      <c r="N445" s="30"/>
      <c r="O445" s="30"/>
      <c r="P445" s="31"/>
      <c r="Q445" s="31"/>
      <c r="R445" s="31"/>
      <c r="S445" s="31"/>
      <c r="T445" s="31"/>
      <c r="U445" s="31"/>
      <c r="V445" s="31"/>
      <c r="W445" s="31"/>
      <c r="X445" s="31"/>
      <c r="Y445" s="32" t="str">
        <f t="shared" si="36"/>
        <v/>
      </c>
      <c r="Z445" s="32" t="str">
        <f t="shared" si="37"/>
        <v/>
      </c>
      <c r="AA445" s="33">
        <f t="shared" si="34"/>
        <v>0</v>
      </c>
      <c r="AB445" s="33">
        <f t="shared" si="35"/>
        <v>0</v>
      </c>
      <c r="AC445" s="25" t="str">
        <f t="shared" si="38"/>
        <v/>
      </c>
    </row>
    <row r="446" spans="1:29" x14ac:dyDescent="0.25">
      <c r="A446" s="27"/>
      <c r="B446" s="27"/>
      <c r="C446" s="27"/>
      <c r="D446" s="28"/>
      <c r="E446" s="28"/>
      <c r="F446" s="28"/>
      <c r="G446" s="28"/>
      <c r="H446" s="29"/>
      <c r="I446" s="30"/>
      <c r="J446" s="30"/>
      <c r="K446" s="30"/>
      <c r="L446" s="30"/>
      <c r="M446" s="30"/>
      <c r="N446" s="30"/>
      <c r="O446" s="30"/>
      <c r="P446" s="31"/>
      <c r="Q446" s="31"/>
      <c r="R446" s="31"/>
      <c r="S446" s="31"/>
      <c r="T446" s="31"/>
      <c r="U446" s="31"/>
      <c r="V446" s="31"/>
      <c r="W446" s="31"/>
      <c r="X446" s="31"/>
      <c r="Y446" s="32" t="str">
        <f t="shared" si="36"/>
        <v/>
      </c>
      <c r="Z446" s="32" t="str">
        <f t="shared" si="37"/>
        <v/>
      </c>
      <c r="AA446" s="33">
        <f t="shared" si="34"/>
        <v>0</v>
      </c>
      <c r="AB446" s="33">
        <f t="shared" si="35"/>
        <v>0</v>
      </c>
      <c r="AC446" s="25" t="str">
        <f t="shared" si="38"/>
        <v/>
      </c>
    </row>
    <row r="447" spans="1:29" x14ac:dyDescent="0.25">
      <c r="A447" s="27"/>
      <c r="B447" s="27"/>
      <c r="C447" s="27"/>
      <c r="D447" s="28"/>
      <c r="E447" s="28"/>
      <c r="F447" s="28"/>
      <c r="G447" s="28"/>
      <c r="H447" s="29"/>
      <c r="I447" s="30"/>
      <c r="J447" s="30"/>
      <c r="K447" s="30"/>
      <c r="L447" s="30"/>
      <c r="M447" s="30"/>
      <c r="N447" s="30"/>
      <c r="O447" s="30"/>
      <c r="P447" s="31"/>
      <c r="Q447" s="31"/>
      <c r="R447" s="31"/>
      <c r="S447" s="31"/>
      <c r="T447" s="31"/>
      <c r="U447" s="31"/>
      <c r="V447" s="31"/>
      <c r="W447" s="31"/>
      <c r="X447" s="31"/>
      <c r="Y447" s="32" t="str">
        <f t="shared" si="36"/>
        <v/>
      </c>
      <c r="Z447" s="32" t="str">
        <f t="shared" si="37"/>
        <v/>
      </c>
      <c r="AA447" s="33">
        <f t="shared" si="34"/>
        <v>0</v>
      </c>
      <c r="AB447" s="33">
        <f t="shared" si="35"/>
        <v>0</v>
      </c>
      <c r="AC447" s="25" t="str">
        <f t="shared" si="38"/>
        <v/>
      </c>
    </row>
    <row r="448" spans="1:29" x14ac:dyDescent="0.25">
      <c r="A448" s="27"/>
      <c r="B448" s="27"/>
      <c r="C448" s="27"/>
      <c r="D448" s="28"/>
      <c r="E448" s="28"/>
      <c r="F448" s="28"/>
      <c r="G448" s="28"/>
      <c r="H448" s="29"/>
      <c r="I448" s="30"/>
      <c r="J448" s="30"/>
      <c r="K448" s="30"/>
      <c r="L448" s="30"/>
      <c r="M448" s="30"/>
      <c r="N448" s="30"/>
      <c r="O448" s="30"/>
      <c r="P448" s="31"/>
      <c r="Q448" s="31"/>
      <c r="R448" s="31"/>
      <c r="S448" s="31"/>
      <c r="T448" s="31"/>
      <c r="U448" s="31"/>
      <c r="V448" s="31"/>
      <c r="W448" s="31"/>
      <c r="X448" s="31"/>
      <c r="Y448" s="32" t="str">
        <f t="shared" si="36"/>
        <v/>
      </c>
      <c r="Z448" s="32" t="str">
        <f t="shared" si="37"/>
        <v/>
      </c>
      <c r="AA448" s="33">
        <f t="shared" si="34"/>
        <v>0</v>
      </c>
      <c r="AB448" s="33">
        <f t="shared" si="35"/>
        <v>0</v>
      </c>
      <c r="AC448" s="25" t="str">
        <f t="shared" si="38"/>
        <v/>
      </c>
    </row>
    <row r="449" spans="1:29" x14ac:dyDescent="0.25">
      <c r="A449" s="27"/>
      <c r="B449" s="27"/>
      <c r="C449" s="27"/>
      <c r="D449" s="28"/>
      <c r="E449" s="28"/>
      <c r="F449" s="28"/>
      <c r="G449" s="28"/>
      <c r="H449" s="29"/>
      <c r="I449" s="30"/>
      <c r="J449" s="30"/>
      <c r="K449" s="30"/>
      <c r="L449" s="30"/>
      <c r="M449" s="30"/>
      <c r="N449" s="30"/>
      <c r="O449" s="30"/>
      <c r="P449" s="31"/>
      <c r="Q449" s="31"/>
      <c r="R449" s="31"/>
      <c r="S449" s="31"/>
      <c r="T449" s="31"/>
      <c r="U449" s="31"/>
      <c r="V449" s="31"/>
      <c r="W449" s="31"/>
      <c r="X449" s="31"/>
      <c r="Y449" s="32" t="str">
        <f t="shared" si="36"/>
        <v/>
      </c>
      <c r="Z449" s="32" t="str">
        <f t="shared" si="37"/>
        <v/>
      </c>
      <c r="AA449" s="33">
        <f t="shared" si="34"/>
        <v>0</v>
      </c>
      <c r="AB449" s="33">
        <f t="shared" si="35"/>
        <v>0</v>
      </c>
      <c r="AC449" s="25" t="str">
        <f t="shared" si="38"/>
        <v/>
      </c>
    </row>
    <row r="450" spans="1:29" x14ac:dyDescent="0.25">
      <c r="A450" s="27"/>
      <c r="B450" s="27"/>
      <c r="C450" s="27"/>
      <c r="D450" s="28"/>
      <c r="E450" s="28"/>
      <c r="F450" s="28"/>
      <c r="G450" s="28"/>
      <c r="H450" s="29"/>
      <c r="I450" s="30"/>
      <c r="J450" s="30"/>
      <c r="K450" s="30"/>
      <c r="L450" s="30"/>
      <c r="M450" s="30"/>
      <c r="N450" s="30"/>
      <c r="O450" s="30"/>
      <c r="P450" s="31"/>
      <c r="Q450" s="31"/>
      <c r="R450" s="31"/>
      <c r="S450" s="31"/>
      <c r="T450" s="31"/>
      <c r="U450" s="31"/>
      <c r="V450" s="31"/>
      <c r="W450" s="31"/>
      <c r="X450" s="31"/>
      <c r="Y450" s="32" t="str">
        <f t="shared" si="36"/>
        <v/>
      </c>
      <c r="Z450" s="32" t="str">
        <f t="shared" si="37"/>
        <v/>
      </c>
      <c r="AA450" s="33">
        <f t="shared" si="34"/>
        <v>0</v>
      </c>
      <c r="AB450" s="33">
        <f t="shared" si="35"/>
        <v>0</v>
      </c>
      <c r="AC450" s="25" t="str">
        <f t="shared" si="38"/>
        <v/>
      </c>
    </row>
    <row r="451" spans="1:29" x14ac:dyDescent="0.25">
      <c r="A451" s="27"/>
      <c r="B451" s="27"/>
      <c r="C451" s="27"/>
      <c r="D451" s="28"/>
      <c r="E451" s="28"/>
      <c r="F451" s="28"/>
      <c r="G451" s="28"/>
      <c r="H451" s="29"/>
      <c r="I451" s="30"/>
      <c r="J451" s="30"/>
      <c r="K451" s="30"/>
      <c r="L451" s="30"/>
      <c r="M451" s="30"/>
      <c r="N451" s="30"/>
      <c r="O451" s="30"/>
      <c r="P451" s="31"/>
      <c r="Q451" s="31"/>
      <c r="R451" s="31"/>
      <c r="S451" s="31"/>
      <c r="T451" s="31"/>
      <c r="U451" s="31"/>
      <c r="V451" s="31"/>
      <c r="W451" s="31"/>
      <c r="X451" s="31"/>
      <c r="Y451" s="32" t="str">
        <f t="shared" si="36"/>
        <v/>
      </c>
      <c r="Z451" s="32" t="str">
        <f t="shared" si="37"/>
        <v/>
      </c>
      <c r="AA451" s="33">
        <f t="shared" si="34"/>
        <v>0</v>
      </c>
      <c r="AB451" s="33">
        <f t="shared" si="35"/>
        <v>0</v>
      </c>
      <c r="AC451" s="25" t="str">
        <f t="shared" si="38"/>
        <v/>
      </c>
    </row>
    <row r="452" spans="1:29" x14ac:dyDescent="0.25">
      <c r="A452" s="27"/>
      <c r="B452" s="27"/>
      <c r="C452" s="27"/>
      <c r="D452" s="28"/>
      <c r="E452" s="28"/>
      <c r="F452" s="28"/>
      <c r="G452" s="28"/>
      <c r="H452" s="29"/>
      <c r="I452" s="30"/>
      <c r="J452" s="30"/>
      <c r="K452" s="30"/>
      <c r="L452" s="30"/>
      <c r="M452" s="30"/>
      <c r="N452" s="30"/>
      <c r="O452" s="30"/>
      <c r="P452" s="31"/>
      <c r="Q452" s="31"/>
      <c r="R452" s="31"/>
      <c r="S452" s="31"/>
      <c r="T452" s="31"/>
      <c r="U452" s="31"/>
      <c r="V452" s="31"/>
      <c r="W452" s="31"/>
      <c r="X452" s="31"/>
      <c r="Y452" s="32" t="str">
        <f t="shared" si="36"/>
        <v/>
      </c>
      <c r="Z452" s="32" t="str">
        <f t="shared" si="37"/>
        <v/>
      </c>
      <c r="AA452" s="33">
        <f t="shared" ref="AA452:AA515" si="39">IF(H452/1100&gt;1,1,H452/1100)</f>
        <v>0</v>
      </c>
      <c r="AB452" s="33">
        <f t="shared" ref="AB452:AB515" si="40">IF(I452/180&gt;1,1,I452/180)</f>
        <v>0</v>
      </c>
      <c r="AC452" s="25" t="str">
        <f t="shared" si="38"/>
        <v/>
      </c>
    </row>
    <row r="453" spans="1:29" x14ac:dyDescent="0.25">
      <c r="A453" s="27"/>
      <c r="B453" s="27"/>
      <c r="C453" s="27"/>
      <c r="D453" s="28"/>
      <c r="E453" s="28"/>
      <c r="F453" s="28"/>
      <c r="G453" s="28"/>
      <c r="H453" s="29"/>
      <c r="I453" s="30"/>
      <c r="J453" s="30"/>
      <c r="K453" s="30"/>
      <c r="L453" s="30"/>
      <c r="M453" s="30"/>
      <c r="N453" s="30"/>
      <c r="O453" s="30"/>
      <c r="P453" s="31"/>
      <c r="Q453" s="31"/>
      <c r="R453" s="31"/>
      <c r="S453" s="31"/>
      <c r="T453" s="31"/>
      <c r="U453" s="31"/>
      <c r="V453" s="31"/>
      <c r="W453" s="31"/>
      <c r="X453" s="31"/>
      <c r="Y453" s="32" t="str">
        <f t="shared" ref="Y453:Y516" si="41">IF(A453&gt;0,IF(H453/1100&gt;I453/180,(P453+Q453)/(I453/180*1100+H453),""),"")</f>
        <v/>
      </c>
      <c r="Z453" s="32" t="str">
        <f t="shared" ref="Z453:Z516" si="42">IF(A453&gt;0,IF(I453/180&gt;H453/1100,(P453+Q453)/((H453/1100)*180+I453),""),"")</f>
        <v/>
      </c>
      <c r="AA453" s="33">
        <f t="shared" si="39"/>
        <v>0</v>
      </c>
      <c r="AB453" s="33">
        <f t="shared" si="40"/>
        <v>0</v>
      </c>
      <c r="AC453" s="25" t="str">
        <f t="shared" ref="AC453:AC516" si="43">IF(A453="","",IF(H453+I453+P453+Q453=0,"DELETE THIS ROW",IF(AND(P453+Q453&gt;0,H453+I453&lt;=0),"No service reported - adjustment needed ",IF(AND(H453+I453&gt;0,P453+Q453=0),"No salary reported - adjustment needed",IF(H453&gt;3000,"Verify number of hours reported",IF(I453&gt;300,"Verify number of days reported",IF(AA453+AB453&gt;1.4,"Verify service - both hours and days were reported",IF(AND(Z453="",OR(Y453&lt;6,Y453&gt;45)),"Do adjustment if wages or service are incorrect",IF(AND(Y453="",OR(Z453&lt;30,Z453&gt;550,AND(Z453&gt;400,I453&lt;180))),"Do adjustment if wages or service are incorrect","")))))))))</f>
        <v/>
      </c>
    </row>
    <row r="454" spans="1:29" x14ac:dyDescent="0.25">
      <c r="A454" s="27"/>
      <c r="B454" s="27"/>
      <c r="C454" s="27"/>
      <c r="D454" s="28"/>
      <c r="E454" s="28"/>
      <c r="F454" s="28"/>
      <c r="G454" s="28"/>
      <c r="H454" s="29"/>
      <c r="I454" s="30"/>
      <c r="J454" s="30"/>
      <c r="K454" s="30"/>
      <c r="L454" s="30"/>
      <c r="M454" s="30"/>
      <c r="N454" s="30"/>
      <c r="O454" s="30"/>
      <c r="P454" s="31"/>
      <c r="Q454" s="31"/>
      <c r="R454" s="31"/>
      <c r="S454" s="31"/>
      <c r="T454" s="31"/>
      <c r="U454" s="31"/>
      <c r="V454" s="31"/>
      <c r="W454" s="31"/>
      <c r="X454" s="31"/>
      <c r="Y454" s="32" t="str">
        <f t="shared" si="41"/>
        <v/>
      </c>
      <c r="Z454" s="32" t="str">
        <f t="shared" si="42"/>
        <v/>
      </c>
      <c r="AA454" s="33">
        <f t="shared" si="39"/>
        <v>0</v>
      </c>
      <c r="AB454" s="33">
        <f t="shared" si="40"/>
        <v>0</v>
      </c>
      <c r="AC454" s="25" t="str">
        <f t="shared" si="43"/>
        <v/>
      </c>
    </row>
    <row r="455" spans="1:29" x14ac:dyDescent="0.25">
      <c r="A455" s="27"/>
      <c r="B455" s="27"/>
      <c r="C455" s="27"/>
      <c r="D455" s="28"/>
      <c r="E455" s="28"/>
      <c r="F455" s="28"/>
      <c r="G455" s="28"/>
      <c r="H455" s="29"/>
      <c r="I455" s="30"/>
      <c r="J455" s="30"/>
      <c r="K455" s="30"/>
      <c r="L455" s="30"/>
      <c r="M455" s="30"/>
      <c r="N455" s="30"/>
      <c r="O455" s="30"/>
      <c r="P455" s="31"/>
      <c r="Q455" s="31"/>
      <c r="R455" s="31"/>
      <c r="S455" s="31"/>
      <c r="T455" s="31"/>
      <c r="U455" s="31"/>
      <c r="V455" s="31"/>
      <c r="W455" s="31"/>
      <c r="X455" s="31"/>
      <c r="Y455" s="32" t="str">
        <f t="shared" si="41"/>
        <v/>
      </c>
      <c r="Z455" s="32" t="str">
        <f t="shared" si="42"/>
        <v/>
      </c>
      <c r="AA455" s="33">
        <f t="shared" si="39"/>
        <v>0</v>
      </c>
      <c r="AB455" s="33">
        <f t="shared" si="40"/>
        <v>0</v>
      </c>
      <c r="AC455" s="25" t="str">
        <f t="shared" si="43"/>
        <v/>
      </c>
    </row>
    <row r="456" spans="1:29" x14ac:dyDescent="0.25">
      <c r="A456" s="27"/>
      <c r="B456" s="27"/>
      <c r="C456" s="27"/>
      <c r="D456" s="28"/>
      <c r="E456" s="28"/>
      <c r="F456" s="28"/>
      <c r="G456" s="28"/>
      <c r="H456" s="29"/>
      <c r="I456" s="30"/>
      <c r="J456" s="30"/>
      <c r="K456" s="30"/>
      <c r="L456" s="30"/>
      <c r="M456" s="30"/>
      <c r="N456" s="30"/>
      <c r="O456" s="30"/>
      <c r="P456" s="31"/>
      <c r="Q456" s="31"/>
      <c r="R456" s="31"/>
      <c r="S456" s="31"/>
      <c r="T456" s="31"/>
      <c r="U456" s="31"/>
      <c r="V456" s="31"/>
      <c r="W456" s="31"/>
      <c r="X456" s="31"/>
      <c r="Y456" s="32" t="str">
        <f t="shared" si="41"/>
        <v/>
      </c>
      <c r="Z456" s="32" t="str">
        <f t="shared" si="42"/>
        <v/>
      </c>
      <c r="AA456" s="33">
        <f t="shared" si="39"/>
        <v>0</v>
      </c>
      <c r="AB456" s="33">
        <f t="shared" si="40"/>
        <v>0</v>
      </c>
      <c r="AC456" s="25" t="str">
        <f t="shared" si="43"/>
        <v/>
      </c>
    </row>
    <row r="457" spans="1:29" x14ac:dyDescent="0.25">
      <c r="A457" s="27"/>
      <c r="B457" s="27"/>
      <c r="C457" s="27"/>
      <c r="D457" s="28"/>
      <c r="E457" s="28"/>
      <c r="F457" s="28"/>
      <c r="G457" s="28"/>
      <c r="H457" s="29"/>
      <c r="I457" s="30"/>
      <c r="J457" s="30"/>
      <c r="K457" s="30"/>
      <c r="L457" s="30"/>
      <c r="M457" s="30"/>
      <c r="N457" s="30"/>
      <c r="O457" s="30"/>
      <c r="P457" s="31"/>
      <c r="Q457" s="31"/>
      <c r="R457" s="31"/>
      <c r="S457" s="31"/>
      <c r="T457" s="31"/>
      <c r="U457" s="31"/>
      <c r="V457" s="31"/>
      <c r="W457" s="31"/>
      <c r="X457" s="31"/>
      <c r="Y457" s="32" t="str">
        <f t="shared" si="41"/>
        <v/>
      </c>
      <c r="Z457" s="32" t="str">
        <f t="shared" si="42"/>
        <v/>
      </c>
      <c r="AA457" s="33">
        <f t="shared" si="39"/>
        <v>0</v>
      </c>
      <c r="AB457" s="33">
        <f t="shared" si="40"/>
        <v>0</v>
      </c>
      <c r="AC457" s="25" t="str">
        <f t="shared" si="43"/>
        <v/>
      </c>
    </row>
    <row r="458" spans="1:29" x14ac:dyDescent="0.25">
      <c r="A458" s="27"/>
      <c r="B458" s="27"/>
      <c r="C458" s="27"/>
      <c r="D458" s="28"/>
      <c r="E458" s="28"/>
      <c r="F458" s="28"/>
      <c r="G458" s="28"/>
      <c r="H458" s="29"/>
      <c r="I458" s="30"/>
      <c r="J458" s="30"/>
      <c r="K458" s="30"/>
      <c r="L458" s="30"/>
      <c r="M458" s="30"/>
      <c r="N458" s="30"/>
      <c r="O458" s="30"/>
      <c r="P458" s="31"/>
      <c r="Q458" s="31"/>
      <c r="R458" s="31"/>
      <c r="S458" s="31"/>
      <c r="T458" s="31"/>
      <c r="U458" s="31"/>
      <c r="V458" s="31"/>
      <c r="W458" s="31"/>
      <c r="X458" s="31"/>
      <c r="Y458" s="32" t="str">
        <f t="shared" si="41"/>
        <v/>
      </c>
      <c r="Z458" s="32" t="str">
        <f t="shared" si="42"/>
        <v/>
      </c>
      <c r="AA458" s="33">
        <f t="shared" si="39"/>
        <v>0</v>
      </c>
      <c r="AB458" s="33">
        <f t="shared" si="40"/>
        <v>0</v>
      </c>
      <c r="AC458" s="25" t="str">
        <f t="shared" si="43"/>
        <v/>
      </c>
    </row>
    <row r="459" spans="1:29" x14ac:dyDescent="0.25">
      <c r="A459" s="27"/>
      <c r="B459" s="27"/>
      <c r="C459" s="27"/>
      <c r="D459" s="28"/>
      <c r="E459" s="28"/>
      <c r="F459" s="28"/>
      <c r="G459" s="28"/>
      <c r="H459" s="29"/>
      <c r="I459" s="30"/>
      <c r="J459" s="30"/>
      <c r="K459" s="30"/>
      <c r="L459" s="30"/>
      <c r="M459" s="30"/>
      <c r="N459" s="30"/>
      <c r="O459" s="30"/>
      <c r="P459" s="31"/>
      <c r="Q459" s="31"/>
      <c r="R459" s="31"/>
      <c r="S459" s="31"/>
      <c r="T459" s="31"/>
      <c r="U459" s="31"/>
      <c r="V459" s="31"/>
      <c r="W459" s="31"/>
      <c r="X459" s="31"/>
      <c r="Y459" s="32" t="str">
        <f t="shared" si="41"/>
        <v/>
      </c>
      <c r="Z459" s="32" t="str">
        <f t="shared" si="42"/>
        <v/>
      </c>
      <c r="AA459" s="33">
        <f t="shared" si="39"/>
        <v>0</v>
      </c>
      <c r="AB459" s="33">
        <f t="shared" si="40"/>
        <v>0</v>
      </c>
      <c r="AC459" s="25" t="str">
        <f t="shared" si="43"/>
        <v/>
      </c>
    </row>
    <row r="460" spans="1:29" x14ac:dyDescent="0.25">
      <c r="A460" s="27"/>
      <c r="B460" s="27"/>
      <c r="C460" s="27"/>
      <c r="D460" s="28"/>
      <c r="E460" s="28"/>
      <c r="F460" s="28"/>
      <c r="G460" s="28"/>
      <c r="H460" s="29"/>
      <c r="I460" s="30"/>
      <c r="J460" s="30"/>
      <c r="K460" s="30"/>
      <c r="L460" s="30"/>
      <c r="M460" s="30"/>
      <c r="N460" s="30"/>
      <c r="O460" s="30"/>
      <c r="P460" s="31"/>
      <c r="Q460" s="31"/>
      <c r="R460" s="31"/>
      <c r="S460" s="31"/>
      <c r="T460" s="31"/>
      <c r="U460" s="31"/>
      <c r="V460" s="31"/>
      <c r="W460" s="31"/>
      <c r="X460" s="31"/>
      <c r="Y460" s="32" t="str">
        <f t="shared" si="41"/>
        <v/>
      </c>
      <c r="Z460" s="32" t="str">
        <f t="shared" si="42"/>
        <v/>
      </c>
      <c r="AA460" s="33">
        <f t="shared" si="39"/>
        <v>0</v>
      </c>
      <c r="AB460" s="33">
        <f t="shared" si="40"/>
        <v>0</v>
      </c>
      <c r="AC460" s="25" t="str">
        <f t="shared" si="43"/>
        <v/>
      </c>
    </row>
    <row r="461" spans="1:29" x14ac:dyDescent="0.25">
      <c r="A461" s="27"/>
      <c r="B461" s="27"/>
      <c r="C461" s="27"/>
      <c r="D461" s="28"/>
      <c r="E461" s="28"/>
      <c r="F461" s="28"/>
      <c r="G461" s="28"/>
      <c r="H461" s="29"/>
      <c r="I461" s="30"/>
      <c r="J461" s="30"/>
      <c r="K461" s="30"/>
      <c r="L461" s="30"/>
      <c r="M461" s="30"/>
      <c r="N461" s="30"/>
      <c r="O461" s="30"/>
      <c r="P461" s="31"/>
      <c r="Q461" s="31"/>
      <c r="R461" s="31"/>
      <c r="S461" s="31"/>
      <c r="T461" s="31"/>
      <c r="U461" s="31"/>
      <c r="V461" s="31"/>
      <c r="W461" s="31"/>
      <c r="X461" s="31"/>
      <c r="Y461" s="32" t="str">
        <f t="shared" si="41"/>
        <v/>
      </c>
      <c r="Z461" s="32" t="str">
        <f t="shared" si="42"/>
        <v/>
      </c>
      <c r="AA461" s="33">
        <f t="shared" si="39"/>
        <v>0</v>
      </c>
      <c r="AB461" s="33">
        <f t="shared" si="40"/>
        <v>0</v>
      </c>
      <c r="AC461" s="25" t="str">
        <f t="shared" si="43"/>
        <v/>
      </c>
    </row>
    <row r="462" spans="1:29" x14ac:dyDescent="0.25">
      <c r="A462" s="27"/>
      <c r="B462" s="27"/>
      <c r="C462" s="27"/>
      <c r="D462" s="28"/>
      <c r="E462" s="28"/>
      <c r="F462" s="28"/>
      <c r="G462" s="28"/>
      <c r="H462" s="29"/>
      <c r="I462" s="30"/>
      <c r="J462" s="30"/>
      <c r="K462" s="30"/>
      <c r="L462" s="30"/>
      <c r="M462" s="30"/>
      <c r="N462" s="30"/>
      <c r="O462" s="30"/>
      <c r="P462" s="31"/>
      <c r="Q462" s="31"/>
      <c r="R462" s="31"/>
      <c r="S462" s="31"/>
      <c r="T462" s="31"/>
      <c r="U462" s="31"/>
      <c r="V462" s="31"/>
      <c r="W462" s="31"/>
      <c r="X462" s="31"/>
      <c r="Y462" s="32" t="str">
        <f t="shared" si="41"/>
        <v/>
      </c>
      <c r="Z462" s="32" t="str">
        <f t="shared" si="42"/>
        <v/>
      </c>
      <c r="AA462" s="33">
        <f t="shared" si="39"/>
        <v>0</v>
      </c>
      <c r="AB462" s="33">
        <f t="shared" si="40"/>
        <v>0</v>
      </c>
      <c r="AC462" s="25" t="str">
        <f t="shared" si="43"/>
        <v/>
      </c>
    </row>
    <row r="463" spans="1:29" x14ac:dyDescent="0.25">
      <c r="A463" s="27"/>
      <c r="B463" s="27"/>
      <c r="C463" s="27"/>
      <c r="D463" s="28"/>
      <c r="E463" s="28"/>
      <c r="F463" s="28"/>
      <c r="G463" s="28"/>
      <c r="H463" s="29"/>
      <c r="I463" s="30"/>
      <c r="J463" s="30"/>
      <c r="K463" s="30"/>
      <c r="L463" s="30"/>
      <c r="M463" s="30"/>
      <c r="N463" s="30"/>
      <c r="O463" s="30"/>
      <c r="P463" s="31"/>
      <c r="Q463" s="31"/>
      <c r="R463" s="31"/>
      <c r="S463" s="31"/>
      <c r="T463" s="31"/>
      <c r="U463" s="31"/>
      <c r="V463" s="31"/>
      <c r="W463" s="31"/>
      <c r="X463" s="31"/>
      <c r="Y463" s="32" t="str">
        <f t="shared" si="41"/>
        <v/>
      </c>
      <c r="Z463" s="32" t="str">
        <f t="shared" si="42"/>
        <v/>
      </c>
      <c r="AA463" s="33">
        <f t="shared" si="39"/>
        <v>0</v>
      </c>
      <c r="AB463" s="33">
        <f t="shared" si="40"/>
        <v>0</v>
      </c>
      <c r="AC463" s="25" t="str">
        <f t="shared" si="43"/>
        <v/>
      </c>
    </row>
    <row r="464" spans="1:29" x14ac:dyDescent="0.25">
      <c r="A464" s="27"/>
      <c r="B464" s="27"/>
      <c r="C464" s="27"/>
      <c r="D464" s="28"/>
      <c r="E464" s="28"/>
      <c r="F464" s="28"/>
      <c r="G464" s="28"/>
      <c r="H464" s="29"/>
      <c r="I464" s="30"/>
      <c r="J464" s="30"/>
      <c r="K464" s="30"/>
      <c r="L464" s="30"/>
      <c r="M464" s="30"/>
      <c r="N464" s="30"/>
      <c r="O464" s="30"/>
      <c r="P464" s="31"/>
      <c r="Q464" s="31"/>
      <c r="R464" s="31"/>
      <c r="S464" s="31"/>
      <c r="T464" s="31"/>
      <c r="U464" s="31"/>
      <c r="V464" s="31"/>
      <c r="W464" s="31"/>
      <c r="X464" s="31"/>
      <c r="Y464" s="32" t="str">
        <f t="shared" si="41"/>
        <v/>
      </c>
      <c r="Z464" s="32" t="str">
        <f t="shared" si="42"/>
        <v/>
      </c>
      <c r="AA464" s="33">
        <f t="shared" si="39"/>
        <v>0</v>
      </c>
      <c r="AB464" s="33">
        <f t="shared" si="40"/>
        <v>0</v>
      </c>
      <c r="AC464" s="25" t="str">
        <f t="shared" si="43"/>
        <v/>
      </c>
    </row>
    <row r="465" spans="1:29" x14ac:dyDescent="0.25">
      <c r="A465" s="27"/>
      <c r="B465" s="27"/>
      <c r="C465" s="27"/>
      <c r="D465" s="28"/>
      <c r="E465" s="28"/>
      <c r="F465" s="28"/>
      <c r="G465" s="28"/>
      <c r="H465" s="29"/>
      <c r="I465" s="30"/>
      <c r="J465" s="30"/>
      <c r="K465" s="30"/>
      <c r="L465" s="30"/>
      <c r="M465" s="30"/>
      <c r="N465" s="30"/>
      <c r="O465" s="30"/>
      <c r="P465" s="31"/>
      <c r="Q465" s="31"/>
      <c r="R465" s="31"/>
      <c r="S465" s="31"/>
      <c r="T465" s="31"/>
      <c r="U465" s="31"/>
      <c r="V465" s="31"/>
      <c r="W465" s="31"/>
      <c r="X465" s="31"/>
      <c r="Y465" s="32" t="str">
        <f t="shared" si="41"/>
        <v/>
      </c>
      <c r="Z465" s="32" t="str">
        <f t="shared" si="42"/>
        <v/>
      </c>
      <c r="AA465" s="33">
        <f t="shared" si="39"/>
        <v>0</v>
      </c>
      <c r="AB465" s="33">
        <f t="shared" si="40"/>
        <v>0</v>
      </c>
      <c r="AC465" s="25" t="str">
        <f t="shared" si="43"/>
        <v/>
      </c>
    </row>
    <row r="466" spans="1:29" x14ac:dyDescent="0.25">
      <c r="A466" s="27"/>
      <c r="B466" s="27"/>
      <c r="C466" s="27"/>
      <c r="D466" s="28"/>
      <c r="E466" s="28"/>
      <c r="F466" s="28"/>
      <c r="G466" s="28"/>
      <c r="H466" s="29"/>
      <c r="I466" s="30"/>
      <c r="J466" s="30"/>
      <c r="K466" s="30"/>
      <c r="L466" s="30"/>
      <c r="M466" s="30"/>
      <c r="N466" s="30"/>
      <c r="O466" s="30"/>
      <c r="P466" s="31"/>
      <c r="Q466" s="31"/>
      <c r="R466" s="31"/>
      <c r="S466" s="31"/>
      <c r="T466" s="31"/>
      <c r="U466" s="31"/>
      <c r="V466" s="31"/>
      <c r="W466" s="31"/>
      <c r="X466" s="31"/>
      <c r="Y466" s="32" t="str">
        <f t="shared" si="41"/>
        <v/>
      </c>
      <c r="Z466" s="32" t="str">
        <f t="shared" si="42"/>
        <v/>
      </c>
      <c r="AA466" s="33">
        <f t="shared" si="39"/>
        <v>0</v>
      </c>
      <c r="AB466" s="33">
        <f t="shared" si="40"/>
        <v>0</v>
      </c>
      <c r="AC466" s="25" t="str">
        <f t="shared" si="43"/>
        <v/>
      </c>
    </row>
    <row r="467" spans="1:29" x14ac:dyDescent="0.25">
      <c r="A467" s="27"/>
      <c r="B467" s="27"/>
      <c r="C467" s="27"/>
      <c r="D467" s="28"/>
      <c r="E467" s="28"/>
      <c r="F467" s="28"/>
      <c r="G467" s="28"/>
      <c r="H467" s="29"/>
      <c r="I467" s="30"/>
      <c r="J467" s="30"/>
      <c r="K467" s="30"/>
      <c r="L467" s="30"/>
      <c r="M467" s="30"/>
      <c r="N467" s="30"/>
      <c r="O467" s="30"/>
      <c r="P467" s="31"/>
      <c r="Q467" s="31"/>
      <c r="R467" s="31"/>
      <c r="S467" s="31"/>
      <c r="T467" s="31"/>
      <c r="U467" s="31"/>
      <c r="V467" s="31"/>
      <c r="W467" s="31"/>
      <c r="X467" s="31"/>
      <c r="Y467" s="32" t="str">
        <f t="shared" si="41"/>
        <v/>
      </c>
      <c r="Z467" s="32" t="str">
        <f t="shared" si="42"/>
        <v/>
      </c>
      <c r="AA467" s="33">
        <f t="shared" si="39"/>
        <v>0</v>
      </c>
      <c r="AB467" s="33">
        <f t="shared" si="40"/>
        <v>0</v>
      </c>
      <c r="AC467" s="25" t="str">
        <f t="shared" si="43"/>
        <v/>
      </c>
    </row>
    <row r="468" spans="1:29" x14ac:dyDescent="0.25">
      <c r="A468" s="27"/>
      <c r="B468" s="27"/>
      <c r="C468" s="27"/>
      <c r="D468" s="28"/>
      <c r="E468" s="28"/>
      <c r="F468" s="28"/>
      <c r="G468" s="28"/>
      <c r="H468" s="29"/>
      <c r="I468" s="30"/>
      <c r="J468" s="30"/>
      <c r="K468" s="30"/>
      <c r="L468" s="30"/>
      <c r="M468" s="30"/>
      <c r="N468" s="30"/>
      <c r="O468" s="30"/>
      <c r="P468" s="31"/>
      <c r="Q468" s="31"/>
      <c r="R468" s="31"/>
      <c r="S468" s="31"/>
      <c r="T468" s="31"/>
      <c r="U468" s="31"/>
      <c r="V468" s="31"/>
      <c r="W468" s="31"/>
      <c r="X468" s="31"/>
      <c r="Y468" s="32" t="str">
        <f t="shared" si="41"/>
        <v/>
      </c>
      <c r="Z468" s="32" t="str">
        <f t="shared" si="42"/>
        <v/>
      </c>
      <c r="AA468" s="33">
        <f t="shared" si="39"/>
        <v>0</v>
      </c>
      <c r="AB468" s="33">
        <f t="shared" si="40"/>
        <v>0</v>
      </c>
      <c r="AC468" s="25" t="str">
        <f t="shared" si="43"/>
        <v/>
      </c>
    </row>
    <row r="469" spans="1:29" x14ac:dyDescent="0.25">
      <c r="A469" s="27"/>
      <c r="B469" s="27"/>
      <c r="C469" s="27"/>
      <c r="D469" s="28"/>
      <c r="E469" s="28"/>
      <c r="F469" s="28"/>
      <c r="G469" s="28"/>
      <c r="H469" s="29"/>
      <c r="I469" s="30"/>
      <c r="J469" s="30"/>
      <c r="K469" s="30"/>
      <c r="L469" s="30"/>
      <c r="M469" s="30"/>
      <c r="N469" s="30"/>
      <c r="O469" s="30"/>
      <c r="P469" s="31"/>
      <c r="Q469" s="31"/>
      <c r="R469" s="31"/>
      <c r="S469" s="31"/>
      <c r="T469" s="31"/>
      <c r="U469" s="31"/>
      <c r="V469" s="31"/>
      <c r="W469" s="31"/>
      <c r="X469" s="31"/>
      <c r="Y469" s="32" t="str">
        <f t="shared" si="41"/>
        <v/>
      </c>
      <c r="Z469" s="32" t="str">
        <f t="shared" si="42"/>
        <v/>
      </c>
      <c r="AA469" s="33">
        <f t="shared" si="39"/>
        <v>0</v>
      </c>
      <c r="AB469" s="33">
        <f t="shared" si="40"/>
        <v>0</v>
      </c>
      <c r="AC469" s="25" t="str">
        <f t="shared" si="43"/>
        <v/>
      </c>
    </row>
    <row r="470" spans="1:29" x14ac:dyDescent="0.25">
      <c r="A470" s="27"/>
      <c r="B470" s="27"/>
      <c r="C470" s="27"/>
      <c r="D470" s="28"/>
      <c r="E470" s="28"/>
      <c r="F470" s="28"/>
      <c r="G470" s="28"/>
      <c r="H470" s="29"/>
      <c r="I470" s="30"/>
      <c r="J470" s="30"/>
      <c r="K470" s="30"/>
      <c r="L470" s="30"/>
      <c r="M470" s="30"/>
      <c r="N470" s="30"/>
      <c r="O470" s="30"/>
      <c r="P470" s="31"/>
      <c r="Q470" s="31"/>
      <c r="R470" s="31"/>
      <c r="S470" s="31"/>
      <c r="T470" s="31"/>
      <c r="U470" s="31"/>
      <c r="V470" s="31"/>
      <c r="W470" s="31"/>
      <c r="X470" s="31"/>
      <c r="Y470" s="32" t="str">
        <f t="shared" si="41"/>
        <v/>
      </c>
      <c r="Z470" s="32" t="str">
        <f t="shared" si="42"/>
        <v/>
      </c>
      <c r="AA470" s="33">
        <f t="shared" si="39"/>
        <v>0</v>
      </c>
      <c r="AB470" s="33">
        <f t="shared" si="40"/>
        <v>0</v>
      </c>
      <c r="AC470" s="25" t="str">
        <f t="shared" si="43"/>
        <v/>
      </c>
    </row>
    <row r="471" spans="1:29" x14ac:dyDescent="0.25">
      <c r="A471" s="27"/>
      <c r="B471" s="27"/>
      <c r="C471" s="27"/>
      <c r="D471" s="28"/>
      <c r="E471" s="28"/>
      <c r="F471" s="28"/>
      <c r="G471" s="28"/>
      <c r="H471" s="29"/>
      <c r="I471" s="30"/>
      <c r="J471" s="30"/>
      <c r="K471" s="30"/>
      <c r="L471" s="30"/>
      <c r="M471" s="30"/>
      <c r="N471" s="30"/>
      <c r="O471" s="30"/>
      <c r="P471" s="31"/>
      <c r="Q471" s="31"/>
      <c r="R471" s="31"/>
      <c r="S471" s="31"/>
      <c r="T471" s="31"/>
      <c r="U471" s="31"/>
      <c r="V471" s="31"/>
      <c r="W471" s="31"/>
      <c r="X471" s="31"/>
      <c r="Y471" s="32" t="str">
        <f t="shared" si="41"/>
        <v/>
      </c>
      <c r="Z471" s="32" t="str">
        <f t="shared" si="42"/>
        <v/>
      </c>
      <c r="AA471" s="33">
        <f t="shared" si="39"/>
        <v>0</v>
      </c>
      <c r="AB471" s="33">
        <f t="shared" si="40"/>
        <v>0</v>
      </c>
      <c r="AC471" s="25" t="str">
        <f t="shared" si="43"/>
        <v/>
      </c>
    </row>
    <row r="472" spans="1:29" x14ac:dyDescent="0.25">
      <c r="A472" s="27"/>
      <c r="B472" s="27"/>
      <c r="C472" s="27"/>
      <c r="D472" s="28"/>
      <c r="E472" s="28"/>
      <c r="F472" s="28"/>
      <c r="G472" s="28"/>
      <c r="H472" s="29"/>
      <c r="I472" s="30"/>
      <c r="J472" s="30"/>
      <c r="K472" s="30"/>
      <c r="L472" s="30"/>
      <c r="M472" s="30"/>
      <c r="N472" s="30"/>
      <c r="O472" s="30"/>
      <c r="P472" s="31"/>
      <c r="Q472" s="31"/>
      <c r="R472" s="31"/>
      <c r="S472" s="31"/>
      <c r="T472" s="31"/>
      <c r="U472" s="31"/>
      <c r="V472" s="31"/>
      <c r="W472" s="31"/>
      <c r="X472" s="31"/>
      <c r="Y472" s="32" t="str">
        <f t="shared" si="41"/>
        <v/>
      </c>
      <c r="Z472" s="32" t="str">
        <f t="shared" si="42"/>
        <v/>
      </c>
      <c r="AA472" s="33">
        <f t="shared" si="39"/>
        <v>0</v>
      </c>
      <c r="AB472" s="33">
        <f t="shared" si="40"/>
        <v>0</v>
      </c>
      <c r="AC472" s="25" t="str">
        <f t="shared" si="43"/>
        <v/>
      </c>
    </row>
    <row r="473" spans="1:29" x14ac:dyDescent="0.25">
      <c r="A473" s="27"/>
      <c r="B473" s="27"/>
      <c r="C473" s="27"/>
      <c r="D473" s="28"/>
      <c r="E473" s="28"/>
      <c r="F473" s="28"/>
      <c r="G473" s="28"/>
      <c r="H473" s="29"/>
      <c r="I473" s="30"/>
      <c r="J473" s="30"/>
      <c r="K473" s="30"/>
      <c r="L473" s="30"/>
      <c r="M473" s="30"/>
      <c r="N473" s="30"/>
      <c r="O473" s="30"/>
      <c r="P473" s="31"/>
      <c r="Q473" s="31"/>
      <c r="R473" s="31"/>
      <c r="S473" s="31"/>
      <c r="T473" s="31"/>
      <c r="U473" s="31"/>
      <c r="V473" s="31"/>
      <c r="W473" s="31"/>
      <c r="X473" s="31"/>
      <c r="Y473" s="32" t="str">
        <f t="shared" si="41"/>
        <v/>
      </c>
      <c r="Z473" s="32" t="str">
        <f t="shared" si="42"/>
        <v/>
      </c>
      <c r="AA473" s="33">
        <f t="shared" si="39"/>
        <v>0</v>
      </c>
      <c r="AB473" s="33">
        <f t="shared" si="40"/>
        <v>0</v>
      </c>
      <c r="AC473" s="25" t="str">
        <f t="shared" si="43"/>
        <v/>
      </c>
    </row>
    <row r="474" spans="1:29" x14ac:dyDescent="0.25">
      <c r="A474" s="27"/>
      <c r="B474" s="27"/>
      <c r="C474" s="27"/>
      <c r="D474" s="28"/>
      <c r="E474" s="28"/>
      <c r="F474" s="28"/>
      <c r="G474" s="28"/>
      <c r="H474" s="29"/>
      <c r="I474" s="30"/>
      <c r="J474" s="30"/>
      <c r="K474" s="30"/>
      <c r="L474" s="30"/>
      <c r="M474" s="30"/>
      <c r="N474" s="30"/>
      <c r="O474" s="30"/>
      <c r="P474" s="31"/>
      <c r="Q474" s="31"/>
      <c r="R474" s="31"/>
      <c r="S474" s="31"/>
      <c r="T474" s="31"/>
      <c r="U474" s="31"/>
      <c r="V474" s="31"/>
      <c r="W474" s="31"/>
      <c r="X474" s="31"/>
      <c r="Y474" s="32" t="str">
        <f t="shared" si="41"/>
        <v/>
      </c>
      <c r="Z474" s="32" t="str">
        <f t="shared" si="42"/>
        <v/>
      </c>
      <c r="AA474" s="33">
        <f t="shared" si="39"/>
        <v>0</v>
      </c>
      <c r="AB474" s="33">
        <f t="shared" si="40"/>
        <v>0</v>
      </c>
      <c r="AC474" s="25" t="str">
        <f t="shared" si="43"/>
        <v/>
      </c>
    </row>
    <row r="475" spans="1:29" x14ac:dyDescent="0.25">
      <c r="A475" s="27"/>
      <c r="B475" s="27"/>
      <c r="C475" s="27"/>
      <c r="D475" s="28"/>
      <c r="E475" s="28"/>
      <c r="F475" s="28"/>
      <c r="G475" s="28"/>
      <c r="H475" s="29"/>
      <c r="I475" s="30"/>
      <c r="J475" s="30"/>
      <c r="K475" s="30"/>
      <c r="L475" s="30"/>
      <c r="M475" s="30"/>
      <c r="N475" s="30"/>
      <c r="O475" s="30"/>
      <c r="P475" s="31"/>
      <c r="Q475" s="31"/>
      <c r="R475" s="31"/>
      <c r="S475" s="31"/>
      <c r="T475" s="31"/>
      <c r="U475" s="31"/>
      <c r="V475" s="31"/>
      <c r="W475" s="31"/>
      <c r="X475" s="31"/>
      <c r="Y475" s="32" t="str">
        <f t="shared" si="41"/>
        <v/>
      </c>
      <c r="Z475" s="32" t="str">
        <f t="shared" si="42"/>
        <v/>
      </c>
      <c r="AA475" s="33">
        <f t="shared" si="39"/>
        <v>0</v>
      </c>
      <c r="AB475" s="33">
        <f t="shared" si="40"/>
        <v>0</v>
      </c>
      <c r="AC475" s="25" t="str">
        <f t="shared" si="43"/>
        <v/>
      </c>
    </row>
    <row r="476" spans="1:29" x14ac:dyDescent="0.25">
      <c r="A476" s="27"/>
      <c r="B476" s="27"/>
      <c r="C476" s="27"/>
      <c r="D476" s="28"/>
      <c r="E476" s="28"/>
      <c r="F476" s="28"/>
      <c r="G476" s="28"/>
      <c r="H476" s="29"/>
      <c r="I476" s="30"/>
      <c r="J476" s="30"/>
      <c r="K476" s="30"/>
      <c r="L476" s="30"/>
      <c r="M476" s="30"/>
      <c r="N476" s="30"/>
      <c r="O476" s="30"/>
      <c r="P476" s="31"/>
      <c r="Q476" s="31"/>
      <c r="R476" s="31"/>
      <c r="S476" s="31"/>
      <c r="T476" s="31"/>
      <c r="U476" s="31"/>
      <c r="V476" s="31"/>
      <c r="W476" s="31"/>
      <c r="X476" s="31"/>
      <c r="Y476" s="32" t="str">
        <f t="shared" si="41"/>
        <v/>
      </c>
      <c r="Z476" s="32" t="str">
        <f t="shared" si="42"/>
        <v/>
      </c>
      <c r="AA476" s="33">
        <f t="shared" si="39"/>
        <v>0</v>
      </c>
      <c r="AB476" s="33">
        <f t="shared" si="40"/>
        <v>0</v>
      </c>
      <c r="AC476" s="25" t="str">
        <f t="shared" si="43"/>
        <v/>
      </c>
    </row>
    <row r="477" spans="1:29" x14ac:dyDescent="0.25">
      <c r="A477" s="27"/>
      <c r="B477" s="27"/>
      <c r="C477" s="27"/>
      <c r="D477" s="28"/>
      <c r="E477" s="28"/>
      <c r="F477" s="28"/>
      <c r="G477" s="28"/>
      <c r="H477" s="29"/>
      <c r="I477" s="30"/>
      <c r="J477" s="30"/>
      <c r="K477" s="30"/>
      <c r="L477" s="30"/>
      <c r="M477" s="30"/>
      <c r="N477" s="30"/>
      <c r="O477" s="30"/>
      <c r="P477" s="31"/>
      <c r="Q477" s="31"/>
      <c r="R477" s="31"/>
      <c r="S477" s="31"/>
      <c r="T477" s="31"/>
      <c r="U477" s="31"/>
      <c r="V477" s="31"/>
      <c r="W477" s="31"/>
      <c r="X477" s="31"/>
      <c r="Y477" s="32" t="str">
        <f t="shared" si="41"/>
        <v/>
      </c>
      <c r="Z477" s="32" t="str">
        <f t="shared" si="42"/>
        <v/>
      </c>
      <c r="AA477" s="33">
        <f t="shared" si="39"/>
        <v>0</v>
      </c>
      <c r="AB477" s="33">
        <f t="shared" si="40"/>
        <v>0</v>
      </c>
      <c r="AC477" s="25" t="str">
        <f t="shared" si="43"/>
        <v/>
      </c>
    </row>
    <row r="478" spans="1:29" x14ac:dyDescent="0.25">
      <c r="A478" s="27"/>
      <c r="B478" s="27"/>
      <c r="C478" s="27"/>
      <c r="D478" s="28"/>
      <c r="E478" s="28"/>
      <c r="F478" s="28"/>
      <c r="G478" s="28"/>
      <c r="H478" s="29"/>
      <c r="I478" s="30"/>
      <c r="J478" s="30"/>
      <c r="K478" s="30"/>
      <c r="L478" s="30"/>
      <c r="M478" s="30"/>
      <c r="N478" s="30"/>
      <c r="O478" s="30"/>
      <c r="P478" s="31"/>
      <c r="Q478" s="31"/>
      <c r="R478" s="31"/>
      <c r="S478" s="31"/>
      <c r="T478" s="31"/>
      <c r="U478" s="31"/>
      <c r="V478" s="31"/>
      <c r="W478" s="31"/>
      <c r="X478" s="31"/>
      <c r="Y478" s="32" t="str">
        <f t="shared" si="41"/>
        <v/>
      </c>
      <c r="Z478" s="32" t="str">
        <f t="shared" si="42"/>
        <v/>
      </c>
      <c r="AA478" s="33">
        <f t="shared" si="39"/>
        <v>0</v>
      </c>
      <c r="AB478" s="33">
        <f t="shared" si="40"/>
        <v>0</v>
      </c>
      <c r="AC478" s="25" t="str">
        <f t="shared" si="43"/>
        <v/>
      </c>
    </row>
    <row r="479" spans="1:29" x14ac:dyDescent="0.25">
      <c r="A479" s="27"/>
      <c r="B479" s="27"/>
      <c r="C479" s="27"/>
      <c r="D479" s="28"/>
      <c r="E479" s="28"/>
      <c r="F479" s="28"/>
      <c r="G479" s="28"/>
      <c r="H479" s="29"/>
      <c r="I479" s="30"/>
      <c r="J479" s="30"/>
      <c r="K479" s="30"/>
      <c r="L479" s="30"/>
      <c r="M479" s="30"/>
      <c r="N479" s="30"/>
      <c r="O479" s="30"/>
      <c r="P479" s="31"/>
      <c r="Q479" s="31"/>
      <c r="R479" s="31"/>
      <c r="S479" s="31"/>
      <c r="T479" s="31"/>
      <c r="U479" s="31"/>
      <c r="V479" s="31"/>
      <c r="W479" s="31"/>
      <c r="X479" s="31"/>
      <c r="Y479" s="32" t="str">
        <f t="shared" si="41"/>
        <v/>
      </c>
      <c r="Z479" s="32" t="str">
        <f t="shared" si="42"/>
        <v/>
      </c>
      <c r="AA479" s="33">
        <f t="shared" si="39"/>
        <v>0</v>
      </c>
      <c r="AB479" s="33">
        <f t="shared" si="40"/>
        <v>0</v>
      </c>
      <c r="AC479" s="25" t="str">
        <f t="shared" si="43"/>
        <v/>
      </c>
    </row>
    <row r="480" spans="1:29" x14ac:dyDescent="0.25">
      <c r="A480" s="27"/>
      <c r="B480" s="27"/>
      <c r="C480" s="27"/>
      <c r="D480" s="28"/>
      <c r="E480" s="28"/>
      <c r="F480" s="28"/>
      <c r="G480" s="28"/>
      <c r="H480" s="29"/>
      <c r="I480" s="30"/>
      <c r="J480" s="30"/>
      <c r="K480" s="30"/>
      <c r="L480" s="30"/>
      <c r="M480" s="30"/>
      <c r="N480" s="30"/>
      <c r="O480" s="30"/>
      <c r="P480" s="31"/>
      <c r="Q480" s="31"/>
      <c r="R480" s="31"/>
      <c r="S480" s="31"/>
      <c r="T480" s="31"/>
      <c r="U480" s="31"/>
      <c r="V480" s="31"/>
      <c r="W480" s="31"/>
      <c r="X480" s="31"/>
      <c r="Y480" s="32" t="str">
        <f t="shared" si="41"/>
        <v/>
      </c>
      <c r="Z480" s="32" t="str">
        <f t="shared" si="42"/>
        <v/>
      </c>
      <c r="AA480" s="33">
        <f t="shared" si="39"/>
        <v>0</v>
      </c>
      <c r="AB480" s="33">
        <f t="shared" si="40"/>
        <v>0</v>
      </c>
      <c r="AC480" s="25" t="str">
        <f t="shared" si="43"/>
        <v/>
      </c>
    </row>
    <row r="481" spans="1:29" x14ac:dyDescent="0.25">
      <c r="A481" s="27"/>
      <c r="B481" s="27"/>
      <c r="C481" s="27"/>
      <c r="D481" s="28"/>
      <c r="E481" s="28"/>
      <c r="F481" s="28"/>
      <c r="G481" s="28"/>
      <c r="H481" s="29"/>
      <c r="I481" s="30"/>
      <c r="J481" s="30"/>
      <c r="K481" s="30"/>
      <c r="L481" s="30"/>
      <c r="M481" s="30"/>
      <c r="N481" s="30"/>
      <c r="O481" s="30"/>
      <c r="P481" s="31"/>
      <c r="Q481" s="31"/>
      <c r="R481" s="31"/>
      <c r="S481" s="31"/>
      <c r="T481" s="31"/>
      <c r="U481" s="31"/>
      <c r="V481" s="31"/>
      <c r="W481" s="31"/>
      <c r="X481" s="31"/>
      <c r="Y481" s="32" t="str">
        <f t="shared" si="41"/>
        <v/>
      </c>
      <c r="Z481" s="32" t="str">
        <f t="shared" si="42"/>
        <v/>
      </c>
      <c r="AA481" s="33">
        <f t="shared" si="39"/>
        <v>0</v>
      </c>
      <c r="AB481" s="33">
        <f t="shared" si="40"/>
        <v>0</v>
      </c>
      <c r="AC481" s="25" t="str">
        <f t="shared" si="43"/>
        <v/>
      </c>
    </row>
    <row r="482" spans="1:29" x14ac:dyDescent="0.25">
      <c r="A482" s="27"/>
      <c r="B482" s="27"/>
      <c r="C482" s="27"/>
      <c r="D482" s="28"/>
      <c r="E482" s="28"/>
      <c r="F482" s="28"/>
      <c r="G482" s="28"/>
      <c r="H482" s="29"/>
      <c r="I482" s="30"/>
      <c r="J482" s="30"/>
      <c r="K482" s="30"/>
      <c r="L482" s="30"/>
      <c r="M482" s="30"/>
      <c r="N482" s="30"/>
      <c r="O482" s="30"/>
      <c r="P482" s="31"/>
      <c r="Q482" s="31"/>
      <c r="R482" s="31"/>
      <c r="S482" s="31"/>
      <c r="T482" s="31"/>
      <c r="U482" s="31"/>
      <c r="V482" s="31"/>
      <c r="W482" s="31"/>
      <c r="X482" s="31"/>
      <c r="Y482" s="32" t="str">
        <f t="shared" si="41"/>
        <v/>
      </c>
      <c r="Z482" s="32" t="str">
        <f t="shared" si="42"/>
        <v/>
      </c>
      <c r="AA482" s="33">
        <f t="shared" si="39"/>
        <v>0</v>
      </c>
      <c r="AB482" s="33">
        <f t="shared" si="40"/>
        <v>0</v>
      </c>
      <c r="AC482" s="25" t="str">
        <f t="shared" si="43"/>
        <v/>
      </c>
    </row>
    <row r="483" spans="1:29" x14ac:dyDescent="0.25">
      <c r="A483" s="27"/>
      <c r="B483" s="27"/>
      <c r="C483" s="27"/>
      <c r="D483" s="28"/>
      <c r="E483" s="28"/>
      <c r="F483" s="28"/>
      <c r="G483" s="28"/>
      <c r="H483" s="29"/>
      <c r="I483" s="30"/>
      <c r="J483" s="30"/>
      <c r="K483" s="30"/>
      <c r="L483" s="30"/>
      <c r="M483" s="30"/>
      <c r="N483" s="30"/>
      <c r="O483" s="30"/>
      <c r="P483" s="31"/>
      <c r="Q483" s="31"/>
      <c r="R483" s="31"/>
      <c r="S483" s="31"/>
      <c r="T483" s="31"/>
      <c r="U483" s="31"/>
      <c r="V483" s="31"/>
      <c r="W483" s="31"/>
      <c r="X483" s="31"/>
      <c r="Y483" s="32" t="str">
        <f t="shared" si="41"/>
        <v/>
      </c>
      <c r="Z483" s="32" t="str">
        <f t="shared" si="42"/>
        <v/>
      </c>
      <c r="AA483" s="33">
        <f t="shared" si="39"/>
        <v>0</v>
      </c>
      <c r="AB483" s="33">
        <f t="shared" si="40"/>
        <v>0</v>
      </c>
      <c r="AC483" s="25" t="str">
        <f t="shared" si="43"/>
        <v/>
      </c>
    </row>
    <row r="484" spans="1:29" x14ac:dyDescent="0.25">
      <c r="A484" s="27"/>
      <c r="B484" s="27"/>
      <c r="C484" s="27"/>
      <c r="D484" s="28"/>
      <c r="E484" s="28"/>
      <c r="F484" s="28"/>
      <c r="G484" s="28"/>
      <c r="H484" s="29"/>
      <c r="I484" s="30"/>
      <c r="J484" s="30"/>
      <c r="K484" s="30"/>
      <c r="L484" s="30"/>
      <c r="M484" s="30"/>
      <c r="N484" s="30"/>
      <c r="O484" s="30"/>
      <c r="P484" s="31"/>
      <c r="Q484" s="31"/>
      <c r="R484" s="31"/>
      <c r="S484" s="31"/>
      <c r="T484" s="31"/>
      <c r="U484" s="31"/>
      <c r="V484" s="31"/>
      <c r="W484" s="31"/>
      <c r="X484" s="31"/>
      <c r="Y484" s="32" t="str">
        <f t="shared" si="41"/>
        <v/>
      </c>
      <c r="Z484" s="32" t="str">
        <f t="shared" si="42"/>
        <v/>
      </c>
      <c r="AA484" s="33">
        <f t="shared" si="39"/>
        <v>0</v>
      </c>
      <c r="AB484" s="33">
        <f t="shared" si="40"/>
        <v>0</v>
      </c>
      <c r="AC484" s="25" t="str">
        <f t="shared" si="43"/>
        <v/>
      </c>
    </row>
    <row r="485" spans="1:29" x14ac:dyDescent="0.25">
      <c r="A485" s="27"/>
      <c r="B485" s="27"/>
      <c r="C485" s="27"/>
      <c r="D485" s="28"/>
      <c r="E485" s="28"/>
      <c r="F485" s="28"/>
      <c r="G485" s="28"/>
      <c r="H485" s="29"/>
      <c r="I485" s="30"/>
      <c r="J485" s="30"/>
      <c r="K485" s="30"/>
      <c r="L485" s="30"/>
      <c r="M485" s="30"/>
      <c r="N485" s="30"/>
      <c r="O485" s="30"/>
      <c r="P485" s="31"/>
      <c r="Q485" s="31"/>
      <c r="R485" s="31"/>
      <c r="S485" s="31"/>
      <c r="T485" s="31"/>
      <c r="U485" s="31"/>
      <c r="V485" s="31"/>
      <c r="W485" s="31"/>
      <c r="X485" s="31"/>
      <c r="Y485" s="32" t="str">
        <f t="shared" si="41"/>
        <v/>
      </c>
      <c r="Z485" s="32" t="str">
        <f t="shared" si="42"/>
        <v/>
      </c>
      <c r="AA485" s="33">
        <f t="shared" si="39"/>
        <v>0</v>
      </c>
      <c r="AB485" s="33">
        <f t="shared" si="40"/>
        <v>0</v>
      </c>
      <c r="AC485" s="25" t="str">
        <f t="shared" si="43"/>
        <v/>
      </c>
    </row>
    <row r="486" spans="1:29" x14ac:dyDescent="0.25">
      <c r="A486" s="27"/>
      <c r="B486" s="27"/>
      <c r="C486" s="27"/>
      <c r="D486" s="28"/>
      <c r="E486" s="28"/>
      <c r="F486" s="28"/>
      <c r="G486" s="28"/>
      <c r="H486" s="29"/>
      <c r="I486" s="30"/>
      <c r="J486" s="30"/>
      <c r="K486" s="30"/>
      <c r="L486" s="30"/>
      <c r="M486" s="30"/>
      <c r="N486" s="30"/>
      <c r="O486" s="30"/>
      <c r="P486" s="31"/>
      <c r="Q486" s="31"/>
      <c r="R486" s="31"/>
      <c r="S486" s="31"/>
      <c r="T486" s="31"/>
      <c r="U486" s="31"/>
      <c r="V486" s="31"/>
      <c r="W486" s="31"/>
      <c r="X486" s="31"/>
      <c r="Y486" s="32" t="str">
        <f t="shared" si="41"/>
        <v/>
      </c>
      <c r="Z486" s="32" t="str">
        <f t="shared" si="42"/>
        <v/>
      </c>
      <c r="AA486" s="33">
        <f t="shared" si="39"/>
        <v>0</v>
      </c>
      <c r="AB486" s="33">
        <f t="shared" si="40"/>
        <v>0</v>
      </c>
      <c r="AC486" s="25" t="str">
        <f t="shared" si="43"/>
        <v/>
      </c>
    </row>
    <row r="487" spans="1:29" x14ac:dyDescent="0.25">
      <c r="A487" s="27"/>
      <c r="B487" s="27"/>
      <c r="C487" s="27"/>
      <c r="D487" s="28"/>
      <c r="E487" s="28"/>
      <c r="F487" s="28"/>
      <c r="G487" s="28"/>
      <c r="H487" s="29"/>
      <c r="I487" s="30"/>
      <c r="J487" s="30"/>
      <c r="K487" s="30"/>
      <c r="L487" s="30"/>
      <c r="M487" s="30"/>
      <c r="N487" s="30"/>
      <c r="O487" s="30"/>
      <c r="P487" s="31"/>
      <c r="Q487" s="31"/>
      <c r="R487" s="31"/>
      <c r="S487" s="31"/>
      <c r="T487" s="31"/>
      <c r="U487" s="31"/>
      <c r="V487" s="31"/>
      <c r="W487" s="31"/>
      <c r="X487" s="31"/>
      <c r="Y487" s="32" t="str">
        <f t="shared" si="41"/>
        <v/>
      </c>
      <c r="Z487" s="32" t="str">
        <f t="shared" si="42"/>
        <v/>
      </c>
      <c r="AA487" s="33">
        <f t="shared" si="39"/>
        <v>0</v>
      </c>
      <c r="AB487" s="33">
        <f t="shared" si="40"/>
        <v>0</v>
      </c>
      <c r="AC487" s="25" t="str">
        <f t="shared" si="43"/>
        <v/>
      </c>
    </row>
    <row r="488" spans="1:29" x14ac:dyDescent="0.25">
      <c r="A488" s="27"/>
      <c r="B488" s="27"/>
      <c r="C488" s="27"/>
      <c r="D488" s="28"/>
      <c r="E488" s="28"/>
      <c r="F488" s="28"/>
      <c r="G488" s="28"/>
      <c r="H488" s="29"/>
      <c r="I488" s="30"/>
      <c r="J488" s="30"/>
      <c r="K488" s="30"/>
      <c r="L488" s="30"/>
      <c r="M488" s="30"/>
      <c r="N488" s="30"/>
      <c r="O488" s="30"/>
      <c r="P488" s="31"/>
      <c r="Q488" s="31"/>
      <c r="R488" s="31"/>
      <c r="S488" s="31"/>
      <c r="T488" s="31"/>
      <c r="U488" s="31"/>
      <c r="V488" s="31"/>
      <c r="W488" s="31"/>
      <c r="X488" s="31"/>
      <c r="Y488" s="32" t="str">
        <f t="shared" si="41"/>
        <v/>
      </c>
      <c r="Z488" s="32" t="str">
        <f t="shared" si="42"/>
        <v/>
      </c>
      <c r="AA488" s="33">
        <f t="shared" si="39"/>
        <v>0</v>
      </c>
      <c r="AB488" s="33">
        <f t="shared" si="40"/>
        <v>0</v>
      </c>
      <c r="AC488" s="25" t="str">
        <f t="shared" si="43"/>
        <v/>
      </c>
    </row>
    <row r="489" spans="1:29" x14ac:dyDescent="0.25">
      <c r="A489" s="27"/>
      <c r="B489" s="27"/>
      <c r="C489" s="27"/>
      <c r="D489" s="28"/>
      <c r="E489" s="28"/>
      <c r="F489" s="28"/>
      <c r="G489" s="28"/>
      <c r="H489" s="29"/>
      <c r="I489" s="30"/>
      <c r="J489" s="30"/>
      <c r="K489" s="30"/>
      <c r="L489" s="30"/>
      <c r="M489" s="30"/>
      <c r="N489" s="30"/>
      <c r="O489" s="30"/>
      <c r="P489" s="31"/>
      <c r="Q489" s="31"/>
      <c r="R489" s="31"/>
      <c r="S489" s="31"/>
      <c r="T489" s="31"/>
      <c r="U489" s="31"/>
      <c r="V489" s="31"/>
      <c r="W489" s="31"/>
      <c r="X489" s="31"/>
      <c r="Y489" s="32" t="str">
        <f t="shared" si="41"/>
        <v/>
      </c>
      <c r="Z489" s="32" t="str">
        <f t="shared" si="42"/>
        <v/>
      </c>
      <c r="AA489" s="33">
        <f t="shared" si="39"/>
        <v>0</v>
      </c>
      <c r="AB489" s="33">
        <f t="shared" si="40"/>
        <v>0</v>
      </c>
      <c r="AC489" s="25" t="str">
        <f t="shared" si="43"/>
        <v/>
      </c>
    </row>
    <row r="490" spans="1:29" x14ac:dyDescent="0.25">
      <c r="A490" s="27"/>
      <c r="B490" s="27"/>
      <c r="C490" s="27"/>
      <c r="D490" s="28"/>
      <c r="E490" s="28"/>
      <c r="F490" s="28"/>
      <c r="G490" s="28"/>
      <c r="H490" s="29"/>
      <c r="I490" s="30"/>
      <c r="J490" s="30"/>
      <c r="K490" s="30"/>
      <c r="L490" s="30"/>
      <c r="M490" s="30"/>
      <c r="N490" s="30"/>
      <c r="O490" s="30"/>
      <c r="P490" s="31"/>
      <c r="Q490" s="31"/>
      <c r="R490" s="31"/>
      <c r="S490" s="31"/>
      <c r="T490" s="31"/>
      <c r="U490" s="31"/>
      <c r="V490" s="31"/>
      <c r="W490" s="31"/>
      <c r="X490" s="31"/>
      <c r="Y490" s="32" t="str">
        <f t="shared" si="41"/>
        <v/>
      </c>
      <c r="Z490" s="32" t="str">
        <f t="shared" si="42"/>
        <v/>
      </c>
      <c r="AA490" s="33">
        <f t="shared" si="39"/>
        <v>0</v>
      </c>
      <c r="AB490" s="33">
        <f t="shared" si="40"/>
        <v>0</v>
      </c>
      <c r="AC490" s="25" t="str">
        <f t="shared" si="43"/>
        <v/>
      </c>
    </row>
    <row r="491" spans="1:29" x14ac:dyDescent="0.25">
      <c r="A491" s="27"/>
      <c r="B491" s="27"/>
      <c r="C491" s="27"/>
      <c r="D491" s="28"/>
      <c r="E491" s="28"/>
      <c r="F491" s="28"/>
      <c r="G491" s="28"/>
      <c r="H491" s="29"/>
      <c r="I491" s="30"/>
      <c r="J491" s="30"/>
      <c r="K491" s="30"/>
      <c r="L491" s="30"/>
      <c r="M491" s="30"/>
      <c r="N491" s="30"/>
      <c r="O491" s="30"/>
      <c r="P491" s="31"/>
      <c r="Q491" s="31"/>
      <c r="R491" s="31"/>
      <c r="S491" s="31"/>
      <c r="T491" s="31"/>
      <c r="U491" s="31"/>
      <c r="V491" s="31"/>
      <c r="W491" s="31"/>
      <c r="X491" s="31"/>
      <c r="Y491" s="32" t="str">
        <f t="shared" si="41"/>
        <v/>
      </c>
      <c r="Z491" s="32" t="str">
        <f t="shared" si="42"/>
        <v/>
      </c>
      <c r="AA491" s="33">
        <f t="shared" si="39"/>
        <v>0</v>
      </c>
      <c r="AB491" s="33">
        <f t="shared" si="40"/>
        <v>0</v>
      </c>
      <c r="AC491" s="25" t="str">
        <f t="shared" si="43"/>
        <v/>
      </c>
    </row>
    <row r="492" spans="1:29" x14ac:dyDescent="0.25">
      <c r="A492" s="27"/>
      <c r="B492" s="27"/>
      <c r="C492" s="27"/>
      <c r="D492" s="28"/>
      <c r="E492" s="28"/>
      <c r="F492" s="28"/>
      <c r="G492" s="28"/>
      <c r="H492" s="29"/>
      <c r="I492" s="30"/>
      <c r="J492" s="30"/>
      <c r="K492" s="30"/>
      <c r="L492" s="30"/>
      <c r="M492" s="30"/>
      <c r="N492" s="30"/>
      <c r="O492" s="30"/>
      <c r="P492" s="31"/>
      <c r="Q492" s="31"/>
      <c r="R492" s="31"/>
      <c r="S492" s="31"/>
      <c r="T492" s="31"/>
      <c r="U492" s="31"/>
      <c r="V492" s="31"/>
      <c r="W492" s="31"/>
      <c r="X492" s="31"/>
      <c r="Y492" s="32" t="str">
        <f t="shared" si="41"/>
        <v/>
      </c>
      <c r="Z492" s="32" t="str">
        <f t="shared" si="42"/>
        <v/>
      </c>
      <c r="AA492" s="33">
        <f t="shared" si="39"/>
        <v>0</v>
      </c>
      <c r="AB492" s="33">
        <f t="shared" si="40"/>
        <v>0</v>
      </c>
      <c r="AC492" s="25" t="str">
        <f t="shared" si="43"/>
        <v/>
      </c>
    </row>
    <row r="493" spans="1:29" x14ac:dyDescent="0.25">
      <c r="A493" s="27"/>
      <c r="B493" s="27"/>
      <c r="C493" s="27"/>
      <c r="D493" s="28"/>
      <c r="E493" s="28"/>
      <c r="F493" s="28"/>
      <c r="G493" s="28"/>
      <c r="H493" s="29"/>
      <c r="I493" s="30"/>
      <c r="J493" s="30"/>
      <c r="K493" s="30"/>
      <c r="L493" s="30"/>
      <c r="M493" s="30"/>
      <c r="N493" s="30"/>
      <c r="O493" s="30"/>
      <c r="P493" s="31"/>
      <c r="Q493" s="31"/>
      <c r="R493" s="31"/>
      <c r="S493" s="31"/>
      <c r="T493" s="31"/>
      <c r="U493" s="31"/>
      <c r="V493" s="31"/>
      <c r="W493" s="31"/>
      <c r="X493" s="31"/>
      <c r="Y493" s="32" t="str">
        <f t="shared" si="41"/>
        <v/>
      </c>
      <c r="Z493" s="32" t="str">
        <f t="shared" si="42"/>
        <v/>
      </c>
      <c r="AA493" s="33">
        <f t="shared" si="39"/>
        <v>0</v>
      </c>
      <c r="AB493" s="33">
        <f t="shared" si="40"/>
        <v>0</v>
      </c>
      <c r="AC493" s="25" t="str">
        <f t="shared" si="43"/>
        <v/>
      </c>
    </row>
    <row r="494" spans="1:29" x14ac:dyDescent="0.25">
      <c r="A494" s="27"/>
      <c r="B494" s="27"/>
      <c r="C494" s="27"/>
      <c r="D494" s="28"/>
      <c r="E494" s="28"/>
      <c r="F494" s="28"/>
      <c r="G494" s="28"/>
      <c r="H494" s="29"/>
      <c r="I494" s="30"/>
      <c r="J494" s="30"/>
      <c r="K494" s="30"/>
      <c r="L494" s="30"/>
      <c r="M494" s="30"/>
      <c r="N494" s="30"/>
      <c r="O494" s="30"/>
      <c r="P494" s="31"/>
      <c r="Q494" s="31"/>
      <c r="R494" s="31"/>
      <c r="S494" s="31"/>
      <c r="T494" s="31"/>
      <c r="U494" s="31"/>
      <c r="V494" s="31"/>
      <c r="W494" s="31"/>
      <c r="X494" s="31"/>
      <c r="Y494" s="32" t="str">
        <f t="shared" si="41"/>
        <v/>
      </c>
      <c r="Z494" s="32" t="str">
        <f t="shared" si="42"/>
        <v/>
      </c>
      <c r="AA494" s="33">
        <f t="shared" si="39"/>
        <v>0</v>
      </c>
      <c r="AB494" s="33">
        <f t="shared" si="40"/>
        <v>0</v>
      </c>
      <c r="AC494" s="25" t="str">
        <f t="shared" si="43"/>
        <v/>
      </c>
    </row>
    <row r="495" spans="1:29" x14ac:dyDescent="0.25">
      <c r="A495" s="27"/>
      <c r="B495" s="27"/>
      <c r="C495" s="27"/>
      <c r="D495" s="28"/>
      <c r="E495" s="28"/>
      <c r="F495" s="28"/>
      <c r="G495" s="28"/>
      <c r="H495" s="29"/>
      <c r="I495" s="30"/>
      <c r="J495" s="30"/>
      <c r="K495" s="30"/>
      <c r="L495" s="30"/>
      <c r="M495" s="30"/>
      <c r="N495" s="30"/>
      <c r="O495" s="30"/>
      <c r="P495" s="31"/>
      <c r="Q495" s="31"/>
      <c r="R495" s="31"/>
      <c r="S495" s="31"/>
      <c r="T495" s="31"/>
      <c r="U495" s="31"/>
      <c r="V495" s="31"/>
      <c r="W495" s="31"/>
      <c r="X495" s="31"/>
      <c r="Y495" s="32" t="str">
        <f t="shared" si="41"/>
        <v/>
      </c>
      <c r="Z495" s="32" t="str">
        <f t="shared" si="42"/>
        <v/>
      </c>
      <c r="AA495" s="33">
        <f t="shared" si="39"/>
        <v>0</v>
      </c>
      <c r="AB495" s="33">
        <f t="shared" si="40"/>
        <v>0</v>
      </c>
      <c r="AC495" s="25" t="str">
        <f t="shared" si="43"/>
        <v/>
      </c>
    </row>
    <row r="496" spans="1:29" x14ac:dyDescent="0.25">
      <c r="A496" s="27"/>
      <c r="B496" s="27"/>
      <c r="C496" s="27"/>
      <c r="D496" s="28"/>
      <c r="E496" s="28"/>
      <c r="F496" s="28"/>
      <c r="G496" s="28"/>
      <c r="H496" s="29"/>
      <c r="I496" s="30"/>
      <c r="J496" s="30"/>
      <c r="K496" s="30"/>
      <c r="L496" s="30"/>
      <c r="M496" s="30"/>
      <c r="N496" s="30"/>
      <c r="O496" s="30"/>
      <c r="P496" s="31"/>
      <c r="Q496" s="31"/>
      <c r="R496" s="31"/>
      <c r="S496" s="31"/>
      <c r="T496" s="31"/>
      <c r="U496" s="31"/>
      <c r="V496" s="31"/>
      <c r="W496" s="31"/>
      <c r="X496" s="31"/>
      <c r="Y496" s="32" t="str">
        <f t="shared" si="41"/>
        <v/>
      </c>
      <c r="Z496" s="32" t="str">
        <f t="shared" si="42"/>
        <v/>
      </c>
      <c r="AA496" s="33">
        <f t="shared" si="39"/>
        <v>0</v>
      </c>
      <c r="AB496" s="33">
        <f t="shared" si="40"/>
        <v>0</v>
      </c>
      <c r="AC496" s="25" t="str">
        <f t="shared" si="43"/>
        <v/>
      </c>
    </row>
    <row r="497" spans="1:29" x14ac:dyDescent="0.25">
      <c r="A497" s="27"/>
      <c r="B497" s="27"/>
      <c r="C497" s="27"/>
      <c r="D497" s="28"/>
      <c r="E497" s="28"/>
      <c r="F497" s="28"/>
      <c r="G497" s="28"/>
      <c r="H497" s="29"/>
      <c r="I497" s="30"/>
      <c r="J497" s="30"/>
      <c r="K497" s="30"/>
      <c r="L497" s="30"/>
      <c r="M497" s="30"/>
      <c r="N497" s="30"/>
      <c r="O497" s="30"/>
      <c r="P497" s="31"/>
      <c r="Q497" s="31"/>
      <c r="R497" s="31"/>
      <c r="S497" s="31"/>
      <c r="T497" s="31"/>
      <c r="U497" s="31"/>
      <c r="V497" s="31"/>
      <c r="W497" s="31"/>
      <c r="X497" s="31"/>
      <c r="Y497" s="32" t="str">
        <f t="shared" si="41"/>
        <v/>
      </c>
      <c r="Z497" s="32" t="str">
        <f t="shared" si="42"/>
        <v/>
      </c>
      <c r="AA497" s="33">
        <f t="shared" si="39"/>
        <v>0</v>
      </c>
      <c r="AB497" s="33">
        <f t="shared" si="40"/>
        <v>0</v>
      </c>
      <c r="AC497" s="25" t="str">
        <f t="shared" si="43"/>
        <v/>
      </c>
    </row>
    <row r="498" spans="1:29" x14ac:dyDescent="0.25">
      <c r="A498" s="27"/>
      <c r="B498" s="27"/>
      <c r="C498" s="27"/>
      <c r="D498" s="28"/>
      <c r="E498" s="28"/>
      <c r="F498" s="28"/>
      <c r="G498" s="28"/>
      <c r="H498" s="29"/>
      <c r="I498" s="30"/>
      <c r="J498" s="30"/>
      <c r="K498" s="30"/>
      <c r="L498" s="30"/>
      <c r="M498" s="30"/>
      <c r="N498" s="30"/>
      <c r="O498" s="30"/>
      <c r="P498" s="31"/>
      <c r="Q498" s="31"/>
      <c r="R498" s="31"/>
      <c r="S498" s="31"/>
      <c r="T498" s="31"/>
      <c r="U498" s="31"/>
      <c r="V498" s="31"/>
      <c r="W498" s="31"/>
      <c r="X498" s="31"/>
      <c r="Y498" s="32" t="str">
        <f t="shared" si="41"/>
        <v/>
      </c>
      <c r="Z498" s="32" t="str">
        <f t="shared" si="42"/>
        <v/>
      </c>
      <c r="AA498" s="33">
        <f t="shared" si="39"/>
        <v>0</v>
      </c>
      <c r="AB498" s="33">
        <f t="shared" si="40"/>
        <v>0</v>
      </c>
      <c r="AC498" s="25" t="str">
        <f t="shared" si="43"/>
        <v/>
      </c>
    </row>
    <row r="499" spans="1:29" x14ac:dyDescent="0.25">
      <c r="A499" s="27"/>
      <c r="B499" s="27"/>
      <c r="C499" s="27"/>
      <c r="D499" s="28"/>
      <c r="E499" s="28"/>
      <c r="F499" s="28"/>
      <c r="G499" s="28"/>
      <c r="H499" s="29"/>
      <c r="I499" s="30"/>
      <c r="J499" s="30"/>
      <c r="K499" s="30"/>
      <c r="L499" s="30"/>
      <c r="M499" s="30"/>
      <c r="N499" s="30"/>
      <c r="O499" s="30"/>
      <c r="P499" s="31"/>
      <c r="Q499" s="31"/>
      <c r="R499" s="31"/>
      <c r="S499" s="31"/>
      <c r="T499" s="31"/>
      <c r="U499" s="31"/>
      <c r="V499" s="31"/>
      <c r="W499" s="31"/>
      <c r="X499" s="31"/>
      <c r="Y499" s="32" t="str">
        <f t="shared" si="41"/>
        <v/>
      </c>
      <c r="Z499" s="32" t="str">
        <f t="shared" si="42"/>
        <v/>
      </c>
      <c r="AA499" s="33">
        <f t="shared" si="39"/>
        <v>0</v>
      </c>
      <c r="AB499" s="33">
        <f t="shared" si="40"/>
        <v>0</v>
      </c>
      <c r="AC499" s="25" t="str">
        <f t="shared" si="43"/>
        <v/>
      </c>
    </row>
    <row r="500" spans="1:29" x14ac:dyDescent="0.25">
      <c r="A500" s="27"/>
      <c r="B500" s="27"/>
      <c r="C500" s="27"/>
      <c r="D500" s="28"/>
      <c r="E500" s="28"/>
      <c r="F500" s="28"/>
      <c r="G500" s="28"/>
      <c r="H500" s="29"/>
      <c r="I500" s="30"/>
      <c r="J500" s="30"/>
      <c r="K500" s="30"/>
      <c r="L500" s="30"/>
      <c r="M500" s="30"/>
      <c r="N500" s="30"/>
      <c r="O500" s="30"/>
      <c r="P500" s="31"/>
      <c r="Q500" s="31"/>
      <c r="R500" s="31"/>
      <c r="S500" s="31"/>
      <c r="T500" s="31"/>
      <c r="U500" s="31"/>
      <c r="V500" s="31"/>
      <c r="W500" s="31"/>
      <c r="X500" s="31"/>
      <c r="Y500" s="32" t="str">
        <f t="shared" si="41"/>
        <v/>
      </c>
      <c r="Z500" s="32" t="str">
        <f t="shared" si="42"/>
        <v/>
      </c>
      <c r="AA500" s="33">
        <f t="shared" si="39"/>
        <v>0</v>
      </c>
      <c r="AB500" s="33">
        <f t="shared" si="40"/>
        <v>0</v>
      </c>
      <c r="AC500" s="25" t="str">
        <f t="shared" si="43"/>
        <v/>
      </c>
    </row>
    <row r="501" spans="1:29" x14ac:dyDescent="0.25">
      <c r="A501" s="27"/>
      <c r="B501" s="27"/>
      <c r="C501" s="27"/>
      <c r="D501" s="28"/>
      <c r="E501" s="28"/>
      <c r="F501" s="28"/>
      <c r="G501" s="28"/>
      <c r="H501" s="29"/>
      <c r="I501" s="30"/>
      <c r="J501" s="30"/>
      <c r="K501" s="30"/>
      <c r="L501" s="30"/>
      <c r="M501" s="30"/>
      <c r="N501" s="30"/>
      <c r="O501" s="30"/>
      <c r="P501" s="31"/>
      <c r="Q501" s="31"/>
      <c r="R501" s="31"/>
      <c r="S501" s="31"/>
      <c r="T501" s="31"/>
      <c r="U501" s="31"/>
      <c r="V501" s="31"/>
      <c r="W501" s="31"/>
      <c r="X501" s="31"/>
      <c r="Y501" s="32" t="str">
        <f t="shared" si="41"/>
        <v/>
      </c>
      <c r="Z501" s="32" t="str">
        <f t="shared" si="42"/>
        <v/>
      </c>
      <c r="AA501" s="33">
        <f t="shared" si="39"/>
        <v>0</v>
      </c>
      <c r="AB501" s="33">
        <f t="shared" si="40"/>
        <v>0</v>
      </c>
      <c r="AC501" s="25" t="str">
        <f t="shared" si="43"/>
        <v/>
      </c>
    </row>
    <row r="502" spans="1:29" x14ac:dyDescent="0.25">
      <c r="A502" s="27"/>
      <c r="B502" s="27"/>
      <c r="C502" s="27"/>
      <c r="D502" s="28"/>
      <c r="E502" s="28"/>
      <c r="F502" s="28"/>
      <c r="G502" s="28"/>
      <c r="H502" s="29"/>
      <c r="I502" s="30"/>
      <c r="J502" s="30"/>
      <c r="K502" s="30"/>
      <c r="L502" s="30"/>
      <c r="M502" s="30"/>
      <c r="N502" s="30"/>
      <c r="O502" s="30"/>
      <c r="P502" s="31"/>
      <c r="Q502" s="31"/>
      <c r="R502" s="31"/>
      <c r="S502" s="31"/>
      <c r="T502" s="31"/>
      <c r="U502" s="31"/>
      <c r="V502" s="31"/>
      <c r="W502" s="31"/>
      <c r="X502" s="31"/>
      <c r="Y502" s="32" t="str">
        <f t="shared" si="41"/>
        <v/>
      </c>
      <c r="Z502" s="32" t="str">
        <f t="shared" si="42"/>
        <v/>
      </c>
      <c r="AA502" s="33">
        <f t="shared" si="39"/>
        <v>0</v>
      </c>
      <c r="AB502" s="33">
        <f t="shared" si="40"/>
        <v>0</v>
      </c>
      <c r="AC502" s="25" t="str">
        <f t="shared" si="43"/>
        <v/>
      </c>
    </row>
    <row r="503" spans="1:29" x14ac:dyDescent="0.25">
      <c r="A503" s="27"/>
      <c r="B503" s="27"/>
      <c r="C503" s="27"/>
      <c r="D503" s="28"/>
      <c r="E503" s="28"/>
      <c r="F503" s="28"/>
      <c r="G503" s="28"/>
      <c r="H503" s="29"/>
      <c r="I503" s="30"/>
      <c r="J503" s="30"/>
      <c r="K503" s="30"/>
      <c r="L503" s="30"/>
      <c r="M503" s="30"/>
      <c r="N503" s="30"/>
      <c r="O503" s="30"/>
      <c r="P503" s="31"/>
      <c r="Q503" s="31"/>
      <c r="R503" s="31"/>
      <c r="S503" s="31"/>
      <c r="T503" s="31"/>
      <c r="U503" s="31"/>
      <c r="V503" s="31"/>
      <c r="W503" s="31"/>
      <c r="X503" s="31"/>
      <c r="Y503" s="32" t="str">
        <f t="shared" si="41"/>
        <v/>
      </c>
      <c r="Z503" s="32" t="str">
        <f t="shared" si="42"/>
        <v/>
      </c>
      <c r="AA503" s="33">
        <f t="shared" si="39"/>
        <v>0</v>
      </c>
      <c r="AB503" s="33">
        <f t="shared" si="40"/>
        <v>0</v>
      </c>
      <c r="AC503" s="25" t="str">
        <f t="shared" si="43"/>
        <v/>
      </c>
    </row>
    <row r="504" spans="1:29" x14ac:dyDescent="0.25">
      <c r="A504" s="27"/>
      <c r="B504" s="27"/>
      <c r="C504" s="27"/>
      <c r="D504" s="28"/>
      <c r="E504" s="28"/>
      <c r="F504" s="28"/>
      <c r="G504" s="28"/>
      <c r="H504" s="29"/>
      <c r="I504" s="30"/>
      <c r="J504" s="30"/>
      <c r="K504" s="30"/>
      <c r="L504" s="30"/>
      <c r="M504" s="30"/>
      <c r="N504" s="30"/>
      <c r="O504" s="30"/>
      <c r="P504" s="31"/>
      <c r="Q504" s="31"/>
      <c r="R504" s="31"/>
      <c r="S504" s="31"/>
      <c r="T504" s="31"/>
      <c r="U504" s="31"/>
      <c r="V504" s="31"/>
      <c r="W504" s="31"/>
      <c r="X504" s="31"/>
      <c r="Y504" s="32" t="str">
        <f t="shared" si="41"/>
        <v/>
      </c>
      <c r="Z504" s="32" t="str">
        <f t="shared" si="42"/>
        <v/>
      </c>
      <c r="AA504" s="33">
        <f t="shared" si="39"/>
        <v>0</v>
      </c>
      <c r="AB504" s="33">
        <f t="shared" si="40"/>
        <v>0</v>
      </c>
      <c r="AC504" s="25" t="str">
        <f t="shared" si="43"/>
        <v/>
      </c>
    </row>
    <row r="505" spans="1:29" x14ac:dyDescent="0.25">
      <c r="A505" s="27"/>
      <c r="B505" s="27"/>
      <c r="C505" s="27"/>
      <c r="D505" s="28"/>
      <c r="E505" s="28"/>
      <c r="F505" s="28"/>
      <c r="G505" s="28"/>
      <c r="H505" s="29"/>
      <c r="I505" s="30"/>
      <c r="J505" s="30"/>
      <c r="K505" s="30"/>
      <c r="L505" s="30"/>
      <c r="M505" s="30"/>
      <c r="N505" s="30"/>
      <c r="O505" s="30"/>
      <c r="P505" s="31"/>
      <c r="Q505" s="31"/>
      <c r="R505" s="31"/>
      <c r="S505" s="31"/>
      <c r="T505" s="31"/>
      <c r="U505" s="31"/>
      <c r="V505" s="31"/>
      <c r="W505" s="31"/>
      <c r="X505" s="31"/>
      <c r="Y505" s="32" t="str">
        <f t="shared" si="41"/>
        <v/>
      </c>
      <c r="Z505" s="32" t="str">
        <f t="shared" si="42"/>
        <v/>
      </c>
      <c r="AA505" s="33">
        <f t="shared" si="39"/>
        <v>0</v>
      </c>
      <c r="AB505" s="33">
        <f t="shared" si="40"/>
        <v>0</v>
      </c>
      <c r="AC505" s="25" t="str">
        <f t="shared" si="43"/>
        <v/>
      </c>
    </row>
    <row r="506" spans="1:29" x14ac:dyDescent="0.25">
      <c r="A506" s="27"/>
      <c r="B506" s="27"/>
      <c r="C506" s="27"/>
      <c r="D506" s="28"/>
      <c r="E506" s="28"/>
      <c r="F506" s="28"/>
      <c r="G506" s="28"/>
      <c r="H506" s="29"/>
      <c r="I506" s="30"/>
      <c r="J506" s="30"/>
      <c r="K506" s="30"/>
      <c r="L506" s="30"/>
      <c r="M506" s="30"/>
      <c r="N506" s="30"/>
      <c r="O506" s="30"/>
      <c r="P506" s="31"/>
      <c r="Q506" s="31"/>
      <c r="R506" s="31"/>
      <c r="S506" s="31"/>
      <c r="T506" s="31"/>
      <c r="U506" s="31"/>
      <c r="V506" s="31"/>
      <c r="W506" s="31"/>
      <c r="X506" s="31"/>
      <c r="Y506" s="32" t="str">
        <f t="shared" si="41"/>
        <v/>
      </c>
      <c r="Z506" s="32" t="str">
        <f t="shared" si="42"/>
        <v/>
      </c>
      <c r="AA506" s="33">
        <f t="shared" si="39"/>
        <v>0</v>
      </c>
      <c r="AB506" s="33">
        <f t="shared" si="40"/>
        <v>0</v>
      </c>
      <c r="AC506" s="25" t="str">
        <f t="shared" si="43"/>
        <v/>
      </c>
    </row>
    <row r="507" spans="1:29" x14ac:dyDescent="0.25">
      <c r="A507" s="27"/>
      <c r="B507" s="27"/>
      <c r="C507" s="27"/>
      <c r="D507" s="28"/>
      <c r="E507" s="28"/>
      <c r="F507" s="28"/>
      <c r="G507" s="28"/>
      <c r="H507" s="29"/>
      <c r="I507" s="30"/>
      <c r="J507" s="30"/>
      <c r="K507" s="30"/>
      <c r="L507" s="30"/>
      <c r="M507" s="30"/>
      <c r="N507" s="30"/>
      <c r="O507" s="30"/>
      <c r="P507" s="31"/>
      <c r="Q507" s="31"/>
      <c r="R507" s="31"/>
      <c r="S507" s="31"/>
      <c r="T507" s="31"/>
      <c r="U507" s="31"/>
      <c r="V507" s="31"/>
      <c r="W507" s="31"/>
      <c r="X507" s="31"/>
      <c r="Y507" s="32" t="str">
        <f t="shared" si="41"/>
        <v/>
      </c>
      <c r="Z507" s="32" t="str">
        <f t="shared" si="42"/>
        <v/>
      </c>
      <c r="AA507" s="33">
        <f t="shared" si="39"/>
        <v>0</v>
      </c>
      <c r="AB507" s="33">
        <f t="shared" si="40"/>
        <v>0</v>
      </c>
      <c r="AC507" s="25" t="str">
        <f t="shared" si="43"/>
        <v/>
      </c>
    </row>
    <row r="508" spans="1:29" x14ac:dyDescent="0.25">
      <c r="A508" s="27"/>
      <c r="B508" s="27"/>
      <c r="C508" s="27"/>
      <c r="D508" s="28"/>
      <c r="E508" s="28"/>
      <c r="F508" s="28"/>
      <c r="G508" s="28"/>
      <c r="H508" s="29"/>
      <c r="I508" s="30"/>
      <c r="J508" s="30"/>
      <c r="K508" s="30"/>
      <c r="L508" s="30"/>
      <c r="M508" s="30"/>
      <c r="N508" s="30"/>
      <c r="O508" s="30"/>
      <c r="P508" s="31"/>
      <c r="Q508" s="31"/>
      <c r="R508" s="31"/>
      <c r="S508" s="31"/>
      <c r="T508" s="31"/>
      <c r="U508" s="31"/>
      <c r="V508" s="31"/>
      <c r="W508" s="31"/>
      <c r="X508" s="31"/>
      <c r="Y508" s="32" t="str">
        <f t="shared" si="41"/>
        <v/>
      </c>
      <c r="Z508" s="32" t="str">
        <f t="shared" si="42"/>
        <v/>
      </c>
      <c r="AA508" s="33">
        <f t="shared" si="39"/>
        <v>0</v>
      </c>
      <c r="AB508" s="33">
        <f t="shared" si="40"/>
        <v>0</v>
      </c>
      <c r="AC508" s="25" t="str">
        <f t="shared" si="43"/>
        <v/>
      </c>
    </row>
    <row r="509" spans="1:29" x14ac:dyDescent="0.25">
      <c r="A509" s="27"/>
      <c r="B509" s="27"/>
      <c r="C509" s="27"/>
      <c r="D509" s="28"/>
      <c r="E509" s="28"/>
      <c r="F509" s="28"/>
      <c r="G509" s="28"/>
      <c r="H509" s="29"/>
      <c r="I509" s="30"/>
      <c r="J509" s="30"/>
      <c r="K509" s="30"/>
      <c r="L509" s="30"/>
      <c r="M509" s="30"/>
      <c r="N509" s="30"/>
      <c r="O509" s="30"/>
      <c r="P509" s="31"/>
      <c r="Q509" s="31"/>
      <c r="R509" s="31"/>
      <c r="S509" s="31"/>
      <c r="T509" s="31"/>
      <c r="U509" s="31"/>
      <c r="V509" s="31"/>
      <c r="W509" s="31"/>
      <c r="X509" s="31"/>
      <c r="Y509" s="32" t="str">
        <f t="shared" si="41"/>
        <v/>
      </c>
      <c r="Z509" s="32" t="str">
        <f t="shared" si="42"/>
        <v/>
      </c>
      <c r="AA509" s="33">
        <f t="shared" si="39"/>
        <v>0</v>
      </c>
      <c r="AB509" s="33">
        <f t="shared" si="40"/>
        <v>0</v>
      </c>
      <c r="AC509" s="25" t="str">
        <f t="shared" si="43"/>
        <v/>
      </c>
    </row>
    <row r="510" spans="1:29" x14ac:dyDescent="0.25">
      <c r="A510" s="27"/>
      <c r="B510" s="27"/>
      <c r="C510" s="27"/>
      <c r="D510" s="28"/>
      <c r="E510" s="28"/>
      <c r="F510" s="28"/>
      <c r="G510" s="28"/>
      <c r="H510" s="29"/>
      <c r="I510" s="30"/>
      <c r="J510" s="30"/>
      <c r="K510" s="30"/>
      <c r="L510" s="30"/>
      <c r="M510" s="30"/>
      <c r="N510" s="30"/>
      <c r="O510" s="30"/>
      <c r="P510" s="31"/>
      <c r="Q510" s="31"/>
      <c r="R510" s="31"/>
      <c r="S510" s="31"/>
      <c r="T510" s="31"/>
      <c r="U510" s="31"/>
      <c r="V510" s="31"/>
      <c r="W510" s="31"/>
      <c r="X510" s="31"/>
      <c r="Y510" s="32" t="str">
        <f t="shared" si="41"/>
        <v/>
      </c>
      <c r="Z510" s="32" t="str">
        <f t="shared" si="42"/>
        <v/>
      </c>
      <c r="AA510" s="33">
        <f t="shared" si="39"/>
        <v>0</v>
      </c>
      <c r="AB510" s="33">
        <f t="shared" si="40"/>
        <v>0</v>
      </c>
      <c r="AC510" s="25" t="str">
        <f t="shared" si="43"/>
        <v/>
      </c>
    </row>
    <row r="511" spans="1:29" x14ac:dyDescent="0.25">
      <c r="A511" s="27"/>
      <c r="B511" s="27"/>
      <c r="C511" s="27"/>
      <c r="D511" s="28"/>
      <c r="E511" s="28"/>
      <c r="F511" s="28"/>
      <c r="G511" s="28"/>
      <c r="H511" s="29"/>
      <c r="I511" s="30"/>
      <c r="J511" s="30"/>
      <c r="K511" s="30"/>
      <c r="L511" s="30"/>
      <c r="M511" s="30"/>
      <c r="N511" s="30"/>
      <c r="O511" s="30"/>
      <c r="P511" s="31"/>
      <c r="Q511" s="31"/>
      <c r="R511" s="31"/>
      <c r="S511" s="31"/>
      <c r="T511" s="31"/>
      <c r="U511" s="31"/>
      <c r="V511" s="31"/>
      <c r="W511" s="31"/>
      <c r="X511" s="31"/>
      <c r="Y511" s="32" t="str">
        <f t="shared" si="41"/>
        <v/>
      </c>
      <c r="Z511" s="32" t="str">
        <f t="shared" si="42"/>
        <v/>
      </c>
      <c r="AA511" s="33">
        <f t="shared" si="39"/>
        <v>0</v>
      </c>
      <c r="AB511" s="33">
        <f t="shared" si="40"/>
        <v>0</v>
      </c>
      <c r="AC511" s="25" t="str">
        <f t="shared" si="43"/>
        <v/>
      </c>
    </row>
    <row r="512" spans="1:29" x14ac:dyDescent="0.25">
      <c r="A512" s="27"/>
      <c r="B512" s="27"/>
      <c r="C512" s="27"/>
      <c r="D512" s="28"/>
      <c r="E512" s="28"/>
      <c r="F512" s="28"/>
      <c r="G512" s="28"/>
      <c r="H512" s="29"/>
      <c r="I512" s="30"/>
      <c r="J512" s="30"/>
      <c r="K512" s="30"/>
      <c r="L512" s="30"/>
      <c r="M512" s="30"/>
      <c r="N512" s="30"/>
      <c r="O512" s="30"/>
      <c r="P512" s="31"/>
      <c r="Q512" s="31"/>
      <c r="R512" s="31"/>
      <c r="S512" s="31"/>
      <c r="T512" s="31"/>
      <c r="U512" s="31"/>
      <c r="V512" s="31"/>
      <c r="W512" s="31"/>
      <c r="X512" s="31"/>
      <c r="Y512" s="32" t="str">
        <f t="shared" si="41"/>
        <v/>
      </c>
      <c r="Z512" s="32" t="str">
        <f t="shared" si="42"/>
        <v/>
      </c>
      <c r="AA512" s="33">
        <f t="shared" si="39"/>
        <v>0</v>
      </c>
      <c r="AB512" s="33">
        <f t="shared" si="40"/>
        <v>0</v>
      </c>
      <c r="AC512" s="25" t="str">
        <f t="shared" si="43"/>
        <v/>
      </c>
    </row>
    <row r="513" spans="1:29" x14ac:dyDescent="0.25">
      <c r="A513" s="27"/>
      <c r="B513" s="27"/>
      <c r="C513" s="27"/>
      <c r="D513" s="28"/>
      <c r="E513" s="28"/>
      <c r="F513" s="28"/>
      <c r="G513" s="28"/>
      <c r="H513" s="29"/>
      <c r="I513" s="30"/>
      <c r="J513" s="30"/>
      <c r="K513" s="30"/>
      <c r="L513" s="30"/>
      <c r="M513" s="30"/>
      <c r="N513" s="30"/>
      <c r="O513" s="30"/>
      <c r="P513" s="31"/>
      <c r="Q513" s="31"/>
      <c r="R513" s="31"/>
      <c r="S513" s="31"/>
      <c r="T513" s="31"/>
      <c r="U513" s="31"/>
      <c r="V513" s="31"/>
      <c r="W513" s="31"/>
      <c r="X513" s="31"/>
      <c r="Y513" s="32" t="str">
        <f t="shared" si="41"/>
        <v/>
      </c>
      <c r="Z513" s="32" t="str">
        <f t="shared" si="42"/>
        <v/>
      </c>
      <c r="AA513" s="33">
        <f t="shared" si="39"/>
        <v>0</v>
      </c>
      <c r="AB513" s="33">
        <f t="shared" si="40"/>
        <v>0</v>
      </c>
      <c r="AC513" s="25" t="str">
        <f t="shared" si="43"/>
        <v/>
      </c>
    </row>
    <row r="514" spans="1:29" x14ac:dyDescent="0.25">
      <c r="A514" s="27"/>
      <c r="B514" s="27"/>
      <c r="C514" s="27"/>
      <c r="D514" s="28"/>
      <c r="E514" s="28"/>
      <c r="F514" s="28"/>
      <c r="G514" s="28"/>
      <c r="H514" s="29"/>
      <c r="I514" s="30"/>
      <c r="J514" s="30"/>
      <c r="K514" s="30"/>
      <c r="L514" s="30"/>
      <c r="M514" s="30"/>
      <c r="N514" s="30"/>
      <c r="O514" s="30"/>
      <c r="P514" s="31"/>
      <c r="Q514" s="31"/>
      <c r="R514" s="31"/>
      <c r="S514" s="31"/>
      <c r="T514" s="31"/>
      <c r="U514" s="31"/>
      <c r="V514" s="31"/>
      <c r="W514" s="31"/>
      <c r="X514" s="31"/>
      <c r="Y514" s="32" t="str">
        <f t="shared" si="41"/>
        <v/>
      </c>
      <c r="Z514" s="32" t="str">
        <f t="shared" si="42"/>
        <v/>
      </c>
      <c r="AA514" s="33">
        <f t="shared" si="39"/>
        <v>0</v>
      </c>
      <c r="AB514" s="33">
        <f t="shared" si="40"/>
        <v>0</v>
      </c>
      <c r="AC514" s="25" t="str">
        <f t="shared" si="43"/>
        <v/>
      </c>
    </row>
    <row r="515" spans="1:29" x14ac:dyDescent="0.25">
      <c r="A515" s="27"/>
      <c r="B515" s="27"/>
      <c r="C515" s="27"/>
      <c r="D515" s="28"/>
      <c r="E515" s="28"/>
      <c r="F515" s="28"/>
      <c r="G515" s="28"/>
      <c r="H515" s="29"/>
      <c r="I515" s="30"/>
      <c r="J515" s="30"/>
      <c r="K515" s="30"/>
      <c r="L515" s="30"/>
      <c r="M515" s="30"/>
      <c r="N515" s="30"/>
      <c r="O515" s="30"/>
      <c r="P515" s="31"/>
      <c r="Q515" s="31"/>
      <c r="R515" s="31"/>
      <c r="S515" s="31"/>
      <c r="T515" s="31"/>
      <c r="U515" s="31"/>
      <c r="V515" s="31"/>
      <c r="W515" s="31"/>
      <c r="X515" s="31"/>
      <c r="Y515" s="32" t="str">
        <f t="shared" si="41"/>
        <v/>
      </c>
      <c r="Z515" s="32" t="str">
        <f t="shared" si="42"/>
        <v/>
      </c>
      <c r="AA515" s="33">
        <f t="shared" si="39"/>
        <v>0</v>
      </c>
      <c r="AB515" s="33">
        <f t="shared" si="40"/>
        <v>0</v>
      </c>
      <c r="AC515" s="25" t="str">
        <f t="shared" si="43"/>
        <v/>
      </c>
    </row>
    <row r="516" spans="1:29" x14ac:dyDescent="0.25">
      <c r="A516" s="27"/>
      <c r="B516" s="27"/>
      <c r="C516" s="27"/>
      <c r="D516" s="28"/>
      <c r="E516" s="28"/>
      <c r="F516" s="28"/>
      <c r="G516" s="28"/>
      <c r="H516" s="29"/>
      <c r="I516" s="30"/>
      <c r="J516" s="30"/>
      <c r="K516" s="30"/>
      <c r="L516" s="30"/>
      <c r="M516" s="30"/>
      <c r="N516" s="30"/>
      <c r="O516" s="30"/>
      <c r="P516" s="31"/>
      <c r="Q516" s="31"/>
      <c r="R516" s="31"/>
      <c r="S516" s="31"/>
      <c r="T516" s="31"/>
      <c r="U516" s="31"/>
      <c r="V516" s="31"/>
      <c r="W516" s="31"/>
      <c r="X516" s="31"/>
      <c r="Y516" s="32" t="str">
        <f t="shared" si="41"/>
        <v/>
      </c>
      <c r="Z516" s="32" t="str">
        <f t="shared" si="42"/>
        <v/>
      </c>
      <c r="AA516" s="33">
        <f t="shared" ref="AA516:AA579" si="44">IF(H516/1100&gt;1,1,H516/1100)</f>
        <v>0</v>
      </c>
      <c r="AB516" s="33">
        <f t="shared" ref="AB516:AB579" si="45">IF(I516/180&gt;1,1,I516/180)</f>
        <v>0</v>
      </c>
      <c r="AC516" s="25" t="str">
        <f t="shared" si="43"/>
        <v/>
      </c>
    </row>
    <row r="517" spans="1:29" x14ac:dyDescent="0.25">
      <c r="A517" s="27"/>
      <c r="B517" s="27"/>
      <c r="C517" s="27"/>
      <c r="D517" s="28"/>
      <c r="E517" s="28"/>
      <c r="F517" s="28"/>
      <c r="G517" s="28"/>
      <c r="H517" s="29"/>
      <c r="I517" s="30"/>
      <c r="J517" s="30"/>
      <c r="K517" s="30"/>
      <c r="L517" s="30"/>
      <c r="M517" s="30"/>
      <c r="N517" s="30"/>
      <c r="O517" s="30"/>
      <c r="P517" s="31"/>
      <c r="Q517" s="31"/>
      <c r="R517" s="31"/>
      <c r="S517" s="31"/>
      <c r="T517" s="31"/>
      <c r="U517" s="31"/>
      <c r="V517" s="31"/>
      <c r="W517" s="31"/>
      <c r="X517" s="31"/>
      <c r="Y517" s="32" t="str">
        <f t="shared" ref="Y517:Y580" si="46">IF(A517&gt;0,IF(H517/1100&gt;I517/180,(P517+Q517)/(I517/180*1100+H517),""),"")</f>
        <v/>
      </c>
      <c r="Z517" s="32" t="str">
        <f t="shared" ref="Z517:Z580" si="47">IF(A517&gt;0,IF(I517/180&gt;H517/1100,(P517+Q517)/((H517/1100)*180+I517),""),"")</f>
        <v/>
      </c>
      <c r="AA517" s="33">
        <f t="shared" si="44"/>
        <v>0</v>
      </c>
      <c r="AB517" s="33">
        <f t="shared" si="45"/>
        <v>0</v>
      </c>
      <c r="AC517" s="25" t="str">
        <f t="shared" ref="AC517:AC580" si="48">IF(A517="","",IF(H517+I517+P517+Q517=0,"DELETE THIS ROW",IF(AND(P517+Q517&gt;0,H517+I517&lt;=0),"No service reported - adjustment needed ",IF(AND(H517+I517&gt;0,P517+Q517=0),"No salary reported - adjustment needed",IF(H517&gt;3000,"Verify number of hours reported",IF(I517&gt;300,"Verify number of days reported",IF(AA517+AB517&gt;1.4,"Verify service - both hours and days were reported",IF(AND(Z517="",OR(Y517&lt;6,Y517&gt;45)),"Do adjustment if wages or service are incorrect",IF(AND(Y517="",OR(Z517&lt;30,Z517&gt;550,AND(Z517&gt;400,I517&lt;180))),"Do adjustment if wages or service are incorrect","")))))))))</f>
        <v/>
      </c>
    </row>
    <row r="518" spans="1:29" x14ac:dyDescent="0.25">
      <c r="A518" s="27"/>
      <c r="B518" s="27"/>
      <c r="C518" s="27"/>
      <c r="D518" s="28"/>
      <c r="E518" s="28"/>
      <c r="F518" s="28"/>
      <c r="G518" s="28"/>
      <c r="H518" s="29"/>
      <c r="I518" s="30"/>
      <c r="J518" s="30"/>
      <c r="K518" s="30"/>
      <c r="L518" s="30"/>
      <c r="M518" s="30"/>
      <c r="N518" s="30"/>
      <c r="O518" s="30"/>
      <c r="P518" s="31"/>
      <c r="Q518" s="31"/>
      <c r="R518" s="31"/>
      <c r="S518" s="31"/>
      <c r="T518" s="31"/>
      <c r="U518" s="31"/>
      <c r="V518" s="31"/>
      <c r="W518" s="31"/>
      <c r="X518" s="31"/>
      <c r="Y518" s="32" t="str">
        <f t="shared" si="46"/>
        <v/>
      </c>
      <c r="Z518" s="32" t="str">
        <f t="shared" si="47"/>
        <v/>
      </c>
      <c r="AA518" s="33">
        <f t="shared" si="44"/>
        <v>0</v>
      </c>
      <c r="AB518" s="33">
        <f t="shared" si="45"/>
        <v>0</v>
      </c>
      <c r="AC518" s="25" t="str">
        <f t="shared" si="48"/>
        <v/>
      </c>
    </row>
    <row r="519" spans="1:29" x14ac:dyDescent="0.25">
      <c r="A519" s="27"/>
      <c r="B519" s="27"/>
      <c r="C519" s="27"/>
      <c r="D519" s="28"/>
      <c r="E519" s="28"/>
      <c r="F519" s="28"/>
      <c r="G519" s="28"/>
      <c r="H519" s="29"/>
      <c r="I519" s="30"/>
      <c r="J519" s="30"/>
      <c r="K519" s="30"/>
      <c r="L519" s="30"/>
      <c r="M519" s="30"/>
      <c r="N519" s="30"/>
      <c r="O519" s="30"/>
      <c r="P519" s="31"/>
      <c r="Q519" s="31"/>
      <c r="R519" s="31"/>
      <c r="S519" s="31"/>
      <c r="T519" s="31"/>
      <c r="U519" s="31"/>
      <c r="V519" s="31"/>
      <c r="W519" s="31"/>
      <c r="X519" s="31"/>
      <c r="Y519" s="32" t="str">
        <f t="shared" si="46"/>
        <v/>
      </c>
      <c r="Z519" s="32" t="str">
        <f t="shared" si="47"/>
        <v/>
      </c>
      <c r="AA519" s="33">
        <f t="shared" si="44"/>
        <v>0</v>
      </c>
      <c r="AB519" s="33">
        <f t="shared" si="45"/>
        <v>0</v>
      </c>
      <c r="AC519" s="25" t="str">
        <f t="shared" si="48"/>
        <v/>
      </c>
    </row>
    <row r="520" spans="1:29" x14ac:dyDescent="0.25">
      <c r="A520" s="27"/>
      <c r="B520" s="27"/>
      <c r="C520" s="27"/>
      <c r="D520" s="28"/>
      <c r="E520" s="28"/>
      <c r="F520" s="28"/>
      <c r="G520" s="28"/>
      <c r="H520" s="29"/>
      <c r="I520" s="30"/>
      <c r="J520" s="30"/>
      <c r="K520" s="30"/>
      <c r="L520" s="30"/>
      <c r="M520" s="30"/>
      <c r="N520" s="30"/>
      <c r="O520" s="30"/>
      <c r="P520" s="31"/>
      <c r="Q520" s="31"/>
      <c r="R520" s="31"/>
      <c r="S520" s="31"/>
      <c r="T520" s="31"/>
      <c r="U520" s="31"/>
      <c r="V520" s="31"/>
      <c r="W520" s="31"/>
      <c r="X520" s="31"/>
      <c r="Y520" s="32" t="str">
        <f t="shared" si="46"/>
        <v/>
      </c>
      <c r="Z520" s="32" t="str">
        <f t="shared" si="47"/>
        <v/>
      </c>
      <c r="AA520" s="33">
        <f t="shared" si="44"/>
        <v>0</v>
      </c>
      <c r="AB520" s="33">
        <f t="shared" si="45"/>
        <v>0</v>
      </c>
      <c r="AC520" s="25" t="str">
        <f t="shared" si="48"/>
        <v/>
      </c>
    </row>
    <row r="521" spans="1:29" x14ac:dyDescent="0.25">
      <c r="A521" s="27"/>
      <c r="B521" s="27"/>
      <c r="C521" s="27"/>
      <c r="D521" s="28"/>
      <c r="E521" s="28"/>
      <c r="F521" s="28"/>
      <c r="G521" s="28"/>
      <c r="H521" s="29"/>
      <c r="I521" s="30"/>
      <c r="J521" s="30"/>
      <c r="K521" s="30"/>
      <c r="L521" s="30"/>
      <c r="M521" s="30"/>
      <c r="N521" s="30"/>
      <c r="O521" s="30"/>
      <c r="P521" s="31"/>
      <c r="Q521" s="31"/>
      <c r="R521" s="31"/>
      <c r="S521" s="31"/>
      <c r="T521" s="31"/>
      <c r="U521" s="31"/>
      <c r="V521" s="31"/>
      <c r="W521" s="31"/>
      <c r="X521" s="31"/>
      <c r="Y521" s="32" t="str">
        <f t="shared" si="46"/>
        <v/>
      </c>
      <c r="Z521" s="32" t="str">
        <f t="shared" si="47"/>
        <v/>
      </c>
      <c r="AA521" s="33">
        <f t="shared" si="44"/>
        <v>0</v>
      </c>
      <c r="AB521" s="33">
        <f t="shared" si="45"/>
        <v>0</v>
      </c>
      <c r="AC521" s="25" t="str">
        <f t="shared" si="48"/>
        <v/>
      </c>
    </row>
    <row r="522" spans="1:29" x14ac:dyDescent="0.25">
      <c r="A522" s="27"/>
      <c r="B522" s="27"/>
      <c r="C522" s="27"/>
      <c r="D522" s="28"/>
      <c r="E522" s="28"/>
      <c r="F522" s="28"/>
      <c r="G522" s="28"/>
      <c r="H522" s="29"/>
      <c r="I522" s="30"/>
      <c r="J522" s="30"/>
      <c r="K522" s="30"/>
      <c r="L522" s="30"/>
      <c r="M522" s="30"/>
      <c r="N522" s="30"/>
      <c r="O522" s="30"/>
      <c r="P522" s="31"/>
      <c r="Q522" s="31"/>
      <c r="R522" s="31"/>
      <c r="S522" s="31"/>
      <c r="T522" s="31"/>
      <c r="U522" s="31"/>
      <c r="V522" s="31"/>
      <c r="W522" s="31"/>
      <c r="X522" s="31"/>
      <c r="Y522" s="32" t="str">
        <f t="shared" si="46"/>
        <v/>
      </c>
      <c r="Z522" s="32" t="str">
        <f t="shared" si="47"/>
        <v/>
      </c>
      <c r="AA522" s="33">
        <f t="shared" si="44"/>
        <v>0</v>
      </c>
      <c r="AB522" s="33">
        <f t="shared" si="45"/>
        <v>0</v>
      </c>
      <c r="AC522" s="25" t="str">
        <f t="shared" si="48"/>
        <v/>
      </c>
    </row>
    <row r="523" spans="1:29" x14ac:dyDescent="0.25">
      <c r="A523" s="27"/>
      <c r="B523" s="27"/>
      <c r="C523" s="27"/>
      <c r="D523" s="28"/>
      <c r="E523" s="28"/>
      <c r="F523" s="28"/>
      <c r="G523" s="28"/>
      <c r="H523" s="29"/>
      <c r="I523" s="30"/>
      <c r="J523" s="30"/>
      <c r="K523" s="30"/>
      <c r="L523" s="30"/>
      <c r="M523" s="30"/>
      <c r="N523" s="30"/>
      <c r="O523" s="30"/>
      <c r="P523" s="31"/>
      <c r="Q523" s="31"/>
      <c r="R523" s="31"/>
      <c r="S523" s="31"/>
      <c r="T523" s="31"/>
      <c r="U523" s="31"/>
      <c r="V523" s="31"/>
      <c r="W523" s="31"/>
      <c r="X523" s="31"/>
      <c r="Y523" s="32" t="str">
        <f t="shared" si="46"/>
        <v/>
      </c>
      <c r="Z523" s="32" t="str">
        <f t="shared" si="47"/>
        <v/>
      </c>
      <c r="AA523" s="33">
        <f t="shared" si="44"/>
        <v>0</v>
      </c>
      <c r="AB523" s="33">
        <f t="shared" si="45"/>
        <v>0</v>
      </c>
      <c r="AC523" s="25" t="str">
        <f t="shared" si="48"/>
        <v/>
      </c>
    </row>
    <row r="524" spans="1:29" x14ac:dyDescent="0.25">
      <c r="A524" s="27"/>
      <c r="B524" s="27"/>
      <c r="C524" s="27"/>
      <c r="D524" s="28"/>
      <c r="E524" s="28"/>
      <c r="F524" s="28"/>
      <c r="G524" s="28"/>
      <c r="H524" s="29"/>
      <c r="I524" s="30"/>
      <c r="J524" s="30"/>
      <c r="K524" s="30"/>
      <c r="L524" s="30"/>
      <c r="M524" s="30"/>
      <c r="N524" s="30"/>
      <c r="O524" s="30"/>
      <c r="P524" s="31"/>
      <c r="Q524" s="31"/>
      <c r="R524" s="31"/>
      <c r="S524" s="31"/>
      <c r="T524" s="31"/>
      <c r="U524" s="31"/>
      <c r="V524" s="31"/>
      <c r="W524" s="31"/>
      <c r="X524" s="31"/>
      <c r="Y524" s="32" t="str">
        <f t="shared" si="46"/>
        <v/>
      </c>
      <c r="Z524" s="32" t="str">
        <f t="shared" si="47"/>
        <v/>
      </c>
      <c r="AA524" s="33">
        <f t="shared" si="44"/>
        <v>0</v>
      </c>
      <c r="AB524" s="33">
        <f t="shared" si="45"/>
        <v>0</v>
      </c>
      <c r="AC524" s="25" t="str">
        <f t="shared" si="48"/>
        <v/>
      </c>
    </row>
    <row r="525" spans="1:29" x14ac:dyDescent="0.25">
      <c r="A525" s="27"/>
      <c r="B525" s="27"/>
      <c r="C525" s="27"/>
      <c r="D525" s="28"/>
      <c r="E525" s="28"/>
      <c r="F525" s="28"/>
      <c r="G525" s="28"/>
      <c r="H525" s="29"/>
      <c r="I525" s="30"/>
      <c r="J525" s="30"/>
      <c r="K525" s="30"/>
      <c r="L525" s="30"/>
      <c r="M525" s="30"/>
      <c r="N525" s="30"/>
      <c r="O525" s="30"/>
      <c r="P525" s="31"/>
      <c r="Q525" s="31"/>
      <c r="R525" s="31"/>
      <c r="S525" s="31"/>
      <c r="T525" s="31"/>
      <c r="U525" s="31"/>
      <c r="V525" s="31"/>
      <c r="W525" s="31"/>
      <c r="X525" s="31"/>
      <c r="Y525" s="32" t="str">
        <f t="shared" si="46"/>
        <v/>
      </c>
      <c r="Z525" s="32" t="str">
        <f t="shared" si="47"/>
        <v/>
      </c>
      <c r="AA525" s="33">
        <f t="shared" si="44"/>
        <v>0</v>
      </c>
      <c r="AB525" s="33">
        <f t="shared" si="45"/>
        <v>0</v>
      </c>
      <c r="AC525" s="25" t="str">
        <f t="shared" si="48"/>
        <v/>
      </c>
    </row>
    <row r="526" spans="1:29" x14ac:dyDescent="0.25">
      <c r="A526" s="27"/>
      <c r="B526" s="27"/>
      <c r="C526" s="27"/>
      <c r="D526" s="28"/>
      <c r="E526" s="28"/>
      <c r="F526" s="28"/>
      <c r="G526" s="28"/>
      <c r="H526" s="29"/>
      <c r="I526" s="30"/>
      <c r="J526" s="30"/>
      <c r="K526" s="30"/>
      <c r="L526" s="30"/>
      <c r="M526" s="30"/>
      <c r="N526" s="30"/>
      <c r="O526" s="30"/>
      <c r="P526" s="31"/>
      <c r="Q526" s="31"/>
      <c r="R526" s="31"/>
      <c r="S526" s="31"/>
      <c r="T526" s="31"/>
      <c r="U526" s="31"/>
      <c r="V526" s="31"/>
      <c r="W526" s="31"/>
      <c r="X526" s="31"/>
      <c r="Y526" s="32" t="str">
        <f t="shared" si="46"/>
        <v/>
      </c>
      <c r="Z526" s="32" t="str">
        <f t="shared" si="47"/>
        <v/>
      </c>
      <c r="AA526" s="33">
        <f t="shared" si="44"/>
        <v>0</v>
      </c>
      <c r="AB526" s="33">
        <f t="shared" si="45"/>
        <v>0</v>
      </c>
      <c r="AC526" s="25" t="str">
        <f t="shared" si="48"/>
        <v/>
      </c>
    </row>
    <row r="527" spans="1:29" x14ac:dyDescent="0.25">
      <c r="A527" s="27"/>
      <c r="B527" s="27"/>
      <c r="C527" s="27"/>
      <c r="D527" s="28"/>
      <c r="E527" s="28"/>
      <c r="F527" s="28"/>
      <c r="G527" s="28"/>
      <c r="H527" s="29"/>
      <c r="I527" s="30"/>
      <c r="J527" s="30"/>
      <c r="K527" s="30"/>
      <c r="L527" s="30"/>
      <c r="M527" s="30"/>
      <c r="N527" s="30"/>
      <c r="O527" s="30"/>
      <c r="P527" s="31"/>
      <c r="Q527" s="31"/>
      <c r="R527" s="31"/>
      <c r="S527" s="31"/>
      <c r="T527" s="31"/>
      <c r="U527" s="31"/>
      <c r="V527" s="31"/>
      <c r="W527" s="31"/>
      <c r="X527" s="31"/>
      <c r="Y527" s="32" t="str">
        <f t="shared" si="46"/>
        <v/>
      </c>
      <c r="Z527" s="32" t="str">
        <f t="shared" si="47"/>
        <v/>
      </c>
      <c r="AA527" s="33">
        <f t="shared" si="44"/>
        <v>0</v>
      </c>
      <c r="AB527" s="33">
        <f t="shared" si="45"/>
        <v>0</v>
      </c>
      <c r="AC527" s="25" t="str">
        <f t="shared" si="48"/>
        <v/>
      </c>
    </row>
    <row r="528" spans="1:29" x14ac:dyDescent="0.25">
      <c r="A528" s="27"/>
      <c r="B528" s="27"/>
      <c r="C528" s="27"/>
      <c r="D528" s="28"/>
      <c r="E528" s="28"/>
      <c r="F528" s="28"/>
      <c r="G528" s="28"/>
      <c r="H528" s="29"/>
      <c r="I528" s="30"/>
      <c r="J528" s="30"/>
      <c r="K528" s="30"/>
      <c r="L528" s="30"/>
      <c r="M528" s="30"/>
      <c r="N528" s="30"/>
      <c r="O528" s="30"/>
      <c r="P528" s="31"/>
      <c r="Q528" s="31"/>
      <c r="R528" s="31"/>
      <c r="S528" s="31"/>
      <c r="T528" s="31"/>
      <c r="U528" s="31"/>
      <c r="V528" s="31"/>
      <c r="W528" s="31"/>
      <c r="X528" s="31"/>
      <c r="Y528" s="32" t="str">
        <f t="shared" si="46"/>
        <v/>
      </c>
      <c r="Z528" s="32" t="str">
        <f t="shared" si="47"/>
        <v/>
      </c>
      <c r="AA528" s="33">
        <f t="shared" si="44"/>
        <v>0</v>
      </c>
      <c r="AB528" s="33">
        <f t="shared" si="45"/>
        <v>0</v>
      </c>
      <c r="AC528" s="25" t="str">
        <f t="shared" si="48"/>
        <v/>
      </c>
    </row>
    <row r="529" spans="1:29" x14ac:dyDescent="0.25">
      <c r="A529" s="27"/>
      <c r="B529" s="27"/>
      <c r="C529" s="27"/>
      <c r="D529" s="28"/>
      <c r="E529" s="28"/>
      <c r="F529" s="28"/>
      <c r="G529" s="28"/>
      <c r="H529" s="29"/>
      <c r="I529" s="30"/>
      <c r="J529" s="30"/>
      <c r="K529" s="30"/>
      <c r="L529" s="30"/>
      <c r="M529" s="30"/>
      <c r="N529" s="30"/>
      <c r="O529" s="30"/>
      <c r="P529" s="31"/>
      <c r="Q529" s="31"/>
      <c r="R529" s="31"/>
      <c r="S529" s="31"/>
      <c r="T529" s="31"/>
      <c r="U529" s="31"/>
      <c r="V529" s="31"/>
      <c r="W529" s="31"/>
      <c r="X529" s="31"/>
      <c r="Y529" s="32" t="str">
        <f t="shared" si="46"/>
        <v/>
      </c>
      <c r="Z529" s="32" t="str">
        <f t="shared" si="47"/>
        <v/>
      </c>
      <c r="AA529" s="33">
        <f t="shared" si="44"/>
        <v>0</v>
      </c>
      <c r="AB529" s="33">
        <f t="shared" si="45"/>
        <v>0</v>
      </c>
      <c r="AC529" s="25" t="str">
        <f t="shared" si="48"/>
        <v/>
      </c>
    </row>
    <row r="530" spans="1:29" x14ac:dyDescent="0.25">
      <c r="A530" s="27"/>
      <c r="B530" s="27"/>
      <c r="C530" s="27"/>
      <c r="D530" s="28"/>
      <c r="E530" s="28"/>
      <c r="F530" s="28"/>
      <c r="G530" s="28"/>
      <c r="H530" s="29"/>
      <c r="I530" s="30"/>
      <c r="J530" s="30"/>
      <c r="K530" s="30"/>
      <c r="L530" s="30"/>
      <c r="M530" s="30"/>
      <c r="N530" s="30"/>
      <c r="O530" s="30"/>
      <c r="P530" s="31"/>
      <c r="Q530" s="31"/>
      <c r="R530" s="31"/>
      <c r="S530" s="31"/>
      <c r="T530" s="31"/>
      <c r="U530" s="31"/>
      <c r="V530" s="31"/>
      <c r="W530" s="31"/>
      <c r="X530" s="31"/>
      <c r="Y530" s="32" t="str">
        <f t="shared" si="46"/>
        <v/>
      </c>
      <c r="Z530" s="32" t="str">
        <f t="shared" si="47"/>
        <v/>
      </c>
      <c r="AA530" s="33">
        <f t="shared" si="44"/>
        <v>0</v>
      </c>
      <c r="AB530" s="33">
        <f t="shared" si="45"/>
        <v>0</v>
      </c>
      <c r="AC530" s="25" t="str">
        <f t="shared" si="48"/>
        <v/>
      </c>
    </row>
    <row r="531" spans="1:29" x14ac:dyDescent="0.25">
      <c r="A531" s="27"/>
      <c r="B531" s="27"/>
      <c r="C531" s="27"/>
      <c r="D531" s="28"/>
      <c r="E531" s="28"/>
      <c r="F531" s="28"/>
      <c r="G531" s="28"/>
      <c r="H531" s="29"/>
      <c r="I531" s="30"/>
      <c r="J531" s="30"/>
      <c r="K531" s="30"/>
      <c r="L531" s="30"/>
      <c r="M531" s="30"/>
      <c r="N531" s="30"/>
      <c r="O531" s="30"/>
      <c r="P531" s="31"/>
      <c r="Q531" s="31"/>
      <c r="R531" s="31"/>
      <c r="S531" s="31"/>
      <c r="T531" s="31"/>
      <c r="U531" s="31"/>
      <c r="V531" s="31"/>
      <c r="W531" s="31"/>
      <c r="X531" s="31"/>
      <c r="Y531" s="32" t="str">
        <f t="shared" si="46"/>
        <v/>
      </c>
      <c r="Z531" s="32" t="str">
        <f t="shared" si="47"/>
        <v/>
      </c>
      <c r="AA531" s="33">
        <f t="shared" si="44"/>
        <v>0</v>
      </c>
      <c r="AB531" s="33">
        <f t="shared" si="45"/>
        <v>0</v>
      </c>
      <c r="AC531" s="25" t="str">
        <f t="shared" si="48"/>
        <v/>
      </c>
    </row>
    <row r="532" spans="1:29" x14ac:dyDescent="0.25">
      <c r="A532" s="27"/>
      <c r="B532" s="27"/>
      <c r="C532" s="27"/>
      <c r="D532" s="28"/>
      <c r="E532" s="28"/>
      <c r="F532" s="28"/>
      <c r="G532" s="28"/>
      <c r="H532" s="29"/>
      <c r="I532" s="30"/>
      <c r="J532" s="30"/>
      <c r="K532" s="30"/>
      <c r="L532" s="30"/>
      <c r="M532" s="30"/>
      <c r="N532" s="30"/>
      <c r="O532" s="30"/>
      <c r="P532" s="31"/>
      <c r="Q532" s="31"/>
      <c r="R532" s="31"/>
      <c r="S532" s="31"/>
      <c r="T532" s="31"/>
      <c r="U532" s="31"/>
      <c r="V532" s="31"/>
      <c r="W532" s="31"/>
      <c r="X532" s="31"/>
      <c r="Y532" s="32" t="str">
        <f t="shared" si="46"/>
        <v/>
      </c>
      <c r="Z532" s="32" t="str">
        <f t="shared" si="47"/>
        <v/>
      </c>
      <c r="AA532" s="33">
        <f t="shared" si="44"/>
        <v>0</v>
      </c>
      <c r="AB532" s="33">
        <f t="shared" si="45"/>
        <v>0</v>
      </c>
      <c r="AC532" s="25" t="str">
        <f t="shared" si="48"/>
        <v/>
      </c>
    </row>
    <row r="533" spans="1:29" x14ac:dyDescent="0.25">
      <c r="A533" s="27"/>
      <c r="B533" s="27"/>
      <c r="C533" s="27"/>
      <c r="D533" s="28"/>
      <c r="E533" s="28"/>
      <c r="F533" s="28"/>
      <c r="G533" s="28"/>
      <c r="H533" s="29"/>
      <c r="I533" s="30"/>
      <c r="J533" s="30"/>
      <c r="K533" s="30"/>
      <c r="L533" s="30"/>
      <c r="M533" s="30"/>
      <c r="N533" s="30"/>
      <c r="O533" s="30"/>
      <c r="P533" s="31"/>
      <c r="Q533" s="31"/>
      <c r="R533" s="31"/>
      <c r="S533" s="31"/>
      <c r="T533" s="31"/>
      <c r="U533" s="31"/>
      <c r="V533" s="31"/>
      <c r="W533" s="31"/>
      <c r="X533" s="31"/>
      <c r="Y533" s="32" t="str">
        <f t="shared" si="46"/>
        <v/>
      </c>
      <c r="Z533" s="32" t="str">
        <f t="shared" si="47"/>
        <v/>
      </c>
      <c r="AA533" s="33">
        <f t="shared" si="44"/>
        <v>0</v>
      </c>
      <c r="AB533" s="33">
        <f t="shared" si="45"/>
        <v>0</v>
      </c>
      <c r="AC533" s="25" t="str">
        <f t="shared" si="48"/>
        <v/>
      </c>
    </row>
    <row r="534" spans="1:29" x14ac:dyDescent="0.25">
      <c r="A534" s="27"/>
      <c r="B534" s="27"/>
      <c r="C534" s="27"/>
      <c r="D534" s="28"/>
      <c r="E534" s="28"/>
      <c r="F534" s="28"/>
      <c r="G534" s="28"/>
      <c r="H534" s="29"/>
      <c r="I534" s="30"/>
      <c r="J534" s="30"/>
      <c r="K534" s="30"/>
      <c r="L534" s="30"/>
      <c r="M534" s="30"/>
      <c r="N534" s="30"/>
      <c r="O534" s="30"/>
      <c r="P534" s="31"/>
      <c r="Q534" s="31"/>
      <c r="R534" s="31"/>
      <c r="S534" s="31"/>
      <c r="T534" s="31"/>
      <c r="U534" s="31"/>
      <c r="V534" s="31"/>
      <c r="W534" s="31"/>
      <c r="X534" s="31"/>
      <c r="Y534" s="32" t="str">
        <f t="shared" si="46"/>
        <v/>
      </c>
      <c r="Z534" s="32" t="str">
        <f t="shared" si="47"/>
        <v/>
      </c>
      <c r="AA534" s="33">
        <f t="shared" si="44"/>
        <v>0</v>
      </c>
      <c r="AB534" s="33">
        <f t="shared" si="45"/>
        <v>0</v>
      </c>
      <c r="AC534" s="25" t="str">
        <f t="shared" si="48"/>
        <v/>
      </c>
    </row>
    <row r="535" spans="1:29" x14ac:dyDescent="0.25">
      <c r="A535" s="27"/>
      <c r="B535" s="27"/>
      <c r="C535" s="27"/>
      <c r="D535" s="28"/>
      <c r="E535" s="28"/>
      <c r="F535" s="28"/>
      <c r="G535" s="28"/>
      <c r="H535" s="29"/>
      <c r="I535" s="30"/>
      <c r="J535" s="30"/>
      <c r="K535" s="30"/>
      <c r="L535" s="30"/>
      <c r="M535" s="30"/>
      <c r="N535" s="30"/>
      <c r="O535" s="30"/>
      <c r="P535" s="31"/>
      <c r="Q535" s="31"/>
      <c r="R535" s="31"/>
      <c r="S535" s="31"/>
      <c r="T535" s="31"/>
      <c r="U535" s="31"/>
      <c r="V535" s="31"/>
      <c r="W535" s="31"/>
      <c r="X535" s="31"/>
      <c r="Y535" s="32" t="str">
        <f t="shared" si="46"/>
        <v/>
      </c>
      <c r="Z535" s="32" t="str">
        <f t="shared" si="47"/>
        <v/>
      </c>
      <c r="AA535" s="33">
        <f t="shared" si="44"/>
        <v>0</v>
      </c>
      <c r="AB535" s="33">
        <f t="shared" si="45"/>
        <v>0</v>
      </c>
      <c r="AC535" s="25" t="str">
        <f t="shared" si="48"/>
        <v/>
      </c>
    </row>
    <row r="536" spans="1:29" x14ac:dyDescent="0.25">
      <c r="A536" s="27"/>
      <c r="B536" s="27"/>
      <c r="C536" s="27"/>
      <c r="D536" s="28"/>
      <c r="E536" s="28"/>
      <c r="F536" s="28"/>
      <c r="G536" s="28"/>
      <c r="H536" s="29"/>
      <c r="I536" s="30"/>
      <c r="J536" s="30"/>
      <c r="K536" s="30"/>
      <c r="L536" s="30"/>
      <c r="M536" s="30"/>
      <c r="N536" s="30"/>
      <c r="O536" s="30"/>
      <c r="P536" s="31"/>
      <c r="Q536" s="31"/>
      <c r="R536" s="31"/>
      <c r="S536" s="31"/>
      <c r="T536" s="31"/>
      <c r="U536" s="31"/>
      <c r="V536" s="31"/>
      <c r="W536" s="31"/>
      <c r="X536" s="31"/>
      <c r="Y536" s="32" t="str">
        <f t="shared" si="46"/>
        <v/>
      </c>
      <c r="Z536" s="32" t="str">
        <f t="shared" si="47"/>
        <v/>
      </c>
      <c r="AA536" s="33">
        <f t="shared" si="44"/>
        <v>0</v>
      </c>
      <c r="AB536" s="33">
        <f t="shared" si="45"/>
        <v>0</v>
      </c>
      <c r="AC536" s="25" t="str">
        <f t="shared" si="48"/>
        <v/>
      </c>
    </row>
    <row r="537" spans="1:29" x14ac:dyDescent="0.25">
      <c r="A537" s="27"/>
      <c r="B537" s="27"/>
      <c r="C537" s="27"/>
      <c r="D537" s="28"/>
      <c r="E537" s="28"/>
      <c r="F537" s="28"/>
      <c r="G537" s="28"/>
      <c r="H537" s="29"/>
      <c r="I537" s="30"/>
      <c r="J537" s="30"/>
      <c r="K537" s="30"/>
      <c r="L537" s="30"/>
      <c r="M537" s="30"/>
      <c r="N537" s="30"/>
      <c r="O537" s="30"/>
      <c r="P537" s="31"/>
      <c r="Q537" s="31"/>
      <c r="R537" s="31"/>
      <c r="S537" s="31"/>
      <c r="T537" s="31"/>
      <c r="U537" s="31"/>
      <c r="V537" s="31"/>
      <c r="W537" s="31"/>
      <c r="X537" s="31"/>
      <c r="Y537" s="32" t="str">
        <f t="shared" si="46"/>
        <v/>
      </c>
      <c r="Z537" s="32" t="str">
        <f t="shared" si="47"/>
        <v/>
      </c>
      <c r="AA537" s="33">
        <f t="shared" si="44"/>
        <v>0</v>
      </c>
      <c r="AB537" s="33">
        <f t="shared" si="45"/>
        <v>0</v>
      </c>
      <c r="AC537" s="25" t="str">
        <f t="shared" si="48"/>
        <v/>
      </c>
    </row>
    <row r="538" spans="1:29" x14ac:dyDescent="0.25">
      <c r="A538" s="27"/>
      <c r="B538" s="27"/>
      <c r="C538" s="27"/>
      <c r="D538" s="28"/>
      <c r="E538" s="28"/>
      <c r="F538" s="28"/>
      <c r="G538" s="28"/>
      <c r="H538" s="29"/>
      <c r="I538" s="30"/>
      <c r="J538" s="30"/>
      <c r="K538" s="30"/>
      <c r="L538" s="30"/>
      <c r="M538" s="30"/>
      <c r="N538" s="30"/>
      <c r="O538" s="30"/>
      <c r="P538" s="31"/>
      <c r="Q538" s="31"/>
      <c r="R538" s="31"/>
      <c r="S538" s="31"/>
      <c r="T538" s="31"/>
      <c r="U538" s="31"/>
      <c r="V538" s="31"/>
      <c r="W538" s="31"/>
      <c r="X538" s="31"/>
      <c r="Y538" s="32" t="str">
        <f t="shared" si="46"/>
        <v/>
      </c>
      <c r="Z538" s="32" t="str">
        <f t="shared" si="47"/>
        <v/>
      </c>
      <c r="AA538" s="33">
        <f t="shared" si="44"/>
        <v>0</v>
      </c>
      <c r="AB538" s="33">
        <f t="shared" si="45"/>
        <v>0</v>
      </c>
      <c r="AC538" s="25" t="str">
        <f t="shared" si="48"/>
        <v/>
      </c>
    </row>
    <row r="539" spans="1:29" x14ac:dyDescent="0.25">
      <c r="A539" s="27"/>
      <c r="B539" s="27"/>
      <c r="C539" s="27"/>
      <c r="D539" s="28"/>
      <c r="E539" s="28"/>
      <c r="F539" s="28"/>
      <c r="G539" s="28"/>
      <c r="H539" s="29"/>
      <c r="I539" s="30"/>
      <c r="J539" s="30"/>
      <c r="K539" s="30"/>
      <c r="L539" s="30"/>
      <c r="M539" s="30"/>
      <c r="N539" s="30"/>
      <c r="O539" s="30"/>
      <c r="P539" s="31"/>
      <c r="Q539" s="31"/>
      <c r="R539" s="31"/>
      <c r="S539" s="31"/>
      <c r="T539" s="31"/>
      <c r="U539" s="31"/>
      <c r="V539" s="31"/>
      <c r="W539" s="31"/>
      <c r="X539" s="31"/>
      <c r="Y539" s="32" t="str">
        <f t="shared" si="46"/>
        <v/>
      </c>
      <c r="Z539" s="32" t="str">
        <f t="shared" si="47"/>
        <v/>
      </c>
      <c r="AA539" s="33">
        <f t="shared" si="44"/>
        <v>0</v>
      </c>
      <c r="AB539" s="33">
        <f t="shared" si="45"/>
        <v>0</v>
      </c>
      <c r="AC539" s="25" t="str">
        <f t="shared" si="48"/>
        <v/>
      </c>
    </row>
    <row r="540" spans="1:29" x14ac:dyDescent="0.25">
      <c r="A540" s="27"/>
      <c r="B540" s="27"/>
      <c r="C540" s="27"/>
      <c r="D540" s="28"/>
      <c r="E540" s="28"/>
      <c r="F540" s="28"/>
      <c r="G540" s="28"/>
      <c r="H540" s="29"/>
      <c r="I540" s="30"/>
      <c r="J540" s="30"/>
      <c r="K540" s="30"/>
      <c r="L540" s="30"/>
      <c r="M540" s="30"/>
      <c r="N540" s="30"/>
      <c r="O540" s="30"/>
      <c r="P540" s="31"/>
      <c r="Q540" s="31"/>
      <c r="R540" s="31"/>
      <c r="S540" s="31"/>
      <c r="T540" s="31"/>
      <c r="U540" s="31"/>
      <c r="V540" s="31"/>
      <c r="W540" s="31"/>
      <c r="X540" s="31"/>
      <c r="Y540" s="32" t="str">
        <f t="shared" si="46"/>
        <v/>
      </c>
      <c r="Z540" s="32" t="str">
        <f t="shared" si="47"/>
        <v/>
      </c>
      <c r="AA540" s="33">
        <f t="shared" si="44"/>
        <v>0</v>
      </c>
      <c r="AB540" s="33">
        <f t="shared" si="45"/>
        <v>0</v>
      </c>
      <c r="AC540" s="25" t="str">
        <f t="shared" si="48"/>
        <v/>
      </c>
    </row>
    <row r="541" spans="1:29" x14ac:dyDescent="0.25">
      <c r="A541" s="27"/>
      <c r="B541" s="27"/>
      <c r="C541" s="27"/>
      <c r="D541" s="28"/>
      <c r="E541" s="28"/>
      <c r="F541" s="28"/>
      <c r="G541" s="28"/>
      <c r="H541" s="29"/>
      <c r="I541" s="30"/>
      <c r="J541" s="30"/>
      <c r="K541" s="30"/>
      <c r="L541" s="30"/>
      <c r="M541" s="30"/>
      <c r="N541" s="30"/>
      <c r="O541" s="30"/>
      <c r="P541" s="31"/>
      <c r="Q541" s="31"/>
      <c r="R541" s="31"/>
      <c r="S541" s="31"/>
      <c r="T541" s="31"/>
      <c r="U541" s="31"/>
      <c r="V541" s="31"/>
      <c r="W541" s="31"/>
      <c r="X541" s="31"/>
      <c r="Y541" s="32" t="str">
        <f t="shared" si="46"/>
        <v/>
      </c>
      <c r="Z541" s="32" t="str">
        <f t="shared" si="47"/>
        <v/>
      </c>
      <c r="AA541" s="33">
        <f t="shared" si="44"/>
        <v>0</v>
      </c>
      <c r="AB541" s="33">
        <f t="shared" si="45"/>
        <v>0</v>
      </c>
      <c r="AC541" s="25" t="str">
        <f t="shared" si="48"/>
        <v/>
      </c>
    </row>
    <row r="542" spans="1:29" x14ac:dyDescent="0.25">
      <c r="A542" s="27"/>
      <c r="B542" s="27"/>
      <c r="C542" s="27"/>
      <c r="D542" s="28"/>
      <c r="E542" s="28"/>
      <c r="F542" s="28"/>
      <c r="G542" s="28"/>
      <c r="H542" s="29"/>
      <c r="I542" s="30"/>
      <c r="J542" s="30"/>
      <c r="K542" s="30"/>
      <c r="L542" s="30"/>
      <c r="M542" s="30"/>
      <c r="N542" s="30"/>
      <c r="O542" s="30"/>
      <c r="P542" s="31"/>
      <c r="Q542" s="31"/>
      <c r="R542" s="31"/>
      <c r="S542" s="31"/>
      <c r="T542" s="31"/>
      <c r="U542" s="31"/>
      <c r="V542" s="31"/>
      <c r="W542" s="31"/>
      <c r="X542" s="31"/>
      <c r="Y542" s="32" t="str">
        <f t="shared" si="46"/>
        <v/>
      </c>
      <c r="Z542" s="32" t="str">
        <f t="shared" si="47"/>
        <v/>
      </c>
      <c r="AA542" s="33">
        <f t="shared" si="44"/>
        <v>0</v>
      </c>
      <c r="AB542" s="33">
        <f t="shared" si="45"/>
        <v>0</v>
      </c>
      <c r="AC542" s="25" t="str">
        <f t="shared" si="48"/>
        <v/>
      </c>
    </row>
    <row r="543" spans="1:29" x14ac:dyDescent="0.25">
      <c r="A543" s="27"/>
      <c r="B543" s="27"/>
      <c r="C543" s="27"/>
      <c r="D543" s="28"/>
      <c r="E543" s="28"/>
      <c r="F543" s="28"/>
      <c r="G543" s="28"/>
      <c r="H543" s="29"/>
      <c r="I543" s="30"/>
      <c r="J543" s="30"/>
      <c r="K543" s="30"/>
      <c r="L543" s="30"/>
      <c r="M543" s="30"/>
      <c r="N543" s="30"/>
      <c r="O543" s="30"/>
      <c r="P543" s="31"/>
      <c r="Q543" s="31"/>
      <c r="R543" s="31"/>
      <c r="S543" s="31"/>
      <c r="T543" s="31"/>
      <c r="U543" s="31"/>
      <c r="V543" s="31"/>
      <c r="W543" s="31"/>
      <c r="X543" s="31"/>
      <c r="Y543" s="32" t="str">
        <f t="shared" si="46"/>
        <v/>
      </c>
      <c r="Z543" s="32" t="str">
        <f t="shared" si="47"/>
        <v/>
      </c>
      <c r="AA543" s="33">
        <f t="shared" si="44"/>
        <v>0</v>
      </c>
      <c r="AB543" s="33">
        <f t="shared" si="45"/>
        <v>0</v>
      </c>
      <c r="AC543" s="25" t="str">
        <f t="shared" si="48"/>
        <v/>
      </c>
    </row>
    <row r="544" spans="1:29" x14ac:dyDescent="0.25">
      <c r="A544" s="27"/>
      <c r="B544" s="27"/>
      <c r="C544" s="27"/>
      <c r="D544" s="28"/>
      <c r="E544" s="28"/>
      <c r="F544" s="28"/>
      <c r="G544" s="28"/>
      <c r="H544" s="29"/>
      <c r="I544" s="30"/>
      <c r="J544" s="30"/>
      <c r="K544" s="30"/>
      <c r="L544" s="30"/>
      <c r="M544" s="30"/>
      <c r="N544" s="30"/>
      <c r="O544" s="30"/>
      <c r="P544" s="31"/>
      <c r="Q544" s="31"/>
      <c r="R544" s="31"/>
      <c r="S544" s="31"/>
      <c r="T544" s="31"/>
      <c r="U544" s="31"/>
      <c r="V544" s="31"/>
      <c r="W544" s="31"/>
      <c r="X544" s="31"/>
      <c r="Y544" s="32" t="str">
        <f t="shared" si="46"/>
        <v/>
      </c>
      <c r="Z544" s="32" t="str">
        <f t="shared" si="47"/>
        <v/>
      </c>
      <c r="AA544" s="33">
        <f t="shared" si="44"/>
        <v>0</v>
      </c>
      <c r="AB544" s="33">
        <f t="shared" si="45"/>
        <v>0</v>
      </c>
      <c r="AC544" s="25" t="str">
        <f t="shared" si="48"/>
        <v/>
      </c>
    </row>
    <row r="545" spans="1:29" x14ac:dyDescent="0.25">
      <c r="A545" s="27"/>
      <c r="B545" s="27"/>
      <c r="C545" s="27"/>
      <c r="D545" s="28"/>
      <c r="E545" s="28"/>
      <c r="F545" s="28"/>
      <c r="G545" s="28"/>
      <c r="H545" s="29"/>
      <c r="I545" s="30"/>
      <c r="J545" s="30"/>
      <c r="K545" s="30"/>
      <c r="L545" s="30"/>
      <c r="M545" s="30"/>
      <c r="N545" s="30"/>
      <c r="O545" s="30"/>
      <c r="P545" s="31"/>
      <c r="Q545" s="31"/>
      <c r="R545" s="31"/>
      <c r="S545" s="31"/>
      <c r="T545" s="31"/>
      <c r="U545" s="31"/>
      <c r="V545" s="31"/>
      <c r="W545" s="31"/>
      <c r="X545" s="31"/>
      <c r="Y545" s="32" t="str">
        <f t="shared" si="46"/>
        <v/>
      </c>
      <c r="Z545" s="32" t="str">
        <f t="shared" si="47"/>
        <v/>
      </c>
      <c r="AA545" s="33">
        <f t="shared" si="44"/>
        <v>0</v>
      </c>
      <c r="AB545" s="33">
        <f t="shared" si="45"/>
        <v>0</v>
      </c>
      <c r="AC545" s="25" t="str">
        <f t="shared" si="48"/>
        <v/>
      </c>
    </row>
    <row r="546" spans="1:29" x14ac:dyDescent="0.25">
      <c r="A546" s="27"/>
      <c r="B546" s="27"/>
      <c r="C546" s="27"/>
      <c r="D546" s="28"/>
      <c r="E546" s="28"/>
      <c r="F546" s="28"/>
      <c r="G546" s="28"/>
      <c r="H546" s="29"/>
      <c r="I546" s="30"/>
      <c r="J546" s="30"/>
      <c r="K546" s="30"/>
      <c r="L546" s="30"/>
      <c r="M546" s="30"/>
      <c r="N546" s="30"/>
      <c r="O546" s="30"/>
      <c r="P546" s="31"/>
      <c r="Q546" s="31"/>
      <c r="R546" s="31"/>
      <c r="S546" s="31"/>
      <c r="T546" s="31"/>
      <c r="U546" s="31"/>
      <c r="V546" s="31"/>
      <c r="W546" s="31"/>
      <c r="X546" s="31"/>
      <c r="Y546" s="32" t="str">
        <f t="shared" si="46"/>
        <v/>
      </c>
      <c r="Z546" s="32" t="str">
        <f t="shared" si="47"/>
        <v/>
      </c>
      <c r="AA546" s="33">
        <f t="shared" si="44"/>
        <v>0</v>
      </c>
      <c r="AB546" s="33">
        <f t="shared" si="45"/>
        <v>0</v>
      </c>
      <c r="AC546" s="25" t="str">
        <f t="shared" si="48"/>
        <v/>
      </c>
    </row>
    <row r="547" spans="1:29" x14ac:dyDescent="0.25">
      <c r="A547" s="27"/>
      <c r="B547" s="27"/>
      <c r="C547" s="27"/>
      <c r="D547" s="28"/>
      <c r="E547" s="28"/>
      <c r="F547" s="28"/>
      <c r="G547" s="28"/>
      <c r="H547" s="29"/>
      <c r="I547" s="30"/>
      <c r="J547" s="30"/>
      <c r="K547" s="30"/>
      <c r="L547" s="30"/>
      <c r="M547" s="30"/>
      <c r="N547" s="30"/>
      <c r="O547" s="30"/>
      <c r="P547" s="31"/>
      <c r="Q547" s="31"/>
      <c r="R547" s="31"/>
      <c r="S547" s="31"/>
      <c r="T547" s="31"/>
      <c r="U547" s="31"/>
      <c r="V547" s="31"/>
      <c r="W547" s="31"/>
      <c r="X547" s="31"/>
      <c r="Y547" s="32" t="str">
        <f t="shared" si="46"/>
        <v/>
      </c>
      <c r="Z547" s="32" t="str">
        <f t="shared" si="47"/>
        <v/>
      </c>
      <c r="AA547" s="33">
        <f t="shared" si="44"/>
        <v>0</v>
      </c>
      <c r="AB547" s="33">
        <f t="shared" si="45"/>
        <v>0</v>
      </c>
      <c r="AC547" s="25" t="str">
        <f t="shared" si="48"/>
        <v/>
      </c>
    </row>
    <row r="548" spans="1:29" x14ac:dyDescent="0.25">
      <c r="A548" s="27"/>
      <c r="B548" s="27"/>
      <c r="C548" s="27"/>
      <c r="D548" s="28"/>
      <c r="E548" s="28"/>
      <c r="F548" s="28"/>
      <c r="G548" s="28"/>
      <c r="H548" s="29"/>
      <c r="I548" s="30"/>
      <c r="J548" s="30"/>
      <c r="K548" s="30"/>
      <c r="L548" s="30"/>
      <c r="M548" s="30"/>
      <c r="N548" s="30"/>
      <c r="O548" s="30"/>
      <c r="P548" s="31"/>
      <c r="Q548" s="31"/>
      <c r="R548" s="31"/>
      <c r="S548" s="31"/>
      <c r="T548" s="31"/>
      <c r="U548" s="31"/>
      <c r="V548" s="31"/>
      <c r="W548" s="31"/>
      <c r="X548" s="31"/>
      <c r="Y548" s="32" t="str">
        <f t="shared" si="46"/>
        <v/>
      </c>
      <c r="Z548" s="32" t="str">
        <f t="shared" si="47"/>
        <v/>
      </c>
      <c r="AA548" s="33">
        <f t="shared" si="44"/>
        <v>0</v>
      </c>
      <c r="AB548" s="33">
        <f t="shared" si="45"/>
        <v>0</v>
      </c>
      <c r="AC548" s="25" t="str">
        <f t="shared" si="48"/>
        <v/>
      </c>
    </row>
    <row r="549" spans="1:29" x14ac:dyDescent="0.25">
      <c r="A549" s="27"/>
      <c r="B549" s="27"/>
      <c r="C549" s="27"/>
      <c r="D549" s="28"/>
      <c r="E549" s="28"/>
      <c r="F549" s="28"/>
      <c r="G549" s="28"/>
      <c r="H549" s="29"/>
      <c r="I549" s="30"/>
      <c r="J549" s="30"/>
      <c r="K549" s="30"/>
      <c r="L549" s="30"/>
      <c r="M549" s="30"/>
      <c r="N549" s="30"/>
      <c r="O549" s="30"/>
      <c r="P549" s="31"/>
      <c r="Q549" s="31"/>
      <c r="R549" s="31"/>
      <c r="S549" s="31"/>
      <c r="T549" s="31"/>
      <c r="U549" s="31"/>
      <c r="V549" s="31"/>
      <c r="W549" s="31"/>
      <c r="X549" s="31"/>
      <c r="Y549" s="32" t="str">
        <f t="shared" si="46"/>
        <v/>
      </c>
      <c r="Z549" s="32" t="str">
        <f t="shared" si="47"/>
        <v/>
      </c>
      <c r="AA549" s="33">
        <f t="shared" si="44"/>
        <v>0</v>
      </c>
      <c r="AB549" s="33">
        <f t="shared" si="45"/>
        <v>0</v>
      </c>
      <c r="AC549" s="25" t="str">
        <f t="shared" si="48"/>
        <v/>
      </c>
    </row>
    <row r="550" spans="1:29" x14ac:dyDescent="0.25">
      <c r="A550" s="27"/>
      <c r="B550" s="27"/>
      <c r="C550" s="27"/>
      <c r="D550" s="28"/>
      <c r="E550" s="28"/>
      <c r="F550" s="28"/>
      <c r="G550" s="28"/>
      <c r="H550" s="29"/>
      <c r="I550" s="30"/>
      <c r="J550" s="30"/>
      <c r="K550" s="30"/>
      <c r="L550" s="30"/>
      <c r="M550" s="30"/>
      <c r="N550" s="30"/>
      <c r="O550" s="30"/>
      <c r="P550" s="31"/>
      <c r="Q550" s="31"/>
      <c r="R550" s="31"/>
      <c r="S550" s="31"/>
      <c r="T550" s="31"/>
      <c r="U550" s="31"/>
      <c r="V550" s="31"/>
      <c r="W550" s="31"/>
      <c r="X550" s="31"/>
      <c r="Y550" s="32" t="str">
        <f t="shared" si="46"/>
        <v/>
      </c>
      <c r="Z550" s="32" t="str">
        <f t="shared" si="47"/>
        <v/>
      </c>
      <c r="AA550" s="33">
        <f t="shared" si="44"/>
        <v>0</v>
      </c>
      <c r="AB550" s="33">
        <f t="shared" si="45"/>
        <v>0</v>
      </c>
      <c r="AC550" s="25" t="str">
        <f t="shared" si="48"/>
        <v/>
      </c>
    </row>
    <row r="551" spans="1:29" x14ac:dyDescent="0.25">
      <c r="A551" s="27"/>
      <c r="B551" s="27"/>
      <c r="C551" s="27"/>
      <c r="D551" s="28"/>
      <c r="E551" s="28"/>
      <c r="F551" s="28"/>
      <c r="G551" s="28"/>
      <c r="H551" s="29"/>
      <c r="I551" s="30"/>
      <c r="J551" s="30"/>
      <c r="K551" s="30"/>
      <c r="L551" s="30"/>
      <c r="M551" s="30"/>
      <c r="N551" s="30"/>
      <c r="O551" s="30"/>
      <c r="P551" s="31"/>
      <c r="Q551" s="31"/>
      <c r="R551" s="31"/>
      <c r="S551" s="31"/>
      <c r="T551" s="31"/>
      <c r="U551" s="31"/>
      <c r="V551" s="31"/>
      <c r="W551" s="31"/>
      <c r="X551" s="31"/>
      <c r="Y551" s="32" t="str">
        <f t="shared" si="46"/>
        <v/>
      </c>
      <c r="Z551" s="32" t="str">
        <f t="shared" si="47"/>
        <v/>
      </c>
      <c r="AA551" s="33">
        <f t="shared" si="44"/>
        <v>0</v>
      </c>
      <c r="AB551" s="33">
        <f t="shared" si="45"/>
        <v>0</v>
      </c>
      <c r="AC551" s="25" t="str">
        <f t="shared" si="48"/>
        <v/>
      </c>
    </row>
    <row r="552" spans="1:29" x14ac:dyDescent="0.25">
      <c r="A552" s="27"/>
      <c r="B552" s="27"/>
      <c r="C552" s="27"/>
      <c r="D552" s="28"/>
      <c r="E552" s="28"/>
      <c r="F552" s="28"/>
      <c r="G552" s="28"/>
      <c r="H552" s="29"/>
      <c r="I552" s="30"/>
      <c r="J552" s="30"/>
      <c r="K552" s="30"/>
      <c r="L552" s="30"/>
      <c r="M552" s="30"/>
      <c r="N552" s="30"/>
      <c r="O552" s="30"/>
      <c r="P552" s="31"/>
      <c r="Q552" s="31"/>
      <c r="R552" s="31"/>
      <c r="S552" s="31"/>
      <c r="T552" s="31"/>
      <c r="U552" s="31"/>
      <c r="V552" s="31"/>
      <c r="W552" s="31"/>
      <c r="X552" s="31"/>
      <c r="Y552" s="32" t="str">
        <f t="shared" si="46"/>
        <v/>
      </c>
      <c r="Z552" s="32" t="str">
        <f t="shared" si="47"/>
        <v/>
      </c>
      <c r="AA552" s="33">
        <f t="shared" si="44"/>
        <v>0</v>
      </c>
      <c r="AB552" s="33">
        <f t="shared" si="45"/>
        <v>0</v>
      </c>
      <c r="AC552" s="25" t="str">
        <f t="shared" si="48"/>
        <v/>
      </c>
    </row>
    <row r="553" spans="1:29" x14ac:dyDescent="0.25">
      <c r="A553" s="27"/>
      <c r="B553" s="27"/>
      <c r="C553" s="27"/>
      <c r="D553" s="28"/>
      <c r="E553" s="28"/>
      <c r="F553" s="28"/>
      <c r="G553" s="28"/>
      <c r="H553" s="29"/>
      <c r="I553" s="30"/>
      <c r="J553" s="30"/>
      <c r="K553" s="30"/>
      <c r="L553" s="30"/>
      <c r="M553" s="30"/>
      <c r="N553" s="30"/>
      <c r="O553" s="30"/>
      <c r="P553" s="31"/>
      <c r="Q553" s="31"/>
      <c r="R553" s="31"/>
      <c r="S553" s="31"/>
      <c r="T553" s="31"/>
      <c r="U553" s="31"/>
      <c r="V553" s="31"/>
      <c r="W553" s="31"/>
      <c r="X553" s="31"/>
      <c r="Y553" s="32" t="str">
        <f t="shared" si="46"/>
        <v/>
      </c>
      <c r="Z553" s="32" t="str">
        <f t="shared" si="47"/>
        <v/>
      </c>
      <c r="AA553" s="33">
        <f t="shared" si="44"/>
        <v>0</v>
      </c>
      <c r="AB553" s="33">
        <f t="shared" si="45"/>
        <v>0</v>
      </c>
      <c r="AC553" s="25" t="str">
        <f t="shared" si="48"/>
        <v/>
      </c>
    </row>
    <row r="554" spans="1:29" x14ac:dyDescent="0.25">
      <c r="A554" s="27"/>
      <c r="B554" s="27"/>
      <c r="C554" s="27"/>
      <c r="D554" s="28"/>
      <c r="E554" s="28"/>
      <c r="F554" s="28"/>
      <c r="G554" s="28"/>
      <c r="H554" s="29"/>
      <c r="I554" s="30"/>
      <c r="J554" s="30"/>
      <c r="K554" s="30"/>
      <c r="L554" s="30"/>
      <c r="M554" s="30"/>
      <c r="N554" s="30"/>
      <c r="O554" s="30"/>
      <c r="P554" s="31"/>
      <c r="Q554" s="31"/>
      <c r="R554" s="31"/>
      <c r="S554" s="31"/>
      <c r="T554" s="31"/>
      <c r="U554" s="31"/>
      <c r="V554" s="31"/>
      <c r="W554" s="31"/>
      <c r="X554" s="31"/>
      <c r="Y554" s="32" t="str">
        <f t="shared" si="46"/>
        <v/>
      </c>
      <c r="Z554" s="32" t="str">
        <f t="shared" si="47"/>
        <v/>
      </c>
      <c r="AA554" s="33">
        <f t="shared" si="44"/>
        <v>0</v>
      </c>
      <c r="AB554" s="33">
        <f t="shared" si="45"/>
        <v>0</v>
      </c>
      <c r="AC554" s="25" t="str">
        <f t="shared" si="48"/>
        <v/>
      </c>
    </row>
    <row r="555" spans="1:29" x14ac:dyDescent="0.25">
      <c r="A555" s="27"/>
      <c r="B555" s="27"/>
      <c r="C555" s="27"/>
      <c r="D555" s="28"/>
      <c r="E555" s="28"/>
      <c r="F555" s="28"/>
      <c r="G555" s="28"/>
      <c r="H555" s="29"/>
      <c r="I555" s="30"/>
      <c r="J555" s="30"/>
      <c r="K555" s="30"/>
      <c r="L555" s="30"/>
      <c r="M555" s="30"/>
      <c r="N555" s="30"/>
      <c r="O555" s="30"/>
      <c r="P555" s="31"/>
      <c r="Q555" s="31"/>
      <c r="R555" s="31"/>
      <c r="S555" s="31"/>
      <c r="T555" s="31"/>
      <c r="U555" s="31"/>
      <c r="V555" s="31"/>
      <c r="W555" s="31"/>
      <c r="X555" s="31"/>
      <c r="Y555" s="32" t="str">
        <f t="shared" si="46"/>
        <v/>
      </c>
      <c r="Z555" s="32" t="str">
        <f t="shared" si="47"/>
        <v/>
      </c>
      <c r="AA555" s="33">
        <f t="shared" si="44"/>
        <v>0</v>
      </c>
      <c r="AB555" s="33">
        <f t="shared" si="45"/>
        <v>0</v>
      </c>
      <c r="AC555" s="25" t="str">
        <f t="shared" si="48"/>
        <v/>
      </c>
    </row>
    <row r="556" spans="1:29" x14ac:dyDescent="0.25">
      <c r="A556" s="27"/>
      <c r="B556" s="27"/>
      <c r="C556" s="27"/>
      <c r="D556" s="28"/>
      <c r="E556" s="28"/>
      <c r="F556" s="28"/>
      <c r="G556" s="28"/>
      <c r="H556" s="29"/>
      <c r="I556" s="30"/>
      <c r="J556" s="30"/>
      <c r="K556" s="30"/>
      <c r="L556" s="30"/>
      <c r="M556" s="30"/>
      <c r="N556" s="30"/>
      <c r="O556" s="30"/>
      <c r="P556" s="31"/>
      <c r="Q556" s="31"/>
      <c r="R556" s="31"/>
      <c r="S556" s="31"/>
      <c r="T556" s="31"/>
      <c r="U556" s="31"/>
      <c r="V556" s="31"/>
      <c r="W556" s="31"/>
      <c r="X556" s="31"/>
      <c r="Y556" s="32" t="str">
        <f t="shared" si="46"/>
        <v/>
      </c>
      <c r="Z556" s="32" t="str">
        <f t="shared" si="47"/>
        <v/>
      </c>
      <c r="AA556" s="33">
        <f t="shared" si="44"/>
        <v>0</v>
      </c>
      <c r="AB556" s="33">
        <f t="shared" si="45"/>
        <v>0</v>
      </c>
      <c r="AC556" s="25" t="str">
        <f t="shared" si="48"/>
        <v/>
      </c>
    </row>
    <row r="557" spans="1:29" x14ac:dyDescent="0.25">
      <c r="A557" s="27"/>
      <c r="B557" s="27"/>
      <c r="C557" s="27"/>
      <c r="D557" s="28"/>
      <c r="E557" s="28"/>
      <c r="F557" s="28"/>
      <c r="G557" s="28"/>
      <c r="H557" s="29"/>
      <c r="I557" s="30"/>
      <c r="J557" s="30"/>
      <c r="K557" s="30"/>
      <c r="L557" s="30"/>
      <c r="M557" s="30"/>
      <c r="N557" s="30"/>
      <c r="O557" s="30"/>
      <c r="P557" s="31"/>
      <c r="Q557" s="31"/>
      <c r="R557" s="31"/>
      <c r="S557" s="31"/>
      <c r="T557" s="31"/>
      <c r="U557" s="31"/>
      <c r="V557" s="31"/>
      <c r="W557" s="31"/>
      <c r="X557" s="31"/>
      <c r="Y557" s="32" t="str">
        <f t="shared" si="46"/>
        <v/>
      </c>
      <c r="Z557" s="32" t="str">
        <f t="shared" si="47"/>
        <v/>
      </c>
      <c r="AA557" s="33">
        <f t="shared" si="44"/>
        <v>0</v>
      </c>
      <c r="AB557" s="33">
        <f t="shared" si="45"/>
        <v>0</v>
      </c>
      <c r="AC557" s="25" t="str">
        <f t="shared" si="48"/>
        <v/>
      </c>
    </row>
    <row r="558" spans="1:29" x14ac:dyDescent="0.25">
      <c r="A558" s="27"/>
      <c r="B558" s="27"/>
      <c r="C558" s="27"/>
      <c r="D558" s="28"/>
      <c r="E558" s="28"/>
      <c r="F558" s="28"/>
      <c r="G558" s="28"/>
      <c r="H558" s="29"/>
      <c r="I558" s="30"/>
      <c r="J558" s="30"/>
      <c r="K558" s="30"/>
      <c r="L558" s="30"/>
      <c r="M558" s="30"/>
      <c r="N558" s="30"/>
      <c r="O558" s="30"/>
      <c r="P558" s="31"/>
      <c r="Q558" s="31"/>
      <c r="R558" s="31"/>
      <c r="S558" s="31"/>
      <c r="T558" s="31"/>
      <c r="U558" s="31"/>
      <c r="V558" s="31"/>
      <c r="W558" s="31"/>
      <c r="X558" s="31"/>
      <c r="Y558" s="32" t="str">
        <f t="shared" si="46"/>
        <v/>
      </c>
      <c r="Z558" s="32" t="str">
        <f t="shared" si="47"/>
        <v/>
      </c>
      <c r="AA558" s="33">
        <f t="shared" si="44"/>
        <v>0</v>
      </c>
      <c r="AB558" s="33">
        <f t="shared" si="45"/>
        <v>0</v>
      </c>
      <c r="AC558" s="25" t="str">
        <f t="shared" si="48"/>
        <v/>
      </c>
    </row>
    <row r="559" spans="1:29" x14ac:dyDescent="0.25">
      <c r="A559" s="27"/>
      <c r="B559" s="27"/>
      <c r="C559" s="27"/>
      <c r="D559" s="28"/>
      <c r="E559" s="28"/>
      <c r="F559" s="28"/>
      <c r="G559" s="28"/>
      <c r="H559" s="29"/>
      <c r="I559" s="30"/>
      <c r="J559" s="30"/>
      <c r="K559" s="30"/>
      <c r="L559" s="30"/>
      <c r="M559" s="30"/>
      <c r="N559" s="30"/>
      <c r="O559" s="30"/>
      <c r="P559" s="31"/>
      <c r="Q559" s="31"/>
      <c r="R559" s="31"/>
      <c r="S559" s="31"/>
      <c r="T559" s="31"/>
      <c r="U559" s="31"/>
      <c r="V559" s="31"/>
      <c r="W559" s="31"/>
      <c r="X559" s="31"/>
      <c r="Y559" s="32" t="str">
        <f t="shared" si="46"/>
        <v/>
      </c>
      <c r="Z559" s="32" t="str">
        <f t="shared" si="47"/>
        <v/>
      </c>
      <c r="AA559" s="33">
        <f t="shared" si="44"/>
        <v>0</v>
      </c>
      <c r="AB559" s="33">
        <f t="shared" si="45"/>
        <v>0</v>
      </c>
      <c r="AC559" s="25" t="str">
        <f t="shared" si="48"/>
        <v/>
      </c>
    </row>
    <row r="560" spans="1:29" x14ac:dyDescent="0.25">
      <c r="A560" s="27"/>
      <c r="B560" s="27"/>
      <c r="C560" s="27"/>
      <c r="D560" s="28"/>
      <c r="E560" s="28"/>
      <c r="F560" s="28"/>
      <c r="G560" s="28"/>
      <c r="H560" s="29"/>
      <c r="I560" s="30"/>
      <c r="J560" s="30"/>
      <c r="K560" s="30"/>
      <c r="L560" s="30"/>
      <c r="M560" s="30"/>
      <c r="N560" s="30"/>
      <c r="O560" s="30"/>
      <c r="P560" s="31"/>
      <c r="Q560" s="31"/>
      <c r="R560" s="31"/>
      <c r="S560" s="31"/>
      <c r="T560" s="31"/>
      <c r="U560" s="31"/>
      <c r="V560" s="31"/>
      <c r="W560" s="31"/>
      <c r="X560" s="31"/>
      <c r="Y560" s="32" t="str">
        <f t="shared" si="46"/>
        <v/>
      </c>
      <c r="Z560" s="32" t="str">
        <f t="shared" si="47"/>
        <v/>
      </c>
      <c r="AA560" s="33">
        <f t="shared" si="44"/>
        <v>0</v>
      </c>
      <c r="AB560" s="33">
        <f t="shared" si="45"/>
        <v>0</v>
      </c>
      <c r="AC560" s="25" t="str">
        <f t="shared" si="48"/>
        <v/>
      </c>
    </row>
    <row r="561" spans="1:29" x14ac:dyDescent="0.25">
      <c r="A561" s="27"/>
      <c r="B561" s="27"/>
      <c r="C561" s="27"/>
      <c r="D561" s="28"/>
      <c r="E561" s="28"/>
      <c r="F561" s="28"/>
      <c r="G561" s="28"/>
      <c r="H561" s="29"/>
      <c r="I561" s="30"/>
      <c r="J561" s="30"/>
      <c r="K561" s="30"/>
      <c r="L561" s="30"/>
      <c r="M561" s="30"/>
      <c r="N561" s="30"/>
      <c r="O561" s="30"/>
      <c r="P561" s="31"/>
      <c r="Q561" s="31"/>
      <c r="R561" s="31"/>
      <c r="S561" s="31"/>
      <c r="T561" s="31"/>
      <c r="U561" s="31"/>
      <c r="V561" s="31"/>
      <c r="W561" s="31"/>
      <c r="X561" s="31"/>
      <c r="Y561" s="32" t="str">
        <f t="shared" si="46"/>
        <v/>
      </c>
      <c r="Z561" s="32" t="str">
        <f t="shared" si="47"/>
        <v/>
      </c>
      <c r="AA561" s="33">
        <f t="shared" si="44"/>
        <v>0</v>
      </c>
      <c r="AB561" s="33">
        <f t="shared" si="45"/>
        <v>0</v>
      </c>
      <c r="AC561" s="25" t="str">
        <f t="shared" si="48"/>
        <v/>
      </c>
    </row>
    <row r="562" spans="1:29" x14ac:dyDescent="0.25">
      <c r="A562" s="27"/>
      <c r="B562" s="27"/>
      <c r="C562" s="27"/>
      <c r="D562" s="28"/>
      <c r="E562" s="28"/>
      <c r="F562" s="28"/>
      <c r="G562" s="28"/>
      <c r="H562" s="29"/>
      <c r="I562" s="30"/>
      <c r="J562" s="30"/>
      <c r="K562" s="30"/>
      <c r="L562" s="30"/>
      <c r="M562" s="30"/>
      <c r="N562" s="30"/>
      <c r="O562" s="30"/>
      <c r="P562" s="31"/>
      <c r="Q562" s="31"/>
      <c r="R562" s="31"/>
      <c r="S562" s="31"/>
      <c r="T562" s="31"/>
      <c r="U562" s="31"/>
      <c r="V562" s="31"/>
      <c r="W562" s="31"/>
      <c r="X562" s="31"/>
      <c r="Y562" s="32" t="str">
        <f t="shared" si="46"/>
        <v/>
      </c>
      <c r="Z562" s="32" t="str">
        <f t="shared" si="47"/>
        <v/>
      </c>
      <c r="AA562" s="33">
        <f t="shared" si="44"/>
        <v>0</v>
      </c>
      <c r="AB562" s="33">
        <f t="shared" si="45"/>
        <v>0</v>
      </c>
      <c r="AC562" s="25" t="str">
        <f t="shared" si="48"/>
        <v/>
      </c>
    </row>
    <row r="563" spans="1:29" x14ac:dyDescent="0.25">
      <c r="A563" s="27"/>
      <c r="B563" s="27"/>
      <c r="C563" s="27"/>
      <c r="D563" s="28"/>
      <c r="E563" s="28"/>
      <c r="F563" s="28"/>
      <c r="G563" s="28"/>
      <c r="H563" s="29"/>
      <c r="I563" s="30"/>
      <c r="J563" s="30"/>
      <c r="K563" s="30"/>
      <c r="L563" s="30"/>
      <c r="M563" s="30"/>
      <c r="N563" s="30"/>
      <c r="O563" s="30"/>
      <c r="P563" s="31"/>
      <c r="Q563" s="31"/>
      <c r="R563" s="31"/>
      <c r="S563" s="31"/>
      <c r="T563" s="31"/>
      <c r="U563" s="31"/>
      <c r="V563" s="31"/>
      <c r="W563" s="31"/>
      <c r="X563" s="31"/>
      <c r="Y563" s="32" t="str">
        <f t="shared" si="46"/>
        <v/>
      </c>
      <c r="Z563" s="32" t="str">
        <f t="shared" si="47"/>
        <v/>
      </c>
      <c r="AA563" s="33">
        <f t="shared" si="44"/>
        <v>0</v>
      </c>
      <c r="AB563" s="33">
        <f t="shared" si="45"/>
        <v>0</v>
      </c>
      <c r="AC563" s="25" t="str">
        <f t="shared" si="48"/>
        <v/>
      </c>
    </row>
    <row r="564" spans="1:29" x14ac:dyDescent="0.25">
      <c r="A564" s="27"/>
      <c r="B564" s="27"/>
      <c r="C564" s="27"/>
      <c r="D564" s="28"/>
      <c r="E564" s="28"/>
      <c r="F564" s="28"/>
      <c r="G564" s="28"/>
      <c r="H564" s="29"/>
      <c r="I564" s="30"/>
      <c r="J564" s="30"/>
      <c r="K564" s="30"/>
      <c r="L564" s="30"/>
      <c r="M564" s="30"/>
      <c r="N564" s="30"/>
      <c r="O564" s="30"/>
      <c r="P564" s="31"/>
      <c r="Q564" s="31"/>
      <c r="R564" s="31"/>
      <c r="S564" s="31"/>
      <c r="T564" s="31"/>
      <c r="U564" s="31"/>
      <c r="V564" s="31"/>
      <c r="W564" s="31"/>
      <c r="X564" s="31"/>
      <c r="Y564" s="32" t="str">
        <f t="shared" si="46"/>
        <v/>
      </c>
      <c r="Z564" s="32" t="str">
        <f t="shared" si="47"/>
        <v/>
      </c>
      <c r="AA564" s="33">
        <f t="shared" si="44"/>
        <v>0</v>
      </c>
      <c r="AB564" s="33">
        <f t="shared" si="45"/>
        <v>0</v>
      </c>
      <c r="AC564" s="25" t="str">
        <f t="shared" si="48"/>
        <v/>
      </c>
    </row>
    <row r="565" spans="1:29" x14ac:dyDescent="0.25">
      <c r="A565" s="27"/>
      <c r="B565" s="27"/>
      <c r="C565" s="27"/>
      <c r="D565" s="28"/>
      <c r="E565" s="28"/>
      <c r="F565" s="28"/>
      <c r="G565" s="28"/>
      <c r="H565" s="29"/>
      <c r="I565" s="30"/>
      <c r="J565" s="30"/>
      <c r="K565" s="30"/>
      <c r="L565" s="30"/>
      <c r="M565" s="30"/>
      <c r="N565" s="30"/>
      <c r="O565" s="30"/>
      <c r="P565" s="31"/>
      <c r="Q565" s="31"/>
      <c r="R565" s="31"/>
      <c r="S565" s="31"/>
      <c r="T565" s="31"/>
      <c r="U565" s="31"/>
      <c r="V565" s="31"/>
      <c r="W565" s="31"/>
      <c r="X565" s="31"/>
      <c r="Y565" s="32" t="str">
        <f t="shared" si="46"/>
        <v/>
      </c>
      <c r="Z565" s="32" t="str">
        <f t="shared" si="47"/>
        <v/>
      </c>
      <c r="AA565" s="33">
        <f t="shared" si="44"/>
        <v>0</v>
      </c>
      <c r="AB565" s="33">
        <f t="shared" si="45"/>
        <v>0</v>
      </c>
      <c r="AC565" s="25" t="str">
        <f t="shared" si="48"/>
        <v/>
      </c>
    </row>
    <row r="566" spans="1:29" x14ac:dyDescent="0.25">
      <c r="A566" s="27"/>
      <c r="B566" s="27"/>
      <c r="C566" s="27"/>
      <c r="D566" s="28"/>
      <c r="E566" s="28"/>
      <c r="F566" s="28"/>
      <c r="G566" s="28"/>
      <c r="H566" s="29"/>
      <c r="I566" s="30"/>
      <c r="J566" s="30"/>
      <c r="K566" s="30"/>
      <c r="L566" s="30"/>
      <c r="M566" s="30"/>
      <c r="N566" s="30"/>
      <c r="O566" s="30"/>
      <c r="P566" s="31"/>
      <c r="Q566" s="31"/>
      <c r="R566" s="31"/>
      <c r="S566" s="31"/>
      <c r="T566" s="31"/>
      <c r="U566" s="31"/>
      <c r="V566" s="31"/>
      <c r="W566" s="31"/>
      <c r="X566" s="31"/>
      <c r="Y566" s="32" t="str">
        <f t="shared" si="46"/>
        <v/>
      </c>
      <c r="Z566" s="32" t="str">
        <f t="shared" si="47"/>
        <v/>
      </c>
      <c r="AA566" s="33">
        <f t="shared" si="44"/>
        <v>0</v>
      </c>
      <c r="AB566" s="33">
        <f t="shared" si="45"/>
        <v>0</v>
      </c>
      <c r="AC566" s="25" t="str">
        <f t="shared" si="48"/>
        <v/>
      </c>
    </row>
    <row r="567" spans="1:29" x14ac:dyDescent="0.25">
      <c r="A567" s="27"/>
      <c r="B567" s="27"/>
      <c r="C567" s="27"/>
      <c r="D567" s="28"/>
      <c r="E567" s="28"/>
      <c r="F567" s="28"/>
      <c r="G567" s="28"/>
      <c r="H567" s="29"/>
      <c r="I567" s="30"/>
      <c r="J567" s="30"/>
      <c r="K567" s="30"/>
      <c r="L567" s="30"/>
      <c r="M567" s="30"/>
      <c r="N567" s="30"/>
      <c r="O567" s="30"/>
      <c r="P567" s="31"/>
      <c r="Q567" s="31"/>
      <c r="R567" s="31"/>
      <c r="S567" s="31"/>
      <c r="T567" s="31"/>
      <c r="U567" s="31"/>
      <c r="V567" s="31"/>
      <c r="W567" s="31"/>
      <c r="X567" s="31"/>
      <c r="Y567" s="32" t="str">
        <f t="shared" si="46"/>
        <v/>
      </c>
      <c r="Z567" s="32" t="str">
        <f t="shared" si="47"/>
        <v/>
      </c>
      <c r="AA567" s="33">
        <f t="shared" si="44"/>
        <v>0</v>
      </c>
      <c r="AB567" s="33">
        <f t="shared" si="45"/>
        <v>0</v>
      </c>
      <c r="AC567" s="25" t="str">
        <f t="shared" si="48"/>
        <v/>
      </c>
    </row>
    <row r="568" spans="1:29" x14ac:dyDescent="0.25">
      <c r="A568" s="27"/>
      <c r="B568" s="27"/>
      <c r="C568" s="27"/>
      <c r="D568" s="28"/>
      <c r="E568" s="28"/>
      <c r="F568" s="28"/>
      <c r="G568" s="28"/>
      <c r="H568" s="29"/>
      <c r="I568" s="30"/>
      <c r="J568" s="30"/>
      <c r="K568" s="30"/>
      <c r="L568" s="30"/>
      <c r="M568" s="30"/>
      <c r="N568" s="30"/>
      <c r="O568" s="30"/>
      <c r="P568" s="31"/>
      <c r="Q568" s="31"/>
      <c r="R568" s="31"/>
      <c r="S568" s="31"/>
      <c r="T568" s="31"/>
      <c r="U568" s="31"/>
      <c r="V568" s="31"/>
      <c r="W568" s="31"/>
      <c r="X568" s="31"/>
      <c r="Y568" s="32" t="str">
        <f t="shared" si="46"/>
        <v/>
      </c>
      <c r="Z568" s="32" t="str">
        <f t="shared" si="47"/>
        <v/>
      </c>
      <c r="AA568" s="33">
        <f t="shared" si="44"/>
        <v>0</v>
      </c>
      <c r="AB568" s="33">
        <f t="shared" si="45"/>
        <v>0</v>
      </c>
      <c r="AC568" s="25" t="str">
        <f t="shared" si="48"/>
        <v/>
      </c>
    </row>
    <row r="569" spans="1:29" x14ac:dyDescent="0.25">
      <c r="A569" s="27"/>
      <c r="B569" s="27"/>
      <c r="C569" s="27"/>
      <c r="D569" s="28"/>
      <c r="E569" s="28"/>
      <c r="F569" s="28"/>
      <c r="G569" s="28"/>
      <c r="H569" s="29"/>
      <c r="I569" s="30"/>
      <c r="J569" s="30"/>
      <c r="K569" s="30"/>
      <c r="L569" s="30"/>
      <c r="M569" s="30"/>
      <c r="N569" s="30"/>
      <c r="O569" s="30"/>
      <c r="P569" s="31"/>
      <c r="Q569" s="31"/>
      <c r="R569" s="31"/>
      <c r="S569" s="31"/>
      <c r="T569" s="31"/>
      <c r="U569" s="31"/>
      <c r="V569" s="31"/>
      <c r="W569" s="31"/>
      <c r="X569" s="31"/>
      <c r="Y569" s="32" t="str">
        <f t="shared" si="46"/>
        <v/>
      </c>
      <c r="Z569" s="32" t="str">
        <f t="shared" si="47"/>
        <v/>
      </c>
      <c r="AA569" s="33">
        <f t="shared" si="44"/>
        <v>0</v>
      </c>
      <c r="AB569" s="33">
        <f t="shared" si="45"/>
        <v>0</v>
      </c>
      <c r="AC569" s="25" t="str">
        <f t="shared" si="48"/>
        <v/>
      </c>
    </row>
    <row r="570" spans="1:29" x14ac:dyDescent="0.25">
      <c r="A570" s="27"/>
      <c r="B570" s="27"/>
      <c r="C570" s="27"/>
      <c r="D570" s="28"/>
      <c r="E570" s="28"/>
      <c r="F570" s="28"/>
      <c r="G570" s="28"/>
      <c r="H570" s="29"/>
      <c r="I570" s="30"/>
      <c r="J570" s="30"/>
      <c r="K570" s="30"/>
      <c r="L570" s="30"/>
      <c r="M570" s="30"/>
      <c r="N570" s="30"/>
      <c r="O570" s="30"/>
      <c r="P570" s="31"/>
      <c r="Q570" s="31"/>
      <c r="R570" s="31"/>
      <c r="S570" s="31"/>
      <c r="T570" s="31"/>
      <c r="U570" s="31"/>
      <c r="V570" s="31"/>
      <c r="W570" s="31"/>
      <c r="X570" s="31"/>
      <c r="Y570" s="32" t="str">
        <f t="shared" si="46"/>
        <v/>
      </c>
      <c r="Z570" s="32" t="str">
        <f t="shared" si="47"/>
        <v/>
      </c>
      <c r="AA570" s="33">
        <f t="shared" si="44"/>
        <v>0</v>
      </c>
      <c r="AB570" s="33">
        <f t="shared" si="45"/>
        <v>0</v>
      </c>
      <c r="AC570" s="25" t="str">
        <f t="shared" si="48"/>
        <v/>
      </c>
    </row>
    <row r="571" spans="1:29" x14ac:dyDescent="0.25">
      <c r="A571" s="27"/>
      <c r="B571" s="27"/>
      <c r="C571" s="27"/>
      <c r="D571" s="28"/>
      <c r="E571" s="28"/>
      <c r="F571" s="28"/>
      <c r="G571" s="28"/>
      <c r="H571" s="29"/>
      <c r="I571" s="30"/>
      <c r="J571" s="30"/>
      <c r="K571" s="30"/>
      <c r="L571" s="30"/>
      <c r="M571" s="30"/>
      <c r="N571" s="30"/>
      <c r="O571" s="30"/>
      <c r="P571" s="31"/>
      <c r="Q571" s="31"/>
      <c r="R571" s="31"/>
      <c r="S571" s="31"/>
      <c r="T571" s="31"/>
      <c r="U571" s="31"/>
      <c r="V571" s="31"/>
      <c r="W571" s="31"/>
      <c r="X571" s="31"/>
      <c r="Y571" s="32" t="str">
        <f t="shared" si="46"/>
        <v/>
      </c>
      <c r="Z571" s="32" t="str">
        <f t="shared" si="47"/>
        <v/>
      </c>
      <c r="AA571" s="33">
        <f t="shared" si="44"/>
        <v>0</v>
      </c>
      <c r="AB571" s="33">
        <f t="shared" si="45"/>
        <v>0</v>
      </c>
      <c r="AC571" s="25" t="str">
        <f t="shared" si="48"/>
        <v/>
      </c>
    </row>
    <row r="572" spans="1:29" x14ac:dyDescent="0.25">
      <c r="A572" s="27"/>
      <c r="B572" s="27"/>
      <c r="C572" s="27"/>
      <c r="D572" s="28"/>
      <c r="E572" s="28"/>
      <c r="F572" s="28"/>
      <c r="G572" s="28"/>
      <c r="H572" s="29"/>
      <c r="I572" s="30"/>
      <c r="J572" s="30"/>
      <c r="K572" s="30"/>
      <c r="L572" s="30"/>
      <c r="M572" s="30"/>
      <c r="N572" s="30"/>
      <c r="O572" s="30"/>
      <c r="P572" s="31"/>
      <c r="Q572" s="31"/>
      <c r="R572" s="31"/>
      <c r="S572" s="31"/>
      <c r="T572" s="31"/>
      <c r="U572" s="31"/>
      <c r="V572" s="31"/>
      <c r="W572" s="31"/>
      <c r="X572" s="31"/>
      <c r="Y572" s="32" t="str">
        <f t="shared" si="46"/>
        <v/>
      </c>
      <c r="Z572" s="32" t="str">
        <f t="shared" si="47"/>
        <v/>
      </c>
      <c r="AA572" s="33">
        <f t="shared" si="44"/>
        <v>0</v>
      </c>
      <c r="AB572" s="33">
        <f t="shared" si="45"/>
        <v>0</v>
      </c>
      <c r="AC572" s="25" t="str">
        <f t="shared" si="48"/>
        <v/>
      </c>
    </row>
    <row r="573" spans="1:29" x14ac:dyDescent="0.25">
      <c r="A573" s="27"/>
      <c r="B573" s="27"/>
      <c r="C573" s="27"/>
      <c r="D573" s="28"/>
      <c r="E573" s="28"/>
      <c r="F573" s="28"/>
      <c r="G573" s="28"/>
      <c r="H573" s="29"/>
      <c r="I573" s="30"/>
      <c r="J573" s="30"/>
      <c r="K573" s="30"/>
      <c r="L573" s="30"/>
      <c r="M573" s="30"/>
      <c r="N573" s="30"/>
      <c r="O573" s="30"/>
      <c r="P573" s="31"/>
      <c r="Q573" s="31"/>
      <c r="R573" s="31"/>
      <c r="S573" s="31"/>
      <c r="T573" s="31"/>
      <c r="U573" s="31"/>
      <c r="V573" s="31"/>
      <c r="W573" s="31"/>
      <c r="X573" s="31"/>
      <c r="Y573" s="32" t="str">
        <f t="shared" si="46"/>
        <v/>
      </c>
      <c r="Z573" s="32" t="str">
        <f t="shared" si="47"/>
        <v/>
      </c>
      <c r="AA573" s="33">
        <f t="shared" si="44"/>
        <v>0</v>
      </c>
      <c r="AB573" s="33">
        <f t="shared" si="45"/>
        <v>0</v>
      </c>
      <c r="AC573" s="25" t="str">
        <f t="shared" si="48"/>
        <v/>
      </c>
    </row>
    <row r="574" spans="1:29" x14ac:dyDescent="0.25">
      <c r="A574" s="34"/>
      <c r="B574" s="34"/>
      <c r="C574" s="34"/>
      <c r="D574" s="35"/>
      <c r="E574" s="35"/>
      <c r="F574" s="35"/>
      <c r="G574" s="35"/>
      <c r="H574" s="29"/>
      <c r="I574" s="30"/>
      <c r="J574" s="30"/>
      <c r="K574" s="30"/>
      <c r="L574" s="30"/>
      <c r="M574" s="30"/>
      <c r="N574" s="30"/>
      <c r="O574" s="30"/>
      <c r="P574" s="31"/>
      <c r="Q574" s="31"/>
      <c r="R574" s="31"/>
      <c r="S574" s="31"/>
      <c r="T574" s="31"/>
      <c r="U574" s="31"/>
      <c r="V574" s="31"/>
      <c r="W574" s="31"/>
      <c r="X574" s="31"/>
      <c r="Y574" s="32" t="str">
        <f t="shared" si="46"/>
        <v/>
      </c>
      <c r="Z574" s="32" t="str">
        <f t="shared" si="47"/>
        <v/>
      </c>
      <c r="AA574" s="33">
        <f t="shared" si="44"/>
        <v>0</v>
      </c>
      <c r="AB574" s="33">
        <f t="shared" si="45"/>
        <v>0</v>
      </c>
      <c r="AC574" s="25" t="str">
        <f t="shared" si="48"/>
        <v/>
      </c>
    </row>
    <row r="575" spans="1:29" x14ac:dyDescent="0.25">
      <c r="A575" s="34"/>
      <c r="B575" s="34"/>
      <c r="C575" s="34"/>
      <c r="D575" s="35"/>
      <c r="E575" s="35"/>
      <c r="F575" s="35"/>
      <c r="G575" s="35"/>
      <c r="H575" s="29"/>
      <c r="I575" s="30"/>
      <c r="J575" s="30"/>
      <c r="K575" s="30"/>
      <c r="L575" s="30"/>
      <c r="M575" s="30"/>
      <c r="N575" s="30"/>
      <c r="O575" s="30"/>
      <c r="P575" s="31"/>
      <c r="Q575" s="31"/>
      <c r="R575" s="31"/>
      <c r="S575" s="31"/>
      <c r="T575" s="31"/>
      <c r="U575" s="31"/>
      <c r="V575" s="31"/>
      <c r="W575" s="31"/>
      <c r="X575" s="31"/>
      <c r="Y575" s="32" t="str">
        <f t="shared" si="46"/>
        <v/>
      </c>
      <c r="Z575" s="32" t="str">
        <f t="shared" si="47"/>
        <v/>
      </c>
      <c r="AA575" s="33">
        <f t="shared" si="44"/>
        <v>0</v>
      </c>
      <c r="AB575" s="33">
        <f t="shared" si="45"/>
        <v>0</v>
      </c>
      <c r="AC575" s="25" t="str">
        <f t="shared" si="48"/>
        <v/>
      </c>
    </row>
    <row r="576" spans="1:29" x14ac:dyDescent="0.25">
      <c r="A576" s="34"/>
      <c r="B576" s="34"/>
      <c r="C576" s="34"/>
      <c r="D576" s="35"/>
      <c r="E576" s="35"/>
      <c r="F576" s="35"/>
      <c r="G576" s="35"/>
      <c r="H576" s="29"/>
      <c r="I576" s="30"/>
      <c r="J576" s="30"/>
      <c r="K576" s="30"/>
      <c r="L576" s="30"/>
      <c r="M576" s="30"/>
      <c r="N576" s="30"/>
      <c r="O576" s="30"/>
      <c r="P576" s="31"/>
      <c r="Q576" s="31"/>
      <c r="R576" s="31"/>
      <c r="S576" s="31"/>
      <c r="T576" s="31"/>
      <c r="U576" s="31"/>
      <c r="V576" s="31"/>
      <c r="W576" s="31"/>
      <c r="X576" s="31"/>
      <c r="Y576" s="32" t="str">
        <f t="shared" si="46"/>
        <v/>
      </c>
      <c r="Z576" s="32" t="str">
        <f t="shared" si="47"/>
        <v/>
      </c>
      <c r="AA576" s="33">
        <f t="shared" si="44"/>
        <v>0</v>
      </c>
      <c r="AB576" s="33">
        <f t="shared" si="45"/>
        <v>0</v>
      </c>
      <c r="AC576" s="25" t="str">
        <f t="shared" si="48"/>
        <v/>
      </c>
    </row>
    <row r="577" spans="1:29" x14ac:dyDescent="0.25">
      <c r="A577" s="34"/>
      <c r="B577" s="34"/>
      <c r="C577" s="34"/>
      <c r="D577" s="35"/>
      <c r="E577" s="35"/>
      <c r="F577" s="35"/>
      <c r="G577" s="35"/>
      <c r="H577" s="29"/>
      <c r="I577" s="30"/>
      <c r="J577" s="30"/>
      <c r="K577" s="30"/>
      <c r="L577" s="30"/>
      <c r="M577" s="30"/>
      <c r="N577" s="30"/>
      <c r="O577" s="30"/>
      <c r="P577" s="31"/>
      <c r="Q577" s="31"/>
      <c r="R577" s="31"/>
      <c r="S577" s="31"/>
      <c r="T577" s="31"/>
      <c r="U577" s="31"/>
      <c r="V577" s="31"/>
      <c r="W577" s="31"/>
      <c r="X577" s="31"/>
      <c r="Y577" s="32" t="str">
        <f t="shared" si="46"/>
        <v/>
      </c>
      <c r="Z577" s="32" t="str">
        <f t="shared" si="47"/>
        <v/>
      </c>
      <c r="AA577" s="33">
        <f t="shared" si="44"/>
        <v>0</v>
      </c>
      <c r="AB577" s="33">
        <f t="shared" si="45"/>
        <v>0</v>
      </c>
      <c r="AC577" s="25" t="str">
        <f t="shared" si="48"/>
        <v/>
      </c>
    </row>
    <row r="578" spans="1:29" x14ac:dyDescent="0.25">
      <c r="A578" s="34"/>
      <c r="B578" s="34"/>
      <c r="C578" s="34"/>
      <c r="D578" s="35"/>
      <c r="E578" s="35"/>
      <c r="F578" s="35"/>
      <c r="G578" s="35"/>
      <c r="H578" s="29"/>
      <c r="I578" s="30"/>
      <c r="J578" s="30"/>
      <c r="K578" s="30"/>
      <c r="L578" s="30"/>
      <c r="M578" s="30"/>
      <c r="N578" s="30"/>
      <c r="O578" s="30"/>
      <c r="P578" s="31"/>
      <c r="Q578" s="31"/>
      <c r="R578" s="31"/>
      <c r="S578" s="31"/>
      <c r="T578" s="31"/>
      <c r="U578" s="31"/>
      <c r="V578" s="31"/>
      <c r="W578" s="31"/>
      <c r="X578" s="31"/>
      <c r="Y578" s="32" t="str">
        <f t="shared" si="46"/>
        <v/>
      </c>
      <c r="Z578" s="32" t="str">
        <f t="shared" si="47"/>
        <v/>
      </c>
      <c r="AA578" s="33">
        <f t="shared" si="44"/>
        <v>0</v>
      </c>
      <c r="AB578" s="33">
        <f t="shared" si="45"/>
        <v>0</v>
      </c>
      <c r="AC578" s="25" t="str">
        <f t="shared" si="48"/>
        <v/>
      </c>
    </row>
    <row r="579" spans="1:29" x14ac:dyDescent="0.25">
      <c r="A579" s="34"/>
      <c r="B579" s="34"/>
      <c r="C579" s="34"/>
      <c r="D579" s="35"/>
      <c r="E579" s="35"/>
      <c r="F579" s="35"/>
      <c r="G579" s="35"/>
      <c r="H579" s="29"/>
      <c r="I579" s="30"/>
      <c r="J579" s="30"/>
      <c r="K579" s="30"/>
      <c r="L579" s="30"/>
      <c r="M579" s="30"/>
      <c r="N579" s="30"/>
      <c r="O579" s="30"/>
      <c r="P579" s="31"/>
      <c r="Q579" s="31"/>
      <c r="R579" s="31"/>
      <c r="S579" s="31"/>
      <c r="T579" s="31"/>
      <c r="U579" s="31"/>
      <c r="V579" s="31"/>
      <c r="W579" s="31"/>
      <c r="X579" s="31"/>
      <c r="Y579" s="32" t="str">
        <f t="shared" si="46"/>
        <v/>
      </c>
      <c r="Z579" s="32" t="str">
        <f t="shared" si="47"/>
        <v/>
      </c>
      <c r="AA579" s="33">
        <f t="shared" si="44"/>
        <v>0</v>
      </c>
      <c r="AB579" s="33">
        <f t="shared" si="45"/>
        <v>0</v>
      </c>
      <c r="AC579" s="25" t="str">
        <f t="shared" si="48"/>
        <v/>
      </c>
    </row>
    <row r="580" spans="1:29" x14ac:dyDescent="0.25">
      <c r="A580" s="34"/>
      <c r="B580" s="34"/>
      <c r="C580" s="34"/>
      <c r="D580" s="35"/>
      <c r="E580" s="35"/>
      <c r="F580" s="35"/>
      <c r="G580" s="35"/>
      <c r="H580" s="29"/>
      <c r="I580" s="30"/>
      <c r="J580" s="30"/>
      <c r="K580" s="30"/>
      <c r="L580" s="30"/>
      <c r="M580" s="30"/>
      <c r="N580" s="30"/>
      <c r="O580" s="30"/>
      <c r="P580" s="31"/>
      <c r="Q580" s="31"/>
      <c r="R580" s="31"/>
      <c r="S580" s="31"/>
      <c r="T580" s="31"/>
      <c r="U580" s="31"/>
      <c r="V580" s="31"/>
      <c r="W580" s="31"/>
      <c r="X580" s="31"/>
      <c r="Y580" s="32" t="str">
        <f t="shared" si="46"/>
        <v/>
      </c>
      <c r="Z580" s="32" t="str">
        <f t="shared" si="47"/>
        <v/>
      </c>
      <c r="AA580" s="33">
        <f t="shared" ref="AA580:AA643" si="49">IF(H580/1100&gt;1,1,H580/1100)</f>
        <v>0</v>
      </c>
      <c r="AB580" s="33">
        <f t="shared" ref="AB580:AB643" si="50">IF(I580/180&gt;1,1,I580/180)</f>
        <v>0</v>
      </c>
      <c r="AC580" s="25" t="str">
        <f t="shared" si="48"/>
        <v/>
      </c>
    </row>
    <row r="581" spans="1:29" x14ac:dyDescent="0.25">
      <c r="A581" s="34"/>
      <c r="B581" s="34"/>
      <c r="C581" s="34"/>
      <c r="D581" s="35"/>
      <c r="E581" s="35"/>
      <c r="F581" s="35"/>
      <c r="G581" s="35"/>
      <c r="H581" s="29"/>
      <c r="I581" s="30"/>
      <c r="J581" s="30"/>
      <c r="K581" s="30"/>
      <c r="L581" s="30"/>
      <c r="M581" s="30"/>
      <c r="N581" s="30"/>
      <c r="O581" s="30"/>
      <c r="P581" s="31"/>
      <c r="Q581" s="31"/>
      <c r="R581" s="31"/>
      <c r="S581" s="31"/>
      <c r="T581" s="31"/>
      <c r="U581" s="31"/>
      <c r="V581" s="31"/>
      <c r="W581" s="31"/>
      <c r="X581" s="31"/>
      <c r="Y581" s="32" t="str">
        <f t="shared" ref="Y581:Y644" si="51">IF(A581&gt;0,IF(H581/1100&gt;I581/180,(P581+Q581)/(I581/180*1100+H581),""),"")</f>
        <v/>
      </c>
      <c r="Z581" s="32" t="str">
        <f t="shared" ref="Z581:Z644" si="52">IF(A581&gt;0,IF(I581/180&gt;H581/1100,(P581+Q581)/((H581/1100)*180+I581),""),"")</f>
        <v/>
      </c>
      <c r="AA581" s="33">
        <f t="shared" si="49"/>
        <v>0</v>
      </c>
      <c r="AB581" s="33">
        <f t="shared" si="50"/>
        <v>0</v>
      </c>
      <c r="AC581" s="25" t="str">
        <f t="shared" ref="AC581:AC644" si="53">IF(A581="","",IF(H581+I581+P581+Q581=0,"DELETE THIS ROW",IF(AND(P581+Q581&gt;0,H581+I581&lt;=0),"No service reported - adjustment needed ",IF(AND(H581+I581&gt;0,P581+Q581=0),"No salary reported - adjustment needed",IF(H581&gt;3000,"Verify number of hours reported",IF(I581&gt;300,"Verify number of days reported",IF(AA581+AB581&gt;1.4,"Verify service - both hours and days were reported",IF(AND(Z581="",OR(Y581&lt;6,Y581&gt;45)),"Do adjustment if wages or service are incorrect",IF(AND(Y581="",OR(Z581&lt;30,Z581&gt;550,AND(Z581&gt;400,I581&lt;180))),"Do adjustment if wages or service are incorrect","")))))))))</f>
        <v/>
      </c>
    </row>
    <row r="582" spans="1:29" x14ac:dyDescent="0.25">
      <c r="A582" s="34"/>
      <c r="B582" s="34"/>
      <c r="C582" s="34"/>
      <c r="D582" s="35"/>
      <c r="E582" s="35"/>
      <c r="F582" s="35"/>
      <c r="G582" s="35"/>
      <c r="H582" s="29"/>
      <c r="I582" s="30"/>
      <c r="J582" s="30"/>
      <c r="K582" s="30"/>
      <c r="L582" s="30"/>
      <c r="M582" s="30"/>
      <c r="N582" s="30"/>
      <c r="O582" s="30"/>
      <c r="P582" s="31"/>
      <c r="Q582" s="31"/>
      <c r="R582" s="31"/>
      <c r="S582" s="31"/>
      <c r="T582" s="31"/>
      <c r="U582" s="31"/>
      <c r="V582" s="31"/>
      <c r="W582" s="31"/>
      <c r="X582" s="31"/>
      <c r="Y582" s="32" t="str">
        <f t="shared" si="51"/>
        <v/>
      </c>
      <c r="Z582" s="32" t="str">
        <f t="shared" si="52"/>
        <v/>
      </c>
      <c r="AA582" s="33">
        <f t="shared" si="49"/>
        <v>0</v>
      </c>
      <c r="AB582" s="33">
        <f t="shared" si="50"/>
        <v>0</v>
      </c>
      <c r="AC582" s="25" t="str">
        <f t="shared" si="53"/>
        <v/>
      </c>
    </row>
    <row r="583" spans="1:29" x14ac:dyDescent="0.25">
      <c r="A583" s="34"/>
      <c r="B583" s="34"/>
      <c r="C583" s="34"/>
      <c r="D583" s="35"/>
      <c r="E583" s="35"/>
      <c r="F583" s="35"/>
      <c r="G583" s="35"/>
      <c r="H583" s="29"/>
      <c r="I583" s="30"/>
      <c r="J583" s="30"/>
      <c r="K583" s="30"/>
      <c r="L583" s="30"/>
      <c r="M583" s="30"/>
      <c r="N583" s="30"/>
      <c r="O583" s="30"/>
      <c r="P583" s="31"/>
      <c r="Q583" s="31"/>
      <c r="R583" s="31"/>
      <c r="S583" s="31"/>
      <c r="T583" s="31"/>
      <c r="U583" s="31"/>
      <c r="V583" s="31"/>
      <c r="W583" s="31"/>
      <c r="X583" s="31"/>
      <c r="Y583" s="32" t="str">
        <f t="shared" si="51"/>
        <v/>
      </c>
      <c r="Z583" s="32" t="str">
        <f t="shared" si="52"/>
        <v/>
      </c>
      <c r="AA583" s="33">
        <f t="shared" si="49"/>
        <v>0</v>
      </c>
      <c r="AB583" s="33">
        <f t="shared" si="50"/>
        <v>0</v>
      </c>
      <c r="AC583" s="25" t="str">
        <f t="shared" si="53"/>
        <v/>
      </c>
    </row>
    <row r="584" spans="1:29" x14ac:dyDescent="0.25">
      <c r="A584" s="34"/>
      <c r="B584" s="34"/>
      <c r="C584" s="34"/>
      <c r="D584" s="35"/>
      <c r="E584" s="35"/>
      <c r="F584" s="35"/>
      <c r="G584" s="35"/>
      <c r="H584" s="29"/>
      <c r="I584" s="30"/>
      <c r="J584" s="30"/>
      <c r="K584" s="30"/>
      <c r="L584" s="30"/>
      <c r="M584" s="30"/>
      <c r="N584" s="30"/>
      <c r="O584" s="30"/>
      <c r="P584" s="31"/>
      <c r="Q584" s="31"/>
      <c r="R584" s="31"/>
      <c r="S584" s="31"/>
      <c r="T584" s="31"/>
      <c r="U584" s="31"/>
      <c r="V584" s="31"/>
      <c r="W584" s="31"/>
      <c r="X584" s="31"/>
      <c r="Y584" s="32" t="str">
        <f t="shared" si="51"/>
        <v/>
      </c>
      <c r="Z584" s="32" t="str">
        <f t="shared" si="52"/>
        <v/>
      </c>
      <c r="AA584" s="33">
        <f t="shared" si="49"/>
        <v>0</v>
      </c>
      <c r="AB584" s="33">
        <f t="shared" si="50"/>
        <v>0</v>
      </c>
      <c r="AC584" s="25" t="str">
        <f t="shared" si="53"/>
        <v/>
      </c>
    </row>
    <row r="585" spans="1:29" x14ac:dyDescent="0.25">
      <c r="A585" s="34"/>
      <c r="B585" s="34"/>
      <c r="C585" s="34"/>
      <c r="D585" s="35"/>
      <c r="E585" s="35"/>
      <c r="F585" s="35"/>
      <c r="G585" s="35"/>
      <c r="H585" s="29"/>
      <c r="I585" s="30"/>
      <c r="J585" s="30"/>
      <c r="K585" s="30"/>
      <c r="L585" s="30"/>
      <c r="M585" s="30"/>
      <c r="N585" s="30"/>
      <c r="O585" s="30"/>
      <c r="P585" s="31"/>
      <c r="Q585" s="31"/>
      <c r="R585" s="31"/>
      <c r="S585" s="31"/>
      <c r="T585" s="31"/>
      <c r="U585" s="31"/>
      <c r="V585" s="31"/>
      <c r="W585" s="31"/>
      <c r="X585" s="31"/>
      <c r="Y585" s="32" t="str">
        <f t="shared" si="51"/>
        <v/>
      </c>
      <c r="Z585" s="32" t="str">
        <f t="shared" si="52"/>
        <v/>
      </c>
      <c r="AA585" s="33">
        <f t="shared" si="49"/>
        <v>0</v>
      </c>
      <c r="AB585" s="33">
        <f t="shared" si="50"/>
        <v>0</v>
      </c>
      <c r="AC585" s="25" t="str">
        <f t="shared" si="53"/>
        <v/>
      </c>
    </row>
    <row r="586" spans="1:29" x14ac:dyDescent="0.25">
      <c r="A586" s="34"/>
      <c r="B586" s="34"/>
      <c r="C586" s="34"/>
      <c r="D586" s="35"/>
      <c r="E586" s="35"/>
      <c r="F586" s="35"/>
      <c r="G586" s="35"/>
      <c r="H586" s="29"/>
      <c r="I586" s="30"/>
      <c r="J586" s="30"/>
      <c r="K586" s="30"/>
      <c r="L586" s="30"/>
      <c r="M586" s="30"/>
      <c r="N586" s="30"/>
      <c r="O586" s="30"/>
      <c r="P586" s="31"/>
      <c r="Q586" s="31"/>
      <c r="R586" s="31"/>
      <c r="S586" s="31"/>
      <c r="T586" s="31"/>
      <c r="U586" s="31"/>
      <c r="V586" s="31"/>
      <c r="W586" s="31"/>
      <c r="X586" s="31"/>
      <c r="Y586" s="32" t="str">
        <f t="shared" si="51"/>
        <v/>
      </c>
      <c r="Z586" s="32" t="str">
        <f t="shared" si="52"/>
        <v/>
      </c>
      <c r="AA586" s="33">
        <f t="shared" si="49"/>
        <v>0</v>
      </c>
      <c r="AB586" s="33">
        <f t="shared" si="50"/>
        <v>0</v>
      </c>
      <c r="AC586" s="25" t="str">
        <f t="shared" si="53"/>
        <v/>
      </c>
    </row>
    <row r="587" spans="1:29" x14ac:dyDescent="0.25">
      <c r="A587" s="34"/>
      <c r="B587" s="34"/>
      <c r="C587" s="34"/>
      <c r="D587" s="35"/>
      <c r="E587" s="35"/>
      <c r="F587" s="35"/>
      <c r="G587" s="35"/>
      <c r="H587" s="29"/>
      <c r="I587" s="30"/>
      <c r="J587" s="30"/>
      <c r="K587" s="30"/>
      <c r="L587" s="30"/>
      <c r="M587" s="30"/>
      <c r="N587" s="30"/>
      <c r="O587" s="30"/>
      <c r="P587" s="31"/>
      <c r="Q587" s="31"/>
      <c r="R587" s="31"/>
      <c r="S587" s="31"/>
      <c r="T587" s="31"/>
      <c r="U587" s="31"/>
      <c r="V587" s="31"/>
      <c r="W587" s="31"/>
      <c r="X587" s="31"/>
      <c r="Y587" s="32" t="str">
        <f t="shared" si="51"/>
        <v/>
      </c>
      <c r="Z587" s="32" t="str">
        <f t="shared" si="52"/>
        <v/>
      </c>
      <c r="AA587" s="33">
        <f t="shared" si="49"/>
        <v>0</v>
      </c>
      <c r="AB587" s="33">
        <f t="shared" si="50"/>
        <v>0</v>
      </c>
      <c r="AC587" s="25" t="str">
        <f t="shared" si="53"/>
        <v/>
      </c>
    </row>
    <row r="588" spans="1:29" x14ac:dyDescent="0.25">
      <c r="A588" s="34"/>
      <c r="B588" s="34"/>
      <c r="C588" s="34"/>
      <c r="D588" s="35"/>
      <c r="E588" s="35"/>
      <c r="F588" s="35"/>
      <c r="G588" s="35"/>
      <c r="H588" s="29"/>
      <c r="I588" s="30"/>
      <c r="J588" s="30"/>
      <c r="K588" s="30"/>
      <c r="L588" s="30"/>
      <c r="M588" s="30"/>
      <c r="N588" s="30"/>
      <c r="O588" s="30"/>
      <c r="P588" s="31"/>
      <c r="Q588" s="31"/>
      <c r="R588" s="31"/>
      <c r="S588" s="31"/>
      <c r="T588" s="31"/>
      <c r="U588" s="31"/>
      <c r="V588" s="31"/>
      <c r="W588" s="31"/>
      <c r="X588" s="31"/>
      <c r="Y588" s="32" t="str">
        <f t="shared" si="51"/>
        <v/>
      </c>
      <c r="Z588" s="32" t="str">
        <f t="shared" si="52"/>
        <v/>
      </c>
      <c r="AA588" s="33">
        <f t="shared" si="49"/>
        <v>0</v>
      </c>
      <c r="AB588" s="33">
        <f t="shared" si="50"/>
        <v>0</v>
      </c>
      <c r="AC588" s="25" t="str">
        <f t="shared" si="53"/>
        <v/>
      </c>
    </row>
    <row r="589" spans="1:29" x14ac:dyDescent="0.25">
      <c r="A589" s="34"/>
      <c r="B589" s="34"/>
      <c r="C589" s="34"/>
      <c r="D589" s="35"/>
      <c r="E589" s="35"/>
      <c r="F589" s="35"/>
      <c r="G589" s="35"/>
      <c r="H589" s="29"/>
      <c r="I589" s="30"/>
      <c r="J589" s="30"/>
      <c r="K589" s="30"/>
      <c r="L589" s="30"/>
      <c r="M589" s="30"/>
      <c r="N589" s="30"/>
      <c r="O589" s="30"/>
      <c r="P589" s="31"/>
      <c r="Q589" s="31"/>
      <c r="R589" s="31"/>
      <c r="S589" s="31"/>
      <c r="T589" s="31"/>
      <c r="U589" s="31"/>
      <c r="V589" s="31"/>
      <c r="W589" s="31"/>
      <c r="X589" s="31"/>
      <c r="Y589" s="32" t="str">
        <f t="shared" si="51"/>
        <v/>
      </c>
      <c r="Z589" s="32" t="str">
        <f t="shared" si="52"/>
        <v/>
      </c>
      <c r="AA589" s="33">
        <f t="shared" si="49"/>
        <v>0</v>
      </c>
      <c r="AB589" s="33">
        <f t="shared" si="50"/>
        <v>0</v>
      </c>
      <c r="AC589" s="25" t="str">
        <f t="shared" si="53"/>
        <v/>
      </c>
    </row>
    <row r="590" spans="1:29" x14ac:dyDescent="0.25">
      <c r="A590" s="34"/>
      <c r="B590" s="34"/>
      <c r="C590" s="34"/>
      <c r="D590" s="35"/>
      <c r="E590" s="35"/>
      <c r="F590" s="35"/>
      <c r="G590" s="35"/>
      <c r="H590" s="29"/>
      <c r="I590" s="30"/>
      <c r="J590" s="30"/>
      <c r="K590" s="30"/>
      <c r="L590" s="30"/>
      <c r="M590" s="30"/>
      <c r="N590" s="30"/>
      <c r="O590" s="30"/>
      <c r="P590" s="31"/>
      <c r="Q590" s="31"/>
      <c r="R590" s="31"/>
      <c r="S590" s="31"/>
      <c r="T590" s="31"/>
      <c r="U590" s="31"/>
      <c r="V590" s="31"/>
      <c r="W590" s="31"/>
      <c r="X590" s="31"/>
      <c r="Y590" s="32" t="str">
        <f t="shared" si="51"/>
        <v/>
      </c>
      <c r="Z590" s="32" t="str">
        <f t="shared" si="52"/>
        <v/>
      </c>
      <c r="AA590" s="33">
        <f t="shared" si="49"/>
        <v>0</v>
      </c>
      <c r="AB590" s="33">
        <f t="shared" si="50"/>
        <v>0</v>
      </c>
      <c r="AC590" s="25" t="str">
        <f t="shared" si="53"/>
        <v/>
      </c>
    </row>
    <row r="591" spans="1:29" x14ac:dyDescent="0.25">
      <c r="A591" s="34"/>
      <c r="B591" s="34"/>
      <c r="C591" s="34"/>
      <c r="D591" s="35"/>
      <c r="E591" s="35"/>
      <c r="F591" s="35"/>
      <c r="G591" s="35"/>
      <c r="H591" s="29"/>
      <c r="I591" s="30"/>
      <c r="J591" s="30"/>
      <c r="K591" s="30"/>
      <c r="L591" s="30"/>
      <c r="M591" s="30"/>
      <c r="N591" s="30"/>
      <c r="O591" s="30"/>
      <c r="P591" s="31"/>
      <c r="Q591" s="31"/>
      <c r="R591" s="31"/>
      <c r="S591" s="31"/>
      <c r="T591" s="31"/>
      <c r="U591" s="31"/>
      <c r="V591" s="31"/>
      <c r="W591" s="31"/>
      <c r="X591" s="31"/>
      <c r="Y591" s="32" t="str">
        <f t="shared" si="51"/>
        <v/>
      </c>
      <c r="Z591" s="32" t="str">
        <f t="shared" si="52"/>
        <v/>
      </c>
      <c r="AA591" s="33">
        <f t="shared" si="49"/>
        <v>0</v>
      </c>
      <c r="AB591" s="33">
        <f t="shared" si="50"/>
        <v>0</v>
      </c>
      <c r="AC591" s="25" t="str">
        <f t="shared" si="53"/>
        <v/>
      </c>
    </row>
    <row r="592" spans="1:29" x14ac:dyDescent="0.25">
      <c r="A592" s="34"/>
      <c r="B592" s="34"/>
      <c r="C592" s="34"/>
      <c r="D592" s="35"/>
      <c r="E592" s="35"/>
      <c r="F592" s="35"/>
      <c r="G592" s="35"/>
      <c r="H592" s="29"/>
      <c r="I592" s="30"/>
      <c r="J592" s="30"/>
      <c r="K592" s="30"/>
      <c r="L592" s="30"/>
      <c r="M592" s="30"/>
      <c r="N592" s="30"/>
      <c r="O592" s="30"/>
      <c r="P592" s="31"/>
      <c r="Q592" s="31"/>
      <c r="R592" s="31"/>
      <c r="S592" s="31"/>
      <c r="T592" s="31"/>
      <c r="U592" s="31"/>
      <c r="V592" s="31"/>
      <c r="W592" s="31"/>
      <c r="X592" s="31"/>
      <c r="Y592" s="32" t="str">
        <f t="shared" si="51"/>
        <v/>
      </c>
      <c r="Z592" s="32" t="str">
        <f t="shared" si="52"/>
        <v/>
      </c>
      <c r="AA592" s="33">
        <f t="shared" si="49"/>
        <v>0</v>
      </c>
      <c r="AB592" s="33">
        <f t="shared" si="50"/>
        <v>0</v>
      </c>
      <c r="AC592" s="25" t="str">
        <f t="shared" si="53"/>
        <v/>
      </c>
    </row>
    <row r="593" spans="1:29" x14ac:dyDescent="0.25">
      <c r="A593" s="34"/>
      <c r="B593" s="34"/>
      <c r="C593" s="34"/>
      <c r="D593" s="35"/>
      <c r="E593" s="35"/>
      <c r="F593" s="35"/>
      <c r="G593" s="35"/>
      <c r="H593" s="29"/>
      <c r="I593" s="30"/>
      <c r="J593" s="30"/>
      <c r="K593" s="30"/>
      <c r="L593" s="30"/>
      <c r="M593" s="30"/>
      <c r="N593" s="30"/>
      <c r="O593" s="30"/>
      <c r="P593" s="31"/>
      <c r="Q593" s="31"/>
      <c r="R593" s="31"/>
      <c r="S593" s="31"/>
      <c r="T593" s="31"/>
      <c r="U593" s="31"/>
      <c r="V593" s="31"/>
      <c r="W593" s="31"/>
      <c r="X593" s="31"/>
      <c r="Y593" s="32" t="str">
        <f t="shared" si="51"/>
        <v/>
      </c>
      <c r="Z593" s="32" t="str">
        <f t="shared" si="52"/>
        <v/>
      </c>
      <c r="AA593" s="33">
        <f t="shared" si="49"/>
        <v>0</v>
      </c>
      <c r="AB593" s="33">
        <f t="shared" si="50"/>
        <v>0</v>
      </c>
      <c r="AC593" s="25" t="str">
        <f t="shared" si="53"/>
        <v/>
      </c>
    </row>
    <row r="594" spans="1:29" x14ac:dyDescent="0.25">
      <c r="A594" s="34"/>
      <c r="B594" s="34"/>
      <c r="C594" s="34"/>
      <c r="D594" s="35"/>
      <c r="E594" s="35"/>
      <c r="F594" s="35"/>
      <c r="G594" s="35"/>
      <c r="H594" s="29"/>
      <c r="I594" s="30"/>
      <c r="J594" s="30"/>
      <c r="K594" s="30"/>
      <c r="L594" s="30"/>
      <c r="M594" s="30"/>
      <c r="N594" s="30"/>
      <c r="O594" s="30"/>
      <c r="P594" s="31"/>
      <c r="Q594" s="31"/>
      <c r="R594" s="31"/>
      <c r="S594" s="31"/>
      <c r="T594" s="31"/>
      <c r="U594" s="31"/>
      <c r="V594" s="31"/>
      <c r="W594" s="31"/>
      <c r="X594" s="31"/>
      <c r="Y594" s="32" t="str">
        <f t="shared" si="51"/>
        <v/>
      </c>
      <c r="Z594" s="32" t="str">
        <f t="shared" si="52"/>
        <v/>
      </c>
      <c r="AA594" s="33">
        <f t="shared" si="49"/>
        <v>0</v>
      </c>
      <c r="AB594" s="33">
        <f t="shared" si="50"/>
        <v>0</v>
      </c>
      <c r="AC594" s="25" t="str">
        <f t="shared" si="53"/>
        <v/>
      </c>
    </row>
    <row r="595" spans="1:29" x14ac:dyDescent="0.25">
      <c r="A595" s="34"/>
      <c r="B595" s="34"/>
      <c r="C595" s="34"/>
      <c r="D595" s="35"/>
      <c r="E595" s="35"/>
      <c r="F595" s="35"/>
      <c r="G595" s="35"/>
      <c r="H595" s="29"/>
      <c r="I595" s="30"/>
      <c r="J595" s="30"/>
      <c r="K595" s="30"/>
      <c r="L595" s="30"/>
      <c r="M595" s="30"/>
      <c r="N595" s="30"/>
      <c r="O595" s="30"/>
      <c r="P595" s="31"/>
      <c r="Q595" s="31"/>
      <c r="R595" s="31"/>
      <c r="S595" s="31"/>
      <c r="T595" s="31"/>
      <c r="U595" s="31"/>
      <c r="V595" s="31"/>
      <c r="W595" s="31"/>
      <c r="X595" s="31"/>
      <c r="Y595" s="32" t="str">
        <f t="shared" si="51"/>
        <v/>
      </c>
      <c r="Z595" s="32" t="str">
        <f t="shared" si="52"/>
        <v/>
      </c>
      <c r="AA595" s="33">
        <f t="shared" si="49"/>
        <v>0</v>
      </c>
      <c r="AB595" s="33">
        <f t="shared" si="50"/>
        <v>0</v>
      </c>
      <c r="AC595" s="25" t="str">
        <f t="shared" si="53"/>
        <v/>
      </c>
    </row>
    <row r="596" spans="1:29" x14ac:dyDescent="0.25">
      <c r="A596" s="34"/>
      <c r="B596" s="34"/>
      <c r="C596" s="34"/>
      <c r="D596" s="35"/>
      <c r="E596" s="35"/>
      <c r="F596" s="35"/>
      <c r="G596" s="35"/>
      <c r="H596" s="29"/>
      <c r="I596" s="30"/>
      <c r="J596" s="30"/>
      <c r="K596" s="30"/>
      <c r="L596" s="30"/>
      <c r="M596" s="30"/>
      <c r="N596" s="30"/>
      <c r="O596" s="30"/>
      <c r="P596" s="31"/>
      <c r="Q596" s="31"/>
      <c r="R596" s="31"/>
      <c r="S596" s="31"/>
      <c r="T596" s="31"/>
      <c r="U596" s="31"/>
      <c r="V596" s="31"/>
      <c r="W596" s="31"/>
      <c r="X596" s="31"/>
      <c r="Y596" s="32" t="str">
        <f t="shared" si="51"/>
        <v/>
      </c>
      <c r="Z596" s="32" t="str">
        <f t="shared" si="52"/>
        <v/>
      </c>
      <c r="AA596" s="33">
        <f t="shared" si="49"/>
        <v>0</v>
      </c>
      <c r="AB596" s="33">
        <f t="shared" si="50"/>
        <v>0</v>
      </c>
      <c r="AC596" s="25" t="str">
        <f t="shared" si="53"/>
        <v/>
      </c>
    </row>
    <row r="597" spans="1:29" x14ac:dyDescent="0.25">
      <c r="A597" s="34"/>
      <c r="B597" s="34"/>
      <c r="C597" s="34"/>
      <c r="D597" s="35"/>
      <c r="E597" s="35"/>
      <c r="F597" s="35"/>
      <c r="G597" s="35"/>
      <c r="H597" s="29"/>
      <c r="I597" s="30"/>
      <c r="J597" s="30"/>
      <c r="K597" s="30"/>
      <c r="L597" s="30"/>
      <c r="M597" s="30"/>
      <c r="N597" s="30"/>
      <c r="O597" s="30"/>
      <c r="P597" s="31"/>
      <c r="Q597" s="31"/>
      <c r="R597" s="31"/>
      <c r="S597" s="31"/>
      <c r="T597" s="31"/>
      <c r="U597" s="31"/>
      <c r="V597" s="31"/>
      <c r="W597" s="31"/>
      <c r="X597" s="31"/>
      <c r="Y597" s="32" t="str">
        <f t="shared" si="51"/>
        <v/>
      </c>
      <c r="Z597" s="32" t="str">
        <f t="shared" si="52"/>
        <v/>
      </c>
      <c r="AA597" s="33">
        <f t="shared" si="49"/>
        <v>0</v>
      </c>
      <c r="AB597" s="33">
        <f t="shared" si="50"/>
        <v>0</v>
      </c>
      <c r="AC597" s="25" t="str">
        <f t="shared" si="53"/>
        <v/>
      </c>
    </row>
    <row r="598" spans="1:29" x14ac:dyDescent="0.25">
      <c r="A598" s="34"/>
      <c r="B598" s="34"/>
      <c r="C598" s="34"/>
      <c r="D598" s="35"/>
      <c r="E598" s="35"/>
      <c r="F598" s="35"/>
      <c r="G598" s="35"/>
      <c r="H598" s="29"/>
      <c r="I598" s="30"/>
      <c r="J598" s="30"/>
      <c r="K598" s="30"/>
      <c r="L598" s="30"/>
      <c r="M598" s="30"/>
      <c r="N598" s="30"/>
      <c r="O598" s="30"/>
      <c r="P598" s="31"/>
      <c r="Q598" s="31"/>
      <c r="R598" s="31"/>
      <c r="S598" s="31"/>
      <c r="T598" s="31"/>
      <c r="U598" s="31"/>
      <c r="V598" s="31"/>
      <c r="W598" s="31"/>
      <c r="X598" s="31"/>
      <c r="Y598" s="32" t="str">
        <f t="shared" si="51"/>
        <v/>
      </c>
      <c r="Z598" s="32" t="str">
        <f t="shared" si="52"/>
        <v/>
      </c>
      <c r="AA598" s="33">
        <f t="shared" si="49"/>
        <v>0</v>
      </c>
      <c r="AB598" s="33">
        <f t="shared" si="50"/>
        <v>0</v>
      </c>
      <c r="AC598" s="25" t="str">
        <f t="shared" si="53"/>
        <v/>
      </c>
    </row>
    <row r="599" spans="1:29" x14ac:dyDescent="0.25">
      <c r="A599" s="34"/>
      <c r="B599" s="34"/>
      <c r="C599" s="34"/>
      <c r="D599" s="35"/>
      <c r="E599" s="35"/>
      <c r="F599" s="35"/>
      <c r="G599" s="35"/>
      <c r="H599" s="29"/>
      <c r="I599" s="30"/>
      <c r="J599" s="30"/>
      <c r="K599" s="30"/>
      <c r="L599" s="30"/>
      <c r="M599" s="30"/>
      <c r="N599" s="30"/>
      <c r="O599" s="30"/>
      <c r="P599" s="31"/>
      <c r="Q599" s="31"/>
      <c r="R599" s="31"/>
      <c r="S599" s="31"/>
      <c r="T599" s="31"/>
      <c r="U599" s="31"/>
      <c r="V599" s="31"/>
      <c r="W599" s="31"/>
      <c r="X599" s="31"/>
      <c r="Y599" s="32" t="str">
        <f t="shared" si="51"/>
        <v/>
      </c>
      <c r="Z599" s="32" t="str">
        <f t="shared" si="52"/>
        <v/>
      </c>
      <c r="AA599" s="33">
        <f t="shared" si="49"/>
        <v>0</v>
      </c>
      <c r="AB599" s="33">
        <f t="shared" si="50"/>
        <v>0</v>
      </c>
      <c r="AC599" s="25" t="str">
        <f t="shared" si="53"/>
        <v/>
      </c>
    </row>
    <row r="600" spans="1:29" x14ac:dyDescent="0.25">
      <c r="A600" s="34"/>
      <c r="B600" s="34"/>
      <c r="C600" s="34"/>
      <c r="D600" s="35"/>
      <c r="E600" s="35"/>
      <c r="F600" s="35"/>
      <c r="G600" s="35"/>
      <c r="H600" s="29"/>
      <c r="I600" s="30"/>
      <c r="J600" s="30"/>
      <c r="K600" s="30"/>
      <c r="L600" s="30"/>
      <c r="M600" s="30"/>
      <c r="N600" s="30"/>
      <c r="O600" s="30"/>
      <c r="P600" s="31"/>
      <c r="Q600" s="31"/>
      <c r="R600" s="31"/>
      <c r="S600" s="31"/>
      <c r="T600" s="31"/>
      <c r="U600" s="31"/>
      <c r="V600" s="31"/>
      <c r="W600" s="31"/>
      <c r="X600" s="31"/>
      <c r="Y600" s="32" t="str">
        <f t="shared" si="51"/>
        <v/>
      </c>
      <c r="Z600" s="32" t="str">
        <f t="shared" si="52"/>
        <v/>
      </c>
      <c r="AA600" s="33">
        <f t="shared" si="49"/>
        <v>0</v>
      </c>
      <c r="AB600" s="33">
        <f t="shared" si="50"/>
        <v>0</v>
      </c>
      <c r="AC600" s="25" t="str">
        <f t="shared" si="53"/>
        <v/>
      </c>
    </row>
    <row r="601" spans="1:29" x14ac:dyDescent="0.25">
      <c r="A601" s="34"/>
      <c r="B601" s="34"/>
      <c r="C601" s="34"/>
      <c r="D601" s="35"/>
      <c r="E601" s="35"/>
      <c r="F601" s="35"/>
      <c r="G601" s="35"/>
      <c r="H601" s="29"/>
      <c r="I601" s="30"/>
      <c r="J601" s="30"/>
      <c r="K601" s="30"/>
      <c r="L601" s="30"/>
      <c r="M601" s="30"/>
      <c r="N601" s="30"/>
      <c r="O601" s="30"/>
      <c r="P601" s="31"/>
      <c r="Q601" s="31"/>
      <c r="R601" s="31"/>
      <c r="S601" s="31"/>
      <c r="T601" s="31"/>
      <c r="U601" s="31"/>
      <c r="V601" s="31"/>
      <c r="W601" s="31"/>
      <c r="X601" s="31"/>
      <c r="Y601" s="32" t="str">
        <f t="shared" si="51"/>
        <v/>
      </c>
      <c r="Z601" s="32" t="str">
        <f t="shared" si="52"/>
        <v/>
      </c>
      <c r="AA601" s="33">
        <f t="shared" si="49"/>
        <v>0</v>
      </c>
      <c r="AB601" s="33">
        <f t="shared" si="50"/>
        <v>0</v>
      </c>
      <c r="AC601" s="25" t="str">
        <f t="shared" si="53"/>
        <v/>
      </c>
    </row>
    <row r="602" spans="1:29" x14ac:dyDescent="0.25">
      <c r="A602" s="34"/>
      <c r="B602" s="34"/>
      <c r="C602" s="34"/>
      <c r="D602" s="35"/>
      <c r="E602" s="35"/>
      <c r="F602" s="35"/>
      <c r="G602" s="35"/>
      <c r="H602" s="29"/>
      <c r="I602" s="30"/>
      <c r="J602" s="30"/>
      <c r="K602" s="30"/>
      <c r="L602" s="30"/>
      <c r="M602" s="30"/>
      <c r="N602" s="30"/>
      <c r="O602" s="30"/>
      <c r="P602" s="31"/>
      <c r="Q602" s="31"/>
      <c r="R602" s="31"/>
      <c r="S602" s="31"/>
      <c r="T602" s="31"/>
      <c r="U602" s="31"/>
      <c r="V602" s="31"/>
      <c r="W602" s="31"/>
      <c r="X602" s="31"/>
      <c r="Y602" s="32" t="str">
        <f t="shared" si="51"/>
        <v/>
      </c>
      <c r="Z602" s="32" t="str">
        <f t="shared" si="52"/>
        <v/>
      </c>
      <c r="AA602" s="33">
        <f t="shared" si="49"/>
        <v>0</v>
      </c>
      <c r="AB602" s="33">
        <f t="shared" si="50"/>
        <v>0</v>
      </c>
      <c r="AC602" s="25" t="str">
        <f t="shared" si="53"/>
        <v/>
      </c>
    </row>
    <row r="603" spans="1:29" x14ac:dyDescent="0.25">
      <c r="A603" s="34"/>
      <c r="B603" s="34"/>
      <c r="C603" s="34"/>
      <c r="D603" s="35"/>
      <c r="E603" s="35"/>
      <c r="F603" s="35"/>
      <c r="G603" s="35"/>
      <c r="H603" s="29"/>
      <c r="I603" s="30"/>
      <c r="J603" s="30"/>
      <c r="K603" s="30"/>
      <c r="L603" s="30"/>
      <c r="M603" s="30"/>
      <c r="N603" s="30"/>
      <c r="O603" s="30"/>
      <c r="P603" s="31"/>
      <c r="Q603" s="31"/>
      <c r="R603" s="31"/>
      <c r="S603" s="31"/>
      <c r="T603" s="31"/>
      <c r="U603" s="31"/>
      <c r="V603" s="31"/>
      <c r="W603" s="31"/>
      <c r="X603" s="31"/>
      <c r="Y603" s="32" t="str">
        <f t="shared" si="51"/>
        <v/>
      </c>
      <c r="Z603" s="32" t="str">
        <f t="shared" si="52"/>
        <v/>
      </c>
      <c r="AA603" s="33">
        <f t="shared" si="49"/>
        <v>0</v>
      </c>
      <c r="AB603" s="33">
        <f t="shared" si="50"/>
        <v>0</v>
      </c>
      <c r="AC603" s="25" t="str">
        <f t="shared" si="53"/>
        <v/>
      </c>
    </row>
    <row r="604" spans="1:29" x14ac:dyDescent="0.25">
      <c r="A604" s="34"/>
      <c r="B604" s="34"/>
      <c r="C604" s="34"/>
      <c r="D604" s="35"/>
      <c r="E604" s="35"/>
      <c r="F604" s="35"/>
      <c r="G604" s="35"/>
      <c r="H604" s="29"/>
      <c r="I604" s="30"/>
      <c r="J604" s="30"/>
      <c r="K604" s="30"/>
      <c r="L604" s="30"/>
      <c r="M604" s="30"/>
      <c r="N604" s="30"/>
      <c r="O604" s="30"/>
      <c r="P604" s="31"/>
      <c r="Q604" s="31"/>
      <c r="R604" s="31"/>
      <c r="S604" s="31"/>
      <c r="T604" s="31"/>
      <c r="U604" s="31"/>
      <c r="V604" s="31"/>
      <c r="W604" s="31"/>
      <c r="X604" s="31"/>
      <c r="Y604" s="32" t="str">
        <f t="shared" si="51"/>
        <v/>
      </c>
      <c r="Z604" s="32" t="str">
        <f t="shared" si="52"/>
        <v/>
      </c>
      <c r="AA604" s="33">
        <f t="shared" si="49"/>
        <v>0</v>
      </c>
      <c r="AB604" s="33">
        <f t="shared" si="50"/>
        <v>0</v>
      </c>
      <c r="AC604" s="25" t="str">
        <f t="shared" si="53"/>
        <v/>
      </c>
    </row>
    <row r="605" spans="1:29" x14ac:dyDescent="0.25">
      <c r="A605" s="34"/>
      <c r="B605" s="34"/>
      <c r="C605" s="34"/>
      <c r="D605" s="35"/>
      <c r="E605" s="35"/>
      <c r="F605" s="35"/>
      <c r="G605" s="35"/>
      <c r="H605" s="29"/>
      <c r="I605" s="30"/>
      <c r="J605" s="30"/>
      <c r="K605" s="30"/>
      <c r="L605" s="30"/>
      <c r="M605" s="30"/>
      <c r="N605" s="30"/>
      <c r="O605" s="30"/>
      <c r="P605" s="31"/>
      <c r="Q605" s="31"/>
      <c r="R605" s="31"/>
      <c r="S605" s="31"/>
      <c r="T605" s="31"/>
      <c r="U605" s="31"/>
      <c r="V605" s="31"/>
      <c r="W605" s="31"/>
      <c r="X605" s="31"/>
      <c r="Y605" s="32" t="str">
        <f t="shared" si="51"/>
        <v/>
      </c>
      <c r="Z605" s="32" t="str">
        <f t="shared" si="52"/>
        <v/>
      </c>
      <c r="AA605" s="33">
        <f t="shared" si="49"/>
        <v>0</v>
      </c>
      <c r="AB605" s="33">
        <f t="shared" si="50"/>
        <v>0</v>
      </c>
      <c r="AC605" s="25" t="str">
        <f t="shared" si="53"/>
        <v/>
      </c>
    </row>
    <row r="606" spans="1:29" x14ac:dyDescent="0.25">
      <c r="A606" s="34"/>
      <c r="B606" s="34"/>
      <c r="C606" s="34"/>
      <c r="D606" s="35"/>
      <c r="E606" s="35"/>
      <c r="F606" s="35"/>
      <c r="G606" s="35"/>
      <c r="H606" s="29"/>
      <c r="I606" s="30"/>
      <c r="J606" s="30"/>
      <c r="K606" s="30"/>
      <c r="L606" s="30"/>
      <c r="M606" s="30"/>
      <c r="N606" s="30"/>
      <c r="O606" s="30"/>
      <c r="P606" s="31"/>
      <c r="Q606" s="31"/>
      <c r="R606" s="31"/>
      <c r="S606" s="31"/>
      <c r="T606" s="31"/>
      <c r="U606" s="31"/>
      <c r="V606" s="31"/>
      <c r="W606" s="31"/>
      <c r="X606" s="31"/>
      <c r="Y606" s="32" t="str">
        <f t="shared" si="51"/>
        <v/>
      </c>
      <c r="Z606" s="32" t="str">
        <f t="shared" si="52"/>
        <v/>
      </c>
      <c r="AA606" s="33">
        <f t="shared" si="49"/>
        <v>0</v>
      </c>
      <c r="AB606" s="33">
        <f t="shared" si="50"/>
        <v>0</v>
      </c>
      <c r="AC606" s="25" t="str">
        <f t="shared" si="53"/>
        <v/>
      </c>
    </row>
    <row r="607" spans="1:29" x14ac:dyDescent="0.25">
      <c r="A607" s="34"/>
      <c r="B607" s="34"/>
      <c r="C607" s="34"/>
      <c r="D607" s="35"/>
      <c r="E607" s="35"/>
      <c r="F607" s="35"/>
      <c r="G607" s="35"/>
      <c r="H607" s="29"/>
      <c r="I607" s="30"/>
      <c r="J607" s="30"/>
      <c r="K607" s="30"/>
      <c r="L607" s="30"/>
      <c r="M607" s="30"/>
      <c r="N607" s="30"/>
      <c r="O607" s="30"/>
      <c r="P607" s="31"/>
      <c r="Q607" s="31"/>
      <c r="R607" s="31"/>
      <c r="S607" s="31"/>
      <c r="T607" s="31"/>
      <c r="U607" s="31"/>
      <c r="V607" s="31"/>
      <c r="W607" s="31"/>
      <c r="X607" s="31"/>
      <c r="Y607" s="32" t="str">
        <f t="shared" si="51"/>
        <v/>
      </c>
      <c r="Z607" s="32" t="str">
        <f t="shared" si="52"/>
        <v/>
      </c>
      <c r="AA607" s="33">
        <f t="shared" si="49"/>
        <v>0</v>
      </c>
      <c r="AB607" s="33">
        <f t="shared" si="50"/>
        <v>0</v>
      </c>
      <c r="AC607" s="25" t="str">
        <f t="shared" si="53"/>
        <v/>
      </c>
    </row>
    <row r="608" spans="1:29" x14ac:dyDescent="0.25">
      <c r="A608" s="34"/>
      <c r="B608" s="34"/>
      <c r="C608" s="34"/>
      <c r="D608" s="35"/>
      <c r="E608" s="35"/>
      <c r="F608" s="35"/>
      <c r="G608" s="35"/>
      <c r="H608" s="29"/>
      <c r="I608" s="30"/>
      <c r="J608" s="30"/>
      <c r="K608" s="30"/>
      <c r="L608" s="30"/>
      <c r="M608" s="30"/>
      <c r="N608" s="30"/>
      <c r="O608" s="30"/>
      <c r="P608" s="31"/>
      <c r="Q608" s="31"/>
      <c r="R608" s="31"/>
      <c r="S608" s="31"/>
      <c r="T608" s="31"/>
      <c r="U608" s="31"/>
      <c r="V608" s="31"/>
      <c r="W608" s="31"/>
      <c r="X608" s="31"/>
      <c r="Y608" s="32" t="str">
        <f t="shared" si="51"/>
        <v/>
      </c>
      <c r="Z608" s="32" t="str">
        <f t="shared" si="52"/>
        <v/>
      </c>
      <c r="AA608" s="33">
        <f t="shared" si="49"/>
        <v>0</v>
      </c>
      <c r="AB608" s="33">
        <f t="shared" si="50"/>
        <v>0</v>
      </c>
      <c r="AC608" s="25" t="str">
        <f t="shared" si="53"/>
        <v/>
      </c>
    </row>
    <row r="609" spans="1:29" x14ac:dyDescent="0.25">
      <c r="A609" s="34"/>
      <c r="B609" s="34"/>
      <c r="C609" s="34"/>
      <c r="D609" s="35"/>
      <c r="E609" s="35"/>
      <c r="F609" s="35"/>
      <c r="G609" s="35"/>
      <c r="H609" s="29"/>
      <c r="I609" s="30"/>
      <c r="J609" s="30"/>
      <c r="K609" s="30"/>
      <c r="L609" s="30"/>
      <c r="M609" s="30"/>
      <c r="N609" s="30"/>
      <c r="O609" s="30"/>
      <c r="P609" s="31"/>
      <c r="Q609" s="31"/>
      <c r="R609" s="31"/>
      <c r="S609" s="31"/>
      <c r="T609" s="31"/>
      <c r="U609" s="31"/>
      <c r="V609" s="31"/>
      <c r="W609" s="31"/>
      <c r="X609" s="31"/>
      <c r="Y609" s="32" t="str">
        <f t="shared" si="51"/>
        <v/>
      </c>
      <c r="Z609" s="32" t="str">
        <f t="shared" si="52"/>
        <v/>
      </c>
      <c r="AA609" s="33">
        <f t="shared" si="49"/>
        <v>0</v>
      </c>
      <c r="AB609" s="33">
        <f t="shared" si="50"/>
        <v>0</v>
      </c>
      <c r="AC609" s="25" t="str">
        <f t="shared" si="53"/>
        <v/>
      </c>
    </row>
    <row r="610" spans="1:29" x14ac:dyDescent="0.25">
      <c r="A610" s="34"/>
      <c r="B610" s="34"/>
      <c r="C610" s="34"/>
      <c r="D610" s="35"/>
      <c r="E610" s="35"/>
      <c r="F610" s="35"/>
      <c r="G610" s="35"/>
      <c r="H610" s="29"/>
      <c r="I610" s="30"/>
      <c r="J610" s="30"/>
      <c r="K610" s="30"/>
      <c r="L610" s="30"/>
      <c r="M610" s="30"/>
      <c r="N610" s="30"/>
      <c r="O610" s="30"/>
      <c r="P610" s="31"/>
      <c r="Q610" s="31"/>
      <c r="R610" s="31"/>
      <c r="S610" s="31"/>
      <c r="T610" s="31"/>
      <c r="U610" s="31"/>
      <c r="V610" s="31"/>
      <c r="W610" s="31"/>
      <c r="X610" s="31"/>
      <c r="Y610" s="32" t="str">
        <f t="shared" si="51"/>
        <v/>
      </c>
      <c r="Z610" s="32" t="str">
        <f t="shared" si="52"/>
        <v/>
      </c>
      <c r="AA610" s="33">
        <f t="shared" si="49"/>
        <v>0</v>
      </c>
      <c r="AB610" s="33">
        <f t="shared" si="50"/>
        <v>0</v>
      </c>
      <c r="AC610" s="25" t="str">
        <f t="shared" si="53"/>
        <v/>
      </c>
    </row>
    <row r="611" spans="1:29" x14ac:dyDescent="0.25">
      <c r="A611" s="34"/>
      <c r="B611" s="34"/>
      <c r="C611" s="34"/>
      <c r="D611" s="35"/>
      <c r="E611" s="35"/>
      <c r="F611" s="35"/>
      <c r="G611" s="35"/>
      <c r="H611" s="29"/>
      <c r="I611" s="30"/>
      <c r="J611" s="30"/>
      <c r="K611" s="30"/>
      <c r="L611" s="30"/>
      <c r="M611" s="30"/>
      <c r="N611" s="30"/>
      <c r="O611" s="30"/>
      <c r="P611" s="31"/>
      <c r="Q611" s="31"/>
      <c r="R611" s="31"/>
      <c r="S611" s="31"/>
      <c r="T611" s="31"/>
      <c r="U611" s="31"/>
      <c r="V611" s="31"/>
      <c r="W611" s="31"/>
      <c r="X611" s="31"/>
      <c r="Y611" s="32" t="str">
        <f t="shared" si="51"/>
        <v/>
      </c>
      <c r="Z611" s="32" t="str">
        <f t="shared" si="52"/>
        <v/>
      </c>
      <c r="AA611" s="33">
        <f t="shared" si="49"/>
        <v>0</v>
      </c>
      <c r="AB611" s="33">
        <f t="shared" si="50"/>
        <v>0</v>
      </c>
      <c r="AC611" s="25" t="str">
        <f t="shared" si="53"/>
        <v/>
      </c>
    </row>
    <row r="612" spans="1:29" x14ac:dyDescent="0.25">
      <c r="A612" s="34"/>
      <c r="B612" s="34"/>
      <c r="C612" s="34"/>
      <c r="D612" s="35"/>
      <c r="E612" s="35"/>
      <c r="F612" s="35"/>
      <c r="G612" s="35"/>
      <c r="H612" s="29"/>
      <c r="I612" s="30"/>
      <c r="J612" s="30"/>
      <c r="K612" s="30"/>
      <c r="L612" s="30"/>
      <c r="M612" s="30"/>
      <c r="N612" s="30"/>
      <c r="O612" s="30"/>
      <c r="P612" s="31"/>
      <c r="Q612" s="31"/>
      <c r="R612" s="31"/>
      <c r="S612" s="31"/>
      <c r="T612" s="31"/>
      <c r="U612" s="31"/>
      <c r="V612" s="31"/>
      <c r="W612" s="31"/>
      <c r="X612" s="31"/>
      <c r="Y612" s="32" t="str">
        <f t="shared" si="51"/>
        <v/>
      </c>
      <c r="Z612" s="32" t="str">
        <f t="shared" si="52"/>
        <v/>
      </c>
      <c r="AA612" s="33">
        <f t="shared" si="49"/>
        <v>0</v>
      </c>
      <c r="AB612" s="33">
        <f t="shared" si="50"/>
        <v>0</v>
      </c>
      <c r="AC612" s="25" t="str">
        <f t="shared" si="53"/>
        <v/>
      </c>
    </row>
    <row r="613" spans="1:29" x14ac:dyDescent="0.25">
      <c r="A613" s="34"/>
      <c r="B613" s="34"/>
      <c r="C613" s="34"/>
      <c r="D613" s="35"/>
      <c r="E613" s="35"/>
      <c r="F613" s="35"/>
      <c r="G613" s="35"/>
      <c r="H613" s="29"/>
      <c r="I613" s="30"/>
      <c r="J613" s="30"/>
      <c r="K613" s="30"/>
      <c r="L613" s="30"/>
      <c r="M613" s="30"/>
      <c r="N613" s="30"/>
      <c r="O613" s="30"/>
      <c r="P613" s="31"/>
      <c r="Q613" s="31"/>
      <c r="R613" s="31"/>
      <c r="S613" s="31"/>
      <c r="T613" s="31"/>
      <c r="U613" s="31"/>
      <c r="V613" s="31"/>
      <c r="W613" s="31"/>
      <c r="X613" s="31"/>
      <c r="Y613" s="32" t="str">
        <f t="shared" si="51"/>
        <v/>
      </c>
      <c r="Z613" s="32" t="str">
        <f t="shared" si="52"/>
        <v/>
      </c>
      <c r="AA613" s="33">
        <f t="shared" si="49"/>
        <v>0</v>
      </c>
      <c r="AB613" s="33">
        <f t="shared" si="50"/>
        <v>0</v>
      </c>
      <c r="AC613" s="25" t="str">
        <f t="shared" si="53"/>
        <v/>
      </c>
    </row>
    <row r="614" spans="1:29" x14ac:dyDescent="0.25">
      <c r="A614" s="34"/>
      <c r="B614" s="34"/>
      <c r="C614" s="34"/>
      <c r="D614" s="35"/>
      <c r="E614" s="35"/>
      <c r="F614" s="35"/>
      <c r="G614" s="35"/>
      <c r="H614" s="29"/>
      <c r="I614" s="30"/>
      <c r="J614" s="30"/>
      <c r="K614" s="30"/>
      <c r="L614" s="30"/>
      <c r="M614" s="30"/>
      <c r="N614" s="30"/>
      <c r="O614" s="30"/>
      <c r="P614" s="31"/>
      <c r="Q614" s="31"/>
      <c r="R614" s="31"/>
      <c r="S614" s="31"/>
      <c r="T614" s="31"/>
      <c r="U614" s="31"/>
      <c r="V614" s="31"/>
      <c r="W614" s="31"/>
      <c r="X614" s="31"/>
      <c r="Y614" s="32" t="str">
        <f t="shared" si="51"/>
        <v/>
      </c>
      <c r="Z614" s="32" t="str">
        <f t="shared" si="52"/>
        <v/>
      </c>
      <c r="AA614" s="33">
        <f t="shared" si="49"/>
        <v>0</v>
      </c>
      <c r="AB614" s="33">
        <f t="shared" si="50"/>
        <v>0</v>
      </c>
      <c r="AC614" s="25" t="str">
        <f t="shared" si="53"/>
        <v/>
      </c>
    </row>
    <row r="615" spans="1:29" x14ac:dyDescent="0.25">
      <c r="A615" s="34"/>
      <c r="B615" s="34"/>
      <c r="C615" s="34"/>
      <c r="D615" s="35"/>
      <c r="E615" s="35"/>
      <c r="F615" s="35"/>
      <c r="G615" s="35"/>
      <c r="H615" s="29"/>
      <c r="I615" s="30"/>
      <c r="J615" s="30"/>
      <c r="K615" s="30"/>
      <c r="L615" s="30"/>
      <c r="M615" s="30"/>
      <c r="N615" s="30"/>
      <c r="O615" s="30"/>
      <c r="P615" s="31"/>
      <c r="Q615" s="31"/>
      <c r="R615" s="31"/>
      <c r="S615" s="31"/>
      <c r="T615" s="31"/>
      <c r="U615" s="31"/>
      <c r="V615" s="31"/>
      <c r="W615" s="31"/>
      <c r="X615" s="31"/>
      <c r="Y615" s="32" t="str">
        <f t="shared" si="51"/>
        <v/>
      </c>
      <c r="Z615" s="32" t="str">
        <f t="shared" si="52"/>
        <v/>
      </c>
      <c r="AA615" s="33">
        <f t="shared" si="49"/>
        <v>0</v>
      </c>
      <c r="AB615" s="33">
        <f t="shared" si="50"/>
        <v>0</v>
      </c>
      <c r="AC615" s="25" t="str">
        <f t="shared" si="53"/>
        <v/>
      </c>
    </row>
    <row r="616" spans="1:29" x14ac:dyDescent="0.25">
      <c r="A616" s="34"/>
      <c r="B616" s="34"/>
      <c r="C616" s="34"/>
      <c r="D616" s="35"/>
      <c r="E616" s="35"/>
      <c r="F616" s="35"/>
      <c r="G616" s="35"/>
      <c r="H616" s="29"/>
      <c r="I616" s="30"/>
      <c r="J616" s="30"/>
      <c r="K616" s="30"/>
      <c r="L616" s="30"/>
      <c r="M616" s="30"/>
      <c r="N616" s="30"/>
      <c r="O616" s="30"/>
      <c r="P616" s="31"/>
      <c r="Q616" s="31"/>
      <c r="R616" s="31"/>
      <c r="S616" s="31"/>
      <c r="T616" s="31"/>
      <c r="U616" s="31"/>
      <c r="V616" s="31"/>
      <c r="W616" s="31"/>
      <c r="X616" s="31"/>
      <c r="Y616" s="32" t="str">
        <f t="shared" si="51"/>
        <v/>
      </c>
      <c r="Z616" s="32" t="str">
        <f t="shared" si="52"/>
        <v/>
      </c>
      <c r="AA616" s="33">
        <f t="shared" si="49"/>
        <v>0</v>
      </c>
      <c r="AB616" s="33">
        <f t="shared" si="50"/>
        <v>0</v>
      </c>
      <c r="AC616" s="25" t="str">
        <f t="shared" si="53"/>
        <v/>
      </c>
    </row>
    <row r="617" spans="1:29" x14ac:dyDescent="0.25">
      <c r="A617" s="34"/>
      <c r="B617" s="34"/>
      <c r="C617" s="34"/>
      <c r="D617" s="35"/>
      <c r="E617" s="35"/>
      <c r="F617" s="35"/>
      <c r="G617" s="35"/>
      <c r="H617" s="29"/>
      <c r="I617" s="30"/>
      <c r="J617" s="30"/>
      <c r="K617" s="30"/>
      <c r="L617" s="30"/>
      <c r="M617" s="30"/>
      <c r="N617" s="30"/>
      <c r="O617" s="30"/>
      <c r="P617" s="31"/>
      <c r="Q617" s="31"/>
      <c r="R617" s="31"/>
      <c r="S617" s="31"/>
      <c r="T617" s="31"/>
      <c r="U617" s="31"/>
      <c r="V617" s="31"/>
      <c r="W617" s="31"/>
      <c r="X617" s="31"/>
      <c r="Y617" s="32" t="str">
        <f t="shared" si="51"/>
        <v/>
      </c>
      <c r="Z617" s="32" t="str">
        <f t="shared" si="52"/>
        <v/>
      </c>
      <c r="AA617" s="33">
        <f t="shared" si="49"/>
        <v>0</v>
      </c>
      <c r="AB617" s="33">
        <f t="shared" si="50"/>
        <v>0</v>
      </c>
      <c r="AC617" s="25" t="str">
        <f t="shared" si="53"/>
        <v/>
      </c>
    </row>
    <row r="618" spans="1:29" x14ac:dyDescent="0.25">
      <c r="A618" s="34"/>
      <c r="B618" s="34"/>
      <c r="C618" s="34"/>
      <c r="D618" s="35"/>
      <c r="E618" s="35"/>
      <c r="F618" s="35"/>
      <c r="G618" s="35"/>
      <c r="H618" s="29"/>
      <c r="I618" s="30"/>
      <c r="J618" s="30"/>
      <c r="K618" s="30"/>
      <c r="L618" s="30"/>
      <c r="M618" s="30"/>
      <c r="N618" s="30"/>
      <c r="O618" s="30"/>
      <c r="P618" s="31"/>
      <c r="Q618" s="31"/>
      <c r="R618" s="31"/>
      <c r="S618" s="31"/>
      <c r="T618" s="31"/>
      <c r="U618" s="31"/>
      <c r="V618" s="31"/>
      <c r="W618" s="31"/>
      <c r="X618" s="31"/>
      <c r="Y618" s="32" t="str">
        <f t="shared" si="51"/>
        <v/>
      </c>
      <c r="Z618" s="32" t="str">
        <f t="shared" si="52"/>
        <v/>
      </c>
      <c r="AA618" s="33">
        <f t="shared" si="49"/>
        <v>0</v>
      </c>
      <c r="AB618" s="33">
        <f t="shared" si="50"/>
        <v>0</v>
      </c>
      <c r="AC618" s="25" t="str">
        <f t="shared" si="53"/>
        <v/>
      </c>
    </row>
    <row r="619" spans="1:29" x14ac:dyDescent="0.25">
      <c r="A619" s="34"/>
      <c r="B619" s="34"/>
      <c r="C619" s="34"/>
      <c r="D619" s="35"/>
      <c r="E619" s="35"/>
      <c r="F619" s="35"/>
      <c r="G619" s="35"/>
      <c r="H619" s="29"/>
      <c r="I619" s="30"/>
      <c r="J619" s="30"/>
      <c r="K619" s="30"/>
      <c r="L619" s="30"/>
      <c r="M619" s="30"/>
      <c r="N619" s="30"/>
      <c r="O619" s="30"/>
      <c r="P619" s="31"/>
      <c r="Q619" s="31"/>
      <c r="R619" s="31"/>
      <c r="S619" s="31"/>
      <c r="T619" s="31"/>
      <c r="U619" s="31"/>
      <c r="V619" s="31"/>
      <c r="W619" s="31"/>
      <c r="X619" s="31"/>
      <c r="Y619" s="32" t="str">
        <f t="shared" si="51"/>
        <v/>
      </c>
      <c r="Z619" s="32" t="str">
        <f t="shared" si="52"/>
        <v/>
      </c>
      <c r="AA619" s="33">
        <f t="shared" si="49"/>
        <v>0</v>
      </c>
      <c r="AB619" s="33">
        <f t="shared" si="50"/>
        <v>0</v>
      </c>
      <c r="AC619" s="25" t="str">
        <f t="shared" si="53"/>
        <v/>
      </c>
    </row>
    <row r="620" spans="1:29" x14ac:dyDescent="0.25">
      <c r="A620" s="34"/>
      <c r="B620" s="34"/>
      <c r="C620" s="34"/>
      <c r="D620" s="35"/>
      <c r="E620" s="35"/>
      <c r="F620" s="35"/>
      <c r="G620" s="35"/>
      <c r="H620" s="29"/>
      <c r="I620" s="30"/>
      <c r="J620" s="30"/>
      <c r="K620" s="30"/>
      <c r="L620" s="30"/>
      <c r="M620" s="30"/>
      <c r="N620" s="30"/>
      <c r="O620" s="30"/>
      <c r="P620" s="31"/>
      <c r="Q620" s="31"/>
      <c r="R620" s="31"/>
      <c r="S620" s="31"/>
      <c r="T620" s="31"/>
      <c r="U620" s="31"/>
      <c r="V620" s="31"/>
      <c r="W620" s="31"/>
      <c r="X620" s="31"/>
      <c r="Y620" s="32" t="str">
        <f t="shared" si="51"/>
        <v/>
      </c>
      <c r="Z620" s="32" t="str">
        <f t="shared" si="52"/>
        <v/>
      </c>
      <c r="AA620" s="33">
        <f t="shared" si="49"/>
        <v>0</v>
      </c>
      <c r="AB620" s="33">
        <f t="shared" si="50"/>
        <v>0</v>
      </c>
      <c r="AC620" s="25" t="str">
        <f t="shared" si="53"/>
        <v/>
      </c>
    </row>
    <row r="621" spans="1:29" x14ac:dyDescent="0.25">
      <c r="A621" s="34"/>
      <c r="B621" s="34"/>
      <c r="C621" s="34"/>
      <c r="D621" s="35"/>
      <c r="E621" s="35"/>
      <c r="F621" s="35"/>
      <c r="G621" s="35"/>
      <c r="H621" s="29"/>
      <c r="I621" s="30"/>
      <c r="J621" s="30"/>
      <c r="K621" s="30"/>
      <c r="L621" s="30"/>
      <c r="M621" s="30"/>
      <c r="N621" s="30"/>
      <c r="O621" s="30"/>
      <c r="P621" s="31"/>
      <c r="Q621" s="31"/>
      <c r="R621" s="31"/>
      <c r="S621" s="31"/>
      <c r="T621" s="31"/>
      <c r="U621" s="31"/>
      <c r="V621" s="31"/>
      <c r="W621" s="31"/>
      <c r="X621" s="31"/>
      <c r="Y621" s="32" t="str">
        <f t="shared" si="51"/>
        <v/>
      </c>
      <c r="Z621" s="32" t="str">
        <f t="shared" si="52"/>
        <v/>
      </c>
      <c r="AA621" s="33">
        <f t="shared" si="49"/>
        <v>0</v>
      </c>
      <c r="AB621" s="33">
        <f t="shared" si="50"/>
        <v>0</v>
      </c>
      <c r="AC621" s="25" t="str">
        <f t="shared" si="53"/>
        <v/>
      </c>
    </row>
    <row r="622" spans="1:29" x14ac:dyDescent="0.25">
      <c r="A622" s="34"/>
      <c r="B622" s="34"/>
      <c r="C622" s="34"/>
      <c r="D622" s="35"/>
      <c r="E622" s="35"/>
      <c r="F622" s="35"/>
      <c r="G622" s="35"/>
      <c r="H622" s="29"/>
      <c r="I622" s="30"/>
      <c r="J622" s="30"/>
      <c r="K622" s="30"/>
      <c r="L622" s="30"/>
      <c r="M622" s="30"/>
      <c r="N622" s="30"/>
      <c r="O622" s="30"/>
      <c r="P622" s="31"/>
      <c r="Q622" s="31"/>
      <c r="R622" s="31"/>
      <c r="S622" s="31"/>
      <c r="T622" s="31"/>
      <c r="U622" s="31"/>
      <c r="V622" s="31"/>
      <c r="W622" s="31"/>
      <c r="X622" s="31"/>
      <c r="Y622" s="32" t="str">
        <f t="shared" si="51"/>
        <v/>
      </c>
      <c r="Z622" s="32" t="str">
        <f t="shared" si="52"/>
        <v/>
      </c>
      <c r="AA622" s="33">
        <f t="shared" si="49"/>
        <v>0</v>
      </c>
      <c r="AB622" s="33">
        <f t="shared" si="50"/>
        <v>0</v>
      </c>
      <c r="AC622" s="25" t="str">
        <f t="shared" si="53"/>
        <v/>
      </c>
    </row>
    <row r="623" spans="1:29" x14ac:dyDescent="0.25">
      <c r="A623" s="34"/>
      <c r="B623" s="34"/>
      <c r="C623" s="34"/>
      <c r="D623" s="35"/>
      <c r="E623" s="35"/>
      <c r="F623" s="35"/>
      <c r="G623" s="35"/>
      <c r="H623" s="29"/>
      <c r="I623" s="30"/>
      <c r="J623" s="30"/>
      <c r="K623" s="30"/>
      <c r="L623" s="30"/>
      <c r="M623" s="30"/>
      <c r="N623" s="30"/>
      <c r="O623" s="30"/>
      <c r="P623" s="31"/>
      <c r="Q623" s="31"/>
      <c r="R623" s="31"/>
      <c r="S623" s="31"/>
      <c r="T623" s="31"/>
      <c r="U623" s="31"/>
      <c r="V623" s="31"/>
      <c r="W623" s="31"/>
      <c r="X623" s="31"/>
      <c r="Y623" s="32" t="str">
        <f t="shared" si="51"/>
        <v/>
      </c>
      <c r="Z623" s="32" t="str">
        <f t="shared" si="52"/>
        <v/>
      </c>
      <c r="AA623" s="33">
        <f t="shared" si="49"/>
        <v>0</v>
      </c>
      <c r="AB623" s="33">
        <f t="shared" si="50"/>
        <v>0</v>
      </c>
      <c r="AC623" s="25" t="str">
        <f t="shared" si="53"/>
        <v/>
      </c>
    </row>
    <row r="624" spans="1:29" x14ac:dyDescent="0.25">
      <c r="A624" s="34"/>
      <c r="B624" s="34"/>
      <c r="C624" s="34"/>
      <c r="D624" s="36"/>
      <c r="E624" s="36"/>
      <c r="F624" s="36"/>
      <c r="G624" s="36"/>
      <c r="H624" s="37"/>
      <c r="I624" s="38"/>
      <c r="J624" s="38"/>
      <c r="K624" s="38"/>
      <c r="L624" s="38"/>
      <c r="M624" s="38"/>
      <c r="N624" s="38"/>
      <c r="O624" s="38"/>
      <c r="P624" s="39"/>
      <c r="Q624" s="39"/>
      <c r="R624" s="39"/>
      <c r="S624" s="39"/>
      <c r="T624" s="39"/>
      <c r="U624" s="39"/>
      <c r="V624" s="39"/>
      <c r="W624" s="39"/>
      <c r="X624" s="39"/>
      <c r="Y624" s="32" t="str">
        <f t="shared" si="51"/>
        <v/>
      </c>
      <c r="Z624" s="32" t="str">
        <f t="shared" si="52"/>
        <v/>
      </c>
      <c r="AA624" s="33">
        <f t="shared" si="49"/>
        <v>0</v>
      </c>
      <c r="AB624" s="33">
        <f t="shared" si="50"/>
        <v>0</v>
      </c>
      <c r="AC624" s="25" t="str">
        <f t="shared" si="53"/>
        <v/>
      </c>
    </row>
    <row r="625" spans="1:29" x14ac:dyDescent="0.25">
      <c r="A625" s="34"/>
      <c r="B625" s="34"/>
      <c r="C625" s="34"/>
      <c r="D625" s="36"/>
      <c r="E625" s="36"/>
      <c r="F625" s="36"/>
      <c r="G625" s="36"/>
      <c r="H625" s="37"/>
      <c r="I625" s="38"/>
      <c r="J625" s="38"/>
      <c r="K625" s="38"/>
      <c r="L625" s="38"/>
      <c r="M625" s="38"/>
      <c r="N625" s="38"/>
      <c r="O625" s="38"/>
      <c r="P625" s="39"/>
      <c r="Q625" s="39"/>
      <c r="R625" s="39"/>
      <c r="S625" s="39"/>
      <c r="T625" s="39"/>
      <c r="U625" s="39"/>
      <c r="V625" s="39"/>
      <c r="W625" s="39"/>
      <c r="X625" s="39"/>
      <c r="Y625" s="32" t="str">
        <f t="shared" si="51"/>
        <v/>
      </c>
      <c r="Z625" s="32" t="str">
        <f t="shared" si="52"/>
        <v/>
      </c>
      <c r="AA625" s="33">
        <f t="shared" si="49"/>
        <v>0</v>
      </c>
      <c r="AB625" s="33">
        <f t="shared" si="50"/>
        <v>0</v>
      </c>
      <c r="AC625" s="25" t="str">
        <f t="shared" si="53"/>
        <v/>
      </c>
    </row>
    <row r="626" spans="1:29" x14ac:dyDescent="0.25">
      <c r="A626" s="34"/>
      <c r="B626" s="34"/>
      <c r="C626" s="34"/>
      <c r="D626" s="36"/>
      <c r="E626" s="36"/>
      <c r="F626" s="36"/>
      <c r="G626" s="36"/>
      <c r="H626" s="37"/>
      <c r="I626" s="38"/>
      <c r="J626" s="38"/>
      <c r="K626" s="38"/>
      <c r="L626" s="38"/>
      <c r="M626" s="38"/>
      <c r="N626" s="38"/>
      <c r="O626" s="38"/>
      <c r="P626" s="39"/>
      <c r="Q626" s="39"/>
      <c r="R626" s="39"/>
      <c r="S626" s="39"/>
      <c r="T626" s="39"/>
      <c r="U626" s="39"/>
      <c r="V626" s="39"/>
      <c r="W626" s="39"/>
      <c r="X626" s="39"/>
      <c r="Y626" s="32" t="str">
        <f t="shared" si="51"/>
        <v/>
      </c>
      <c r="Z626" s="32" t="str">
        <f t="shared" si="52"/>
        <v/>
      </c>
      <c r="AA626" s="33">
        <f t="shared" si="49"/>
        <v>0</v>
      </c>
      <c r="AB626" s="33">
        <f t="shared" si="50"/>
        <v>0</v>
      </c>
      <c r="AC626" s="25" t="str">
        <f t="shared" si="53"/>
        <v/>
      </c>
    </row>
    <row r="627" spans="1:29" x14ac:dyDescent="0.25">
      <c r="A627" s="34"/>
      <c r="B627" s="34"/>
      <c r="C627" s="34"/>
      <c r="D627" s="36"/>
      <c r="E627" s="36"/>
      <c r="F627" s="36"/>
      <c r="G627" s="36"/>
      <c r="H627" s="37"/>
      <c r="I627" s="38"/>
      <c r="J627" s="38"/>
      <c r="K627" s="38"/>
      <c r="L627" s="38"/>
      <c r="M627" s="38"/>
      <c r="N627" s="38"/>
      <c r="O627" s="38"/>
      <c r="P627" s="39"/>
      <c r="Q627" s="39"/>
      <c r="R627" s="39"/>
      <c r="S627" s="39"/>
      <c r="T627" s="39"/>
      <c r="U627" s="39"/>
      <c r="V627" s="39"/>
      <c r="W627" s="39"/>
      <c r="X627" s="39"/>
      <c r="Y627" s="32" t="str">
        <f t="shared" si="51"/>
        <v/>
      </c>
      <c r="Z627" s="32" t="str">
        <f t="shared" si="52"/>
        <v/>
      </c>
      <c r="AA627" s="33">
        <f t="shared" si="49"/>
        <v>0</v>
      </c>
      <c r="AB627" s="33">
        <f t="shared" si="50"/>
        <v>0</v>
      </c>
      <c r="AC627" s="25" t="str">
        <f t="shared" si="53"/>
        <v/>
      </c>
    </row>
    <row r="628" spans="1:29" x14ac:dyDescent="0.25">
      <c r="A628" s="34"/>
      <c r="B628" s="34"/>
      <c r="C628" s="34"/>
      <c r="D628" s="36"/>
      <c r="E628" s="36"/>
      <c r="F628" s="36"/>
      <c r="G628" s="36"/>
      <c r="H628" s="37"/>
      <c r="I628" s="38"/>
      <c r="J628" s="38"/>
      <c r="K628" s="38"/>
      <c r="L628" s="38"/>
      <c r="M628" s="38"/>
      <c r="N628" s="38"/>
      <c r="O628" s="38"/>
      <c r="P628" s="39"/>
      <c r="Q628" s="39"/>
      <c r="R628" s="39"/>
      <c r="S628" s="39"/>
      <c r="T628" s="39"/>
      <c r="U628" s="39"/>
      <c r="V628" s="39"/>
      <c r="W628" s="39"/>
      <c r="X628" s="39"/>
      <c r="Y628" s="32" t="str">
        <f t="shared" si="51"/>
        <v/>
      </c>
      <c r="Z628" s="32" t="str">
        <f t="shared" si="52"/>
        <v/>
      </c>
      <c r="AA628" s="33">
        <f t="shared" si="49"/>
        <v>0</v>
      </c>
      <c r="AB628" s="33">
        <f t="shared" si="50"/>
        <v>0</v>
      </c>
      <c r="AC628" s="25" t="str">
        <f t="shared" si="53"/>
        <v/>
      </c>
    </row>
    <row r="629" spans="1:29" x14ac:dyDescent="0.25">
      <c r="A629" s="34"/>
      <c r="B629" s="34"/>
      <c r="C629" s="34"/>
      <c r="D629" s="36"/>
      <c r="E629" s="36"/>
      <c r="F629" s="36"/>
      <c r="G629" s="36"/>
      <c r="H629" s="37"/>
      <c r="I629" s="38"/>
      <c r="J629" s="38"/>
      <c r="K629" s="38"/>
      <c r="L629" s="38"/>
      <c r="M629" s="38"/>
      <c r="N629" s="38"/>
      <c r="O629" s="38"/>
      <c r="P629" s="39"/>
      <c r="Q629" s="39"/>
      <c r="R629" s="39"/>
      <c r="S629" s="39"/>
      <c r="T629" s="39"/>
      <c r="U629" s="39"/>
      <c r="V629" s="39"/>
      <c r="W629" s="39"/>
      <c r="X629" s="39"/>
      <c r="Y629" s="32" t="str">
        <f t="shared" si="51"/>
        <v/>
      </c>
      <c r="Z629" s="32" t="str">
        <f t="shared" si="52"/>
        <v/>
      </c>
      <c r="AA629" s="33">
        <f t="shared" si="49"/>
        <v>0</v>
      </c>
      <c r="AB629" s="33">
        <f t="shared" si="50"/>
        <v>0</v>
      </c>
      <c r="AC629" s="25" t="str">
        <f t="shared" si="53"/>
        <v/>
      </c>
    </row>
    <row r="630" spans="1:29" x14ac:dyDescent="0.25">
      <c r="A630" s="34"/>
      <c r="B630" s="34"/>
      <c r="C630" s="34"/>
      <c r="D630" s="36"/>
      <c r="E630" s="36"/>
      <c r="F630" s="36"/>
      <c r="G630" s="36"/>
      <c r="H630" s="37"/>
      <c r="I630" s="38"/>
      <c r="J630" s="38"/>
      <c r="K630" s="38"/>
      <c r="L630" s="38"/>
      <c r="M630" s="38"/>
      <c r="N630" s="38"/>
      <c r="O630" s="38"/>
      <c r="P630" s="39"/>
      <c r="Q630" s="39"/>
      <c r="R630" s="39"/>
      <c r="S630" s="39"/>
      <c r="T630" s="39"/>
      <c r="U630" s="39"/>
      <c r="V630" s="39"/>
      <c r="W630" s="39"/>
      <c r="X630" s="39"/>
      <c r="Y630" s="32" t="str">
        <f t="shared" si="51"/>
        <v/>
      </c>
      <c r="Z630" s="32" t="str">
        <f t="shared" si="52"/>
        <v/>
      </c>
      <c r="AA630" s="33">
        <f t="shared" si="49"/>
        <v>0</v>
      </c>
      <c r="AB630" s="33">
        <f t="shared" si="50"/>
        <v>0</v>
      </c>
      <c r="AC630" s="25" t="str">
        <f t="shared" si="53"/>
        <v/>
      </c>
    </row>
    <row r="631" spans="1:29" x14ac:dyDescent="0.25">
      <c r="A631" s="34"/>
      <c r="B631" s="34"/>
      <c r="C631" s="34"/>
      <c r="D631" s="36"/>
      <c r="E631" s="36"/>
      <c r="F631" s="36"/>
      <c r="G631" s="36"/>
      <c r="H631" s="37"/>
      <c r="I631" s="38"/>
      <c r="J631" s="38"/>
      <c r="K631" s="38"/>
      <c r="L631" s="38"/>
      <c r="M631" s="38"/>
      <c r="N631" s="38"/>
      <c r="O631" s="38"/>
      <c r="P631" s="39"/>
      <c r="Q631" s="39"/>
      <c r="R631" s="39"/>
      <c r="S631" s="39"/>
      <c r="T631" s="39"/>
      <c r="U631" s="39"/>
      <c r="V631" s="39"/>
      <c r="W631" s="39"/>
      <c r="X631" s="39"/>
      <c r="Y631" s="32" t="str">
        <f t="shared" si="51"/>
        <v/>
      </c>
      <c r="Z631" s="32" t="str">
        <f t="shared" si="52"/>
        <v/>
      </c>
      <c r="AA631" s="33">
        <f t="shared" si="49"/>
        <v>0</v>
      </c>
      <c r="AB631" s="33">
        <f t="shared" si="50"/>
        <v>0</v>
      </c>
      <c r="AC631" s="25" t="str">
        <f t="shared" si="53"/>
        <v/>
      </c>
    </row>
    <row r="632" spans="1:29" x14ac:dyDescent="0.25">
      <c r="A632" s="34"/>
      <c r="B632" s="34"/>
      <c r="C632" s="34"/>
      <c r="D632" s="36"/>
      <c r="E632" s="36"/>
      <c r="F632" s="36"/>
      <c r="G632" s="36"/>
      <c r="H632" s="37"/>
      <c r="I632" s="38"/>
      <c r="J632" s="38"/>
      <c r="K632" s="38"/>
      <c r="L632" s="38"/>
      <c r="M632" s="38"/>
      <c r="N632" s="38"/>
      <c r="O632" s="38"/>
      <c r="P632" s="39"/>
      <c r="Q632" s="39"/>
      <c r="R632" s="39"/>
      <c r="S632" s="39"/>
      <c r="T632" s="39"/>
      <c r="U632" s="39"/>
      <c r="V632" s="39"/>
      <c r="W632" s="39"/>
      <c r="X632" s="39"/>
      <c r="Y632" s="32" t="str">
        <f t="shared" si="51"/>
        <v/>
      </c>
      <c r="Z632" s="32" t="str">
        <f t="shared" si="52"/>
        <v/>
      </c>
      <c r="AA632" s="33">
        <f t="shared" si="49"/>
        <v>0</v>
      </c>
      <c r="AB632" s="33">
        <f t="shared" si="50"/>
        <v>0</v>
      </c>
      <c r="AC632" s="25" t="str">
        <f t="shared" si="53"/>
        <v/>
      </c>
    </row>
    <row r="633" spans="1:29" x14ac:dyDescent="0.25">
      <c r="A633" s="34"/>
      <c r="B633" s="34"/>
      <c r="C633" s="34"/>
      <c r="D633" s="36"/>
      <c r="E633" s="36"/>
      <c r="F633" s="36"/>
      <c r="G633" s="36"/>
      <c r="H633" s="37"/>
      <c r="I633" s="38"/>
      <c r="J633" s="38"/>
      <c r="K633" s="38"/>
      <c r="L633" s="38"/>
      <c r="M633" s="38"/>
      <c r="N633" s="38"/>
      <c r="O633" s="38"/>
      <c r="P633" s="39"/>
      <c r="Q633" s="39"/>
      <c r="R633" s="39"/>
      <c r="S633" s="39"/>
      <c r="T633" s="39"/>
      <c r="U633" s="39"/>
      <c r="V633" s="39"/>
      <c r="W633" s="39"/>
      <c r="X633" s="39"/>
      <c r="Y633" s="32" t="str">
        <f t="shared" si="51"/>
        <v/>
      </c>
      <c r="Z633" s="32" t="str">
        <f t="shared" si="52"/>
        <v/>
      </c>
      <c r="AA633" s="33">
        <f t="shared" si="49"/>
        <v>0</v>
      </c>
      <c r="AB633" s="33">
        <f t="shared" si="50"/>
        <v>0</v>
      </c>
      <c r="AC633" s="25" t="str">
        <f t="shared" si="53"/>
        <v/>
      </c>
    </row>
    <row r="634" spans="1:29" x14ac:dyDescent="0.25">
      <c r="A634" s="34"/>
      <c r="B634" s="34"/>
      <c r="C634" s="34"/>
      <c r="D634" s="36"/>
      <c r="E634" s="36"/>
      <c r="F634" s="36"/>
      <c r="G634" s="36"/>
      <c r="H634" s="37"/>
      <c r="I634" s="38"/>
      <c r="J634" s="38"/>
      <c r="K634" s="38"/>
      <c r="L634" s="38"/>
      <c r="M634" s="38"/>
      <c r="N634" s="38"/>
      <c r="O634" s="38"/>
      <c r="P634" s="39"/>
      <c r="Q634" s="39"/>
      <c r="R634" s="39"/>
      <c r="S634" s="39"/>
      <c r="T634" s="39"/>
      <c r="U634" s="39"/>
      <c r="V634" s="39"/>
      <c r="W634" s="39"/>
      <c r="X634" s="39"/>
      <c r="Y634" s="32" t="str">
        <f t="shared" si="51"/>
        <v/>
      </c>
      <c r="Z634" s="32" t="str">
        <f t="shared" si="52"/>
        <v/>
      </c>
      <c r="AA634" s="33">
        <f t="shared" si="49"/>
        <v>0</v>
      </c>
      <c r="AB634" s="33">
        <f t="shared" si="50"/>
        <v>0</v>
      </c>
      <c r="AC634" s="25" t="str">
        <f t="shared" si="53"/>
        <v/>
      </c>
    </row>
    <row r="635" spans="1:29" x14ac:dyDescent="0.25">
      <c r="A635" s="34"/>
      <c r="B635" s="34"/>
      <c r="C635" s="34"/>
      <c r="D635" s="36"/>
      <c r="E635" s="36"/>
      <c r="F635" s="36"/>
      <c r="G635" s="36"/>
      <c r="H635" s="37"/>
      <c r="I635" s="38"/>
      <c r="J635" s="38"/>
      <c r="K635" s="38"/>
      <c r="L635" s="38"/>
      <c r="M635" s="38"/>
      <c r="N635" s="38"/>
      <c r="O635" s="38"/>
      <c r="P635" s="39"/>
      <c r="Q635" s="39"/>
      <c r="R635" s="39"/>
      <c r="S635" s="39"/>
      <c r="T635" s="39"/>
      <c r="U635" s="39"/>
      <c r="V635" s="39"/>
      <c r="W635" s="39"/>
      <c r="X635" s="39"/>
      <c r="Y635" s="32" t="str">
        <f t="shared" si="51"/>
        <v/>
      </c>
      <c r="Z635" s="32" t="str">
        <f t="shared" si="52"/>
        <v/>
      </c>
      <c r="AA635" s="33">
        <f t="shared" si="49"/>
        <v>0</v>
      </c>
      <c r="AB635" s="33">
        <f t="shared" si="50"/>
        <v>0</v>
      </c>
      <c r="AC635" s="25" t="str">
        <f t="shared" si="53"/>
        <v/>
      </c>
    </row>
    <row r="636" spans="1:29" x14ac:dyDescent="0.25">
      <c r="A636" s="34"/>
      <c r="B636" s="34"/>
      <c r="C636" s="34"/>
      <c r="D636" s="36"/>
      <c r="E636" s="36"/>
      <c r="F636" s="36"/>
      <c r="G636" s="36"/>
      <c r="H636" s="37"/>
      <c r="I636" s="38"/>
      <c r="J636" s="38"/>
      <c r="K636" s="38"/>
      <c r="L636" s="38"/>
      <c r="M636" s="38"/>
      <c r="N636" s="38"/>
      <c r="O636" s="38"/>
      <c r="P636" s="39"/>
      <c r="Q636" s="39"/>
      <c r="R636" s="39"/>
      <c r="S636" s="39"/>
      <c r="T636" s="39"/>
      <c r="U636" s="39"/>
      <c r="V636" s="39"/>
      <c r="W636" s="39"/>
      <c r="X636" s="39"/>
      <c r="Y636" s="32" t="str">
        <f t="shared" si="51"/>
        <v/>
      </c>
      <c r="Z636" s="32" t="str">
        <f t="shared" si="52"/>
        <v/>
      </c>
      <c r="AA636" s="33">
        <f t="shared" si="49"/>
        <v>0</v>
      </c>
      <c r="AB636" s="33">
        <f t="shared" si="50"/>
        <v>0</v>
      </c>
      <c r="AC636" s="25" t="str">
        <f t="shared" si="53"/>
        <v/>
      </c>
    </row>
    <row r="637" spans="1:29" x14ac:dyDescent="0.25">
      <c r="A637" s="34"/>
      <c r="B637" s="34"/>
      <c r="C637" s="34"/>
      <c r="D637" s="36"/>
      <c r="E637" s="36"/>
      <c r="F637" s="36"/>
      <c r="G637" s="36"/>
      <c r="H637" s="37"/>
      <c r="I637" s="38"/>
      <c r="J637" s="38"/>
      <c r="K637" s="38"/>
      <c r="L637" s="38"/>
      <c r="M637" s="38"/>
      <c r="N637" s="38"/>
      <c r="O637" s="38"/>
      <c r="P637" s="39"/>
      <c r="Q637" s="39"/>
      <c r="R637" s="39"/>
      <c r="S637" s="39"/>
      <c r="T637" s="39"/>
      <c r="U637" s="39"/>
      <c r="V637" s="39"/>
      <c r="W637" s="39"/>
      <c r="X637" s="39"/>
      <c r="Y637" s="32" t="str">
        <f t="shared" si="51"/>
        <v/>
      </c>
      <c r="Z637" s="32" t="str">
        <f t="shared" si="52"/>
        <v/>
      </c>
      <c r="AA637" s="33">
        <f t="shared" si="49"/>
        <v>0</v>
      </c>
      <c r="AB637" s="33">
        <f t="shared" si="50"/>
        <v>0</v>
      </c>
      <c r="AC637" s="25" t="str">
        <f t="shared" si="53"/>
        <v/>
      </c>
    </row>
    <row r="638" spans="1:29" x14ac:dyDescent="0.25">
      <c r="A638" s="34"/>
      <c r="B638" s="34"/>
      <c r="C638" s="34"/>
      <c r="D638" s="36"/>
      <c r="E638" s="36"/>
      <c r="F638" s="36"/>
      <c r="G638" s="36"/>
      <c r="H638" s="37"/>
      <c r="I638" s="38"/>
      <c r="J638" s="38"/>
      <c r="K638" s="38"/>
      <c r="L638" s="38"/>
      <c r="M638" s="38"/>
      <c r="N638" s="38"/>
      <c r="O638" s="38"/>
      <c r="P638" s="39"/>
      <c r="Q638" s="39"/>
      <c r="R638" s="39"/>
      <c r="S638" s="39"/>
      <c r="T638" s="39"/>
      <c r="U638" s="39"/>
      <c r="V638" s="39"/>
      <c r="W638" s="39"/>
      <c r="X638" s="39"/>
      <c r="Y638" s="32" t="str">
        <f t="shared" si="51"/>
        <v/>
      </c>
      <c r="Z638" s="32" t="str">
        <f t="shared" si="52"/>
        <v/>
      </c>
      <c r="AA638" s="33">
        <f t="shared" si="49"/>
        <v>0</v>
      </c>
      <c r="AB638" s="33">
        <f t="shared" si="50"/>
        <v>0</v>
      </c>
      <c r="AC638" s="25" t="str">
        <f t="shared" si="53"/>
        <v/>
      </c>
    </row>
    <row r="639" spans="1:29" x14ac:dyDescent="0.25">
      <c r="A639" s="34"/>
      <c r="B639" s="34"/>
      <c r="C639" s="34"/>
      <c r="D639" s="36"/>
      <c r="E639" s="36"/>
      <c r="F639" s="36"/>
      <c r="G639" s="36"/>
      <c r="H639" s="37"/>
      <c r="I639" s="38"/>
      <c r="J639" s="38"/>
      <c r="K639" s="38"/>
      <c r="L639" s="38"/>
      <c r="M639" s="38"/>
      <c r="N639" s="38"/>
      <c r="O639" s="38"/>
      <c r="P639" s="39"/>
      <c r="Q639" s="39"/>
      <c r="R639" s="39"/>
      <c r="S639" s="39"/>
      <c r="T639" s="39"/>
      <c r="U639" s="39"/>
      <c r="V639" s="39"/>
      <c r="W639" s="39"/>
      <c r="X639" s="39"/>
      <c r="Y639" s="32" t="str">
        <f t="shared" si="51"/>
        <v/>
      </c>
      <c r="Z639" s="32" t="str">
        <f t="shared" si="52"/>
        <v/>
      </c>
      <c r="AA639" s="33">
        <f t="shared" si="49"/>
        <v>0</v>
      </c>
      <c r="AB639" s="33">
        <f t="shared" si="50"/>
        <v>0</v>
      </c>
      <c r="AC639" s="25" t="str">
        <f t="shared" si="53"/>
        <v/>
      </c>
    </row>
    <row r="640" spans="1:29" x14ac:dyDescent="0.25">
      <c r="A640" s="34"/>
      <c r="B640" s="34"/>
      <c r="C640" s="34"/>
      <c r="D640" s="36"/>
      <c r="E640" s="36"/>
      <c r="F640" s="36"/>
      <c r="G640" s="36"/>
      <c r="H640" s="37"/>
      <c r="I640" s="38"/>
      <c r="J640" s="38"/>
      <c r="K640" s="38"/>
      <c r="L640" s="38"/>
      <c r="M640" s="38"/>
      <c r="N640" s="38"/>
      <c r="O640" s="38"/>
      <c r="P640" s="39"/>
      <c r="Q640" s="39"/>
      <c r="R640" s="39"/>
      <c r="S640" s="39"/>
      <c r="T640" s="39"/>
      <c r="U640" s="39"/>
      <c r="V640" s="39"/>
      <c r="W640" s="39"/>
      <c r="X640" s="39"/>
      <c r="Y640" s="32" t="str">
        <f t="shared" si="51"/>
        <v/>
      </c>
      <c r="Z640" s="32" t="str">
        <f t="shared" si="52"/>
        <v/>
      </c>
      <c r="AA640" s="33">
        <f t="shared" si="49"/>
        <v>0</v>
      </c>
      <c r="AB640" s="33">
        <f t="shared" si="50"/>
        <v>0</v>
      </c>
      <c r="AC640" s="25" t="str">
        <f t="shared" si="53"/>
        <v/>
      </c>
    </row>
    <row r="641" spans="1:29" x14ac:dyDescent="0.25">
      <c r="A641" s="34"/>
      <c r="B641" s="34"/>
      <c r="C641" s="34"/>
      <c r="D641" s="36"/>
      <c r="E641" s="36"/>
      <c r="F641" s="36"/>
      <c r="G641" s="36"/>
      <c r="H641" s="37"/>
      <c r="I641" s="38"/>
      <c r="J641" s="38"/>
      <c r="K641" s="38"/>
      <c r="L641" s="38"/>
      <c r="M641" s="38"/>
      <c r="N641" s="38"/>
      <c r="O641" s="38"/>
      <c r="P641" s="39"/>
      <c r="Q641" s="39"/>
      <c r="R641" s="39"/>
      <c r="S641" s="39"/>
      <c r="T641" s="39"/>
      <c r="U641" s="39"/>
      <c r="V641" s="39"/>
      <c r="W641" s="39"/>
      <c r="X641" s="39"/>
      <c r="Y641" s="32" t="str">
        <f t="shared" si="51"/>
        <v/>
      </c>
      <c r="Z641" s="32" t="str">
        <f t="shared" si="52"/>
        <v/>
      </c>
      <c r="AA641" s="33">
        <f t="shared" si="49"/>
        <v>0</v>
      </c>
      <c r="AB641" s="33">
        <f t="shared" si="50"/>
        <v>0</v>
      </c>
      <c r="AC641" s="25" t="str">
        <f t="shared" si="53"/>
        <v/>
      </c>
    </row>
    <row r="642" spans="1:29" x14ac:dyDescent="0.25">
      <c r="A642" s="34"/>
      <c r="B642" s="34"/>
      <c r="C642" s="34"/>
      <c r="D642" s="35"/>
      <c r="E642" s="35"/>
      <c r="F642" s="35"/>
      <c r="G642" s="35"/>
      <c r="H642" s="29"/>
      <c r="I642" s="30"/>
      <c r="J642" s="30"/>
      <c r="K642" s="30"/>
      <c r="L642" s="30"/>
      <c r="M642" s="30"/>
      <c r="N642" s="30"/>
      <c r="O642" s="30"/>
      <c r="P642" s="31"/>
      <c r="Q642" s="31"/>
      <c r="R642" s="31"/>
      <c r="S642" s="31"/>
      <c r="T642" s="31"/>
      <c r="U642" s="31"/>
      <c r="V642" s="31"/>
      <c r="W642" s="31"/>
      <c r="X642" s="31"/>
      <c r="Y642" s="32" t="str">
        <f t="shared" si="51"/>
        <v/>
      </c>
      <c r="Z642" s="32" t="str">
        <f t="shared" si="52"/>
        <v/>
      </c>
      <c r="AA642" s="33">
        <f t="shared" si="49"/>
        <v>0</v>
      </c>
      <c r="AB642" s="33">
        <f t="shared" si="50"/>
        <v>0</v>
      </c>
      <c r="AC642" s="25" t="str">
        <f t="shared" si="53"/>
        <v/>
      </c>
    </row>
    <row r="643" spans="1:29" x14ac:dyDescent="0.25">
      <c r="A643" s="34"/>
      <c r="B643" s="34"/>
      <c r="C643" s="34"/>
      <c r="D643" s="35"/>
      <c r="E643" s="35"/>
      <c r="F643" s="35"/>
      <c r="G643" s="35"/>
      <c r="H643" s="29"/>
      <c r="I643" s="30"/>
      <c r="J643" s="30"/>
      <c r="K643" s="30"/>
      <c r="L643" s="30"/>
      <c r="M643" s="30"/>
      <c r="N643" s="30"/>
      <c r="O643" s="30"/>
      <c r="P643" s="31"/>
      <c r="Q643" s="31"/>
      <c r="R643" s="31"/>
      <c r="S643" s="31"/>
      <c r="T643" s="31"/>
      <c r="U643" s="31"/>
      <c r="V643" s="31"/>
      <c r="W643" s="31"/>
      <c r="X643" s="31"/>
      <c r="Y643" s="32" t="str">
        <f t="shared" si="51"/>
        <v/>
      </c>
      <c r="Z643" s="32" t="str">
        <f t="shared" si="52"/>
        <v/>
      </c>
      <c r="AA643" s="33">
        <f t="shared" si="49"/>
        <v>0</v>
      </c>
      <c r="AB643" s="33">
        <f t="shared" si="50"/>
        <v>0</v>
      </c>
      <c r="AC643" s="25" t="str">
        <f t="shared" si="53"/>
        <v/>
      </c>
    </row>
    <row r="644" spans="1:29" x14ac:dyDescent="0.25">
      <c r="A644" s="34"/>
      <c r="B644" s="34"/>
      <c r="C644" s="34"/>
      <c r="D644" s="35"/>
      <c r="E644" s="35"/>
      <c r="F644" s="35"/>
      <c r="G644" s="35"/>
      <c r="H644" s="29"/>
      <c r="I644" s="30"/>
      <c r="J644" s="30"/>
      <c r="K644" s="30"/>
      <c r="L644" s="30"/>
      <c r="M644" s="30"/>
      <c r="N644" s="30"/>
      <c r="O644" s="30"/>
      <c r="P644" s="31"/>
      <c r="Q644" s="31"/>
      <c r="R644" s="31"/>
      <c r="S644" s="31"/>
      <c r="T644" s="31"/>
      <c r="U644" s="31"/>
      <c r="V644" s="31"/>
      <c r="W644" s="31"/>
      <c r="X644" s="31"/>
      <c r="Y644" s="32" t="str">
        <f t="shared" si="51"/>
        <v/>
      </c>
      <c r="Z644" s="32" t="str">
        <f t="shared" si="52"/>
        <v/>
      </c>
      <c r="AA644" s="33">
        <f t="shared" ref="AA644:AA707" si="54">IF(H644/1100&gt;1,1,H644/1100)</f>
        <v>0</v>
      </c>
      <c r="AB644" s="33">
        <f t="shared" ref="AB644:AB707" si="55">IF(I644/180&gt;1,1,I644/180)</f>
        <v>0</v>
      </c>
      <c r="AC644" s="25" t="str">
        <f t="shared" si="53"/>
        <v/>
      </c>
    </row>
    <row r="645" spans="1:29" x14ac:dyDescent="0.25">
      <c r="A645" s="34"/>
      <c r="B645" s="34"/>
      <c r="C645" s="34"/>
      <c r="D645" s="35"/>
      <c r="E645" s="35"/>
      <c r="F645" s="35"/>
      <c r="G645" s="35"/>
      <c r="H645" s="29"/>
      <c r="I645" s="30"/>
      <c r="J645" s="30"/>
      <c r="K645" s="30"/>
      <c r="L645" s="30"/>
      <c r="M645" s="30"/>
      <c r="N645" s="30"/>
      <c r="O645" s="30"/>
      <c r="P645" s="31"/>
      <c r="Q645" s="31"/>
      <c r="R645" s="31"/>
      <c r="S645" s="31"/>
      <c r="T645" s="31"/>
      <c r="U645" s="31"/>
      <c r="V645" s="31"/>
      <c r="W645" s="31"/>
      <c r="X645" s="31"/>
      <c r="Y645" s="32" t="str">
        <f t="shared" ref="Y645:Y708" si="56">IF(A645&gt;0,IF(H645/1100&gt;I645/180,(P645+Q645)/(I645/180*1100+H645),""),"")</f>
        <v/>
      </c>
      <c r="Z645" s="32" t="str">
        <f t="shared" ref="Z645:Z708" si="57">IF(A645&gt;0,IF(I645/180&gt;H645/1100,(P645+Q645)/((H645/1100)*180+I645),""),"")</f>
        <v/>
      </c>
      <c r="AA645" s="33">
        <f t="shared" si="54"/>
        <v>0</v>
      </c>
      <c r="AB645" s="33">
        <f t="shared" si="55"/>
        <v>0</v>
      </c>
      <c r="AC645" s="25" t="str">
        <f t="shared" ref="AC645:AC708" si="58">IF(A645="","",IF(H645+I645+P645+Q645=0,"DELETE THIS ROW",IF(AND(P645+Q645&gt;0,H645+I645&lt;=0),"No service reported - adjustment needed ",IF(AND(H645+I645&gt;0,P645+Q645=0),"No salary reported - adjustment needed",IF(H645&gt;3000,"Verify number of hours reported",IF(I645&gt;300,"Verify number of days reported",IF(AA645+AB645&gt;1.4,"Verify service - both hours and days were reported",IF(AND(Z645="",OR(Y645&lt;6,Y645&gt;45)),"Do adjustment if wages or service are incorrect",IF(AND(Y645="",OR(Z645&lt;30,Z645&gt;550,AND(Z645&gt;400,I645&lt;180))),"Do adjustment if wages or service are incorrect","")))))))))</f>
        <v/>
      </c>
    </row>
    <row r="646" spans="1:29" x14ac:dyDescent="0.25">
      <c r="A646" s="34"/>
      <c r="B646" s="34"/>
      <c r="C646" s="34"/>
      <c r="D646" s="35"/>
      <c r="E646" s="35"/>
      <c r="F646" s="35"/>
      <c r="G646" s="35"/>
      <c r="H646" s="29"/>
      <c r="I646" s="30"/>
      <c r="J646" s="30"/>
      <c r="K646" s="30"/>
      <c r="L646" s="30"/>
      <c r="M646" s="30"/>
      <c r="N646" s="30"/>
      <c r="O646" s="30"/>
      <c r="P646" s="31"/>
      <c r="Q646" s="31"/>
      <c r="R646" s="31"/>
      <c r="S646" s="31"/>
      <c r="T646" s="31"/>
      <c r="U646" s="31"/>
      <c r="V646" s="31"/>
      <c r="W646" s="31"/>
      <c r="X646" s="31"/>
      <c r="Y646" s="32" t="str">
        <f t="shared" si="56"/>
        <v/>
      </c>
      <c r="Z646" s="32" t="str">
        <f t="shared" si="57"/>
        <v/>
      </c>
      <c r="AA646" s="33">
        <f t="shared" si="54"/>
        <v>0</v>
      </c>
      <c r="AB646" s="33">
        <f t="shared" si="55"/>
        <v>0</v>
      </c>
      <c r="AC646" s="25" t="str">
        <f t="shared" si="58"/>
        <v/>
      </c>
    </row>
    <row r="647" spans="1:29" x14ac:dyDescent="0.25">
      <c r="A647" s="34"/>
      <c r="B647" s="34"/>
      <c r="C647" s="34"/>
      <c r="D647" s="35"/>
      <c r="E647" s="35"/>
      <c r="F647" s="35"/>
      <c r="G647" s="35"/>
      <c r="H647" s="29"/>
      <c r="I647" s="30"/>
      <c r="J647" s="30"/>
      <c r="K647" s="30"/>
      <c r="L647" s="30"/>
      <c r="M647" s="30"/>
      <c r="N647" s="30"/>
      <c r="O647" s="30"/>
      <c r="P647" s="31"/>
      <c r="Q647" s="31"/>
      <c r="R647" s="31"/>
      <c r="S647" s="31"/>
      <c r="T647" s="31"/>
      <c r="U647" s="31"/>
      <c r="V647" s="31"/>
      <c r="W647" s="31"/>
      <c r="X647" s="31"/>
      <c r="Y647" s="32" t="str">
        <f t="shared" si="56"/>
        <v/>
      </c>
      <c r="Z647" s="32" t="str">
        <f t="shared" si="57"/>
        <v/>
      </c>
      <c r="AA647" s="33">
        <f t="shared" si="54"/>
        <v>0</v>
      </c>
      <c r="AB647" s="33">
        <f t="shared" si="55"/>
        <v>0</v>
      </c>
      <c r="AC647" s="25" t="str">
        <f t="shared" si="58"/>
        <v/>
      </c>
    </row>
    <row r="648" spans="1:29" x14ac:dyDescent="0.25">
      <c r="A648" s="34"/>
      <c r="B648" s="34"/>
      <c r="C648" s="34"/>
      <c r="D648" s="35"/>
      <c r="E648" s="35"/>
      <c r="F648" s="35"/>
      <c r="G648" s="35"/>
      <c r="H648" s="29"/>
      <c r="I648" s="30"/>
      <c r="J648" s="30"/>
      <c r="K648" s="30"/>
      <c r="L648" s="30"/>
      <c r="M648" s="30"/>
      <c r="N648" s="30"/>
      <c r="O648" s="30"/>
      <c r="P648" s="31"/>
      <c r="Q648" s="31"/>
      <c r="R648" s="31"/>
      <c r="S648" s="31"/>
      <c r="T648" s="31"/>
      <c r="U648" s="31"/>
      <c r="V648" s="31"/>
      <c r="W648" s="31"/>
      <c r="X648" s="31"/>
      <c r="Y648" s="32" t="str">
        <f t="shared" si="56"/>
        <v/>
      </c>
      <c r="Z648" s="32" t="str">
        <f t="shared" si="57"/>
        <v/>
      </c>
      <c r="AA648" s="33">
        <f t="shared" si="54"/>
        <v>0</v>
      </c>
      <c r="AB648" s="33">
        <f t="shared" si="55"/>
        <v>0</v>
      </c>
      <c r="AC648" s="25" t="str">
        <f t="shared" si="58"/>
        <v/>
      </c>
    </row>
    <row r="649" spans="1:29" x14ac:dyDescent="0.25">
      <c r="A649" s="34"/>
      <c r="B649" s="34"/>
      <c r="C649" s="34"/>
      <c r="D649" s="35"/>
      <c r="E649" s="35"/>
      <c r="F649" s="35"/>
      <c r="G649" s="35"/>
      <c r="H649" s="29"/>
      <c r="I649" s="30"/>
      <c r="J649" s="30"/>
      <c r="K649" s="30"/>
      <c r="L649" s="30"/>
      <c r="M649" s="30"/>
      <c r="N649" s="30"/>
      <c r="O649" s="30"/>
      <c r="P649" s="31"/>
      <c r="Q649" s="31"/>
      <c r="R649" s="31"/>
      <c r="S649" s="31"/>
      <c r="T649" s="31"/>
      <c r="U649" s="31"/>
      <c r="V649" s="31"/>
      <c r="W649" s="31"/>
      <c r="X649" s="31"/>
      <c r="Y649" s="32" t="str">
        <f t="shared" si="56"/>
        <v/>
      </c>
      <c r="Z649" s="32" t="str">
        <f t="shared" si="57"/>
        <v/>
      </c>
      <c r="AA649" s="33">
        <f t="shared" si="54"/>
        <v>0</v>
      </c>
      <c r="AB649" s="33">
        <f t="shared" si="55"/>
        <v>0</v>
      </c>
      <c r="AC649" s="25" t="str">
        <f t="shared" si="58"/>
        <v/>
      </c>
    </row>
    <row r="650" spans="1:29" x14ac:dyDescent="0.25">
      <c r="A650" s="34"/>
      <c r="B650" s="34"/>
      <c r="C650" s="34"/>
      <c r="D650" s="35"/>
      <c r="E650" s="35"/>
      <c r="F650" s="35"/>
      <c r="G650" s="35"/>
      <c r="H650" s="29"/>
      <c r="I650" s="30"/>
      <c r="J650" s="30"/>
      <c r="K650" s="30"/>
      <c r="L650" s="30"/>
      <c r="M650" s="30"/>
      <c r="N650" s="30"/>
      <c r="O650" s="30"/>
      <c r="P650" s="31"/>
      <c r="Q650" s="31"/>
      <c r="R650" s="31"/>
      <c r="S650" s="31"/>
      <c r="T650" s="31"/>
      <c r="U650" s="31"/>
      <c r="V650" s="31"/>
      <c r="W650" s="31"/>
      <c r="X650" s="31"/>
      <c r="Y650" s="32" t="str">
        <f t="shared" si="56"/>
        <v/>
      </c>
      <c r="Z650" s="32" t="str">
        <f t="shared" si="57"/>
        <v/>
      </c>
      <c r="AA650" s="33">
        <f t="shared" si="54"/>
        <v>0</v>
      </c>
      <c r="AB650" s="33">
        <f t="shared" si="55"/>
        <v>0</v>
      </c>
      <c r="AC650" s="25" t="str">
        <f t="shared" si="58"/>
        <v/>
      </c>
    </row>
    <row r="651" spans="1:29" x14ac:dyDescent="0.25">
      <c r="A651" s="34"/>
      <c r="B651" s="34"/>
      <c r="C651" s="34"/>
      <c r="D651" s="35"/>
      <c r="E651" s="35"/>
      <c r="F651" s="35"/>
      <c r="G651" s="35"/>
      <c r="H651" s="29"/>
      <c r="I651" s="30"/>
      <c r="J651" s="30"/>
      <c r="K651" s="30"/>
      <c r="L651" s="30"/>
      <c r="M651" s="30"/>
      <c r="N651" s="30"/>
      <c r="O651" s="30"/>
      <c r="P651" s="31"/>
      <c r="Q651" s="31"/>
      <c r="R651" s="31"/>
      <c r="S651" s="31"/>
      <c r="T651" s="31"/>
      <c r="U651" s="31"/>
      <c r="V651" s="31"/>
      <c r="W651" s="31"/>
      <c r="X651" s="31"/>
      <c r="Y651" s="32" t="str">
        <f t="shared" si="56"/>
        <v/>
      </c>
      <c r="Z651" s="32" t="str">
        <f t="shared" si="57"/>
        <v/>
      </c>
      <c r="AA651" s="33">
        <f t="shared" si="54"/>
        <v>0</v>
      </c>
      <c r="AB651" s="33">
        <f t="shared" si="55"/>
        <v>0</v>
      </c>
      <c r="AC651" s="25" t="str">
        <f t="shared" si="58"/>
        <v/>
      </c>
    </row>
    <row r="652" spans="1:29" x14ac:dyDescent="0.25">
      <c r="A652" s="34"/>
      <c r="B652" s="34"/>
      <c r="C652" s="34"/>
      <c r="D652" s="35"/>
      <c r="E652" s="35"/>
      <c r="F652" s="35"/>
      <c r="G652" s="35"/>
      <c r="H652" s="29"/>
      <c r="I652" s="30"/>
      <c r="J652" s="30"/>
      <c r="K652" s="30"/>
      <c r="L652" s="30"/>
      <c r="M652" s="30"/>
      <c r="N652" s="30"/>
      <c r="O652" s="30"/>
      <c r="P652" s="31"/>
      <c r="Q652" s="31"/>
      <c r="R652" s="31"/>
      <c r="S652" s="31"/>
      <c r="T652" s="31"/>
      <c r="U652" s="31"/>
      <c r="V652" s="31"/>
      <c r="W652" s="31"/>
      <c r="X652" s="31"/>
      <c r="Y652" s="32" t="str">
        <f t="shared" si="56"/>
        <v/>
      </c>
      <c r="Z652" s="32" t="str">
        <f t="shared" si="57"/>
        <v/>
      </c>
      <c r="AA652" s="33">
        <f t="shared" si="54"/>
        <v>0</v>
      </c>
      <c r="AB652" s="33">
        <f t="shared" si="55"/>
        <v>0</v>
      </c>
      <c r="AC652" s="25" t="str">
        <f t="shared" si="58"/>
        <v/>
      </c>
    </row>
    <row r="653" spans="1:29" x14ac:dyDescent="0.25">
      <c r="A653" s="34"/>
      <c r="B653" s="34"/>
      <c r="C653" s="34"/>
      <c r="D653" s="35"/>
      <c r="E653" s="35"/>
      <c r="F653" s="35"/>
      <c r="G653" s="35"/>
      <c r="H653" s="29"/>
      <c r="I653" s="30"/>
      <c r="J653" s="30"/>
      <c r="K653" s="30"/>
      <c r="L653" s="30"/>
      <c r="M653" s="30"/>
      <c r="N653" s="30"/>
      <c r="O653" s="30"/>
      <c r="P653" s="31"/>
      <c r="Q653" s="31"/>
      <c r="R653" s="31"/>
      <c r="S653" s="31"/>
      <c r="T653" s="31"/>
      <c r="U653" s="31"/>
      <c r="V653" s="31"/>
      <c r="W653" s="31"/>
      <c r="X653" s="31"/>
      <c r="Y653" s="32" t="str">
        <f t="shared" si="56"/>
        <v/>
      </c>
      <c r="Z653" s="32" t="str">
        <f t="shared" si="57"/>
        <v/>
      </c>
      <c r="AA653" s="33">
        <f t="shared" si="54"/>
        <v>0</v>
      </c>
      <c r="AB653" s="33">
        <f t="shared" si="55"/>
        <v>0</v>
      </c>
      <c r="AC653" s="25" t="str">
        <f t="shared" si="58"/>
        <v/>
      </c>
    </row>
    <row r="654" spans="1:29" x14ac:dyDescent="0.25">
      <c r="A654" s="34"/>
      <c r="B654" s="34"/>
      <c r="C654" s="34"/>
      <c r="D654" s="35"/>
      <c r="E654" s="35"/>
      <c r="F654" s="35"/>
      <c r="G654" s="35"/>
      <c r="H654" s="29"/>
      <c r="I654" s="30"/>
      <c r="J654" s="30"/>
      <c r="K654" s="30"/>
      <c r="L654" s="30"/>
      <c r="M654" s="30"/>
      <c r="N654" s="30"/>
      <c r="O654" s="30"/>
      <c r="P654" s="31"/>
      <c r="Q654" s="31"/>
      <c r="R654" s="31"/>
      <c r="S654" s="31"/>
      <c r="T654" s="31"/>
      <c r="U654" s="31"/>
      <c r="V654" s="31"/>
      <c r="W654" s="31"/>
      <c r="X654" s="31"/>
      <c r="Y654" s="32" t="str">
        <f t="shared" si="56"/>
        <v/>
      </c>
      <c r="Z654" s="32" t="str">
        <f t="shared" si="57"/>
        <v/>
      </c>
      <c r="AA654" s="33">
        <f t="shared" si="54"/>
        <v>0</v>
      </c>
      <c r="AB654" s="33">
        <f t="shared" si="55"/>
        <v>0</v>
      </c>
      <c r="AC654" s="25" t="str">
        <f t="shared" si="58"/>
        <v/>
      </c>
    </row>
    <row r="655" spans="1:29" x14ac:dyDescent="0.25">
      <c r="A655" s="34"/>
      <c r="B655" s="34"/>
      <c r="C655" s="34"/>
      <c r="D655" s="35"/>
      <c r="E655" s="35"/>
      <c r="F655" s="35"/>
      <c r="G655" s="35"/>
      <c r="H655" s="29"/>
      <c r="I655" s="30"/>
      <c r="J655" s="30"/>
      <c r="K655" s="30"/>
      <c r="L655" s="30"/>
      <c r="M655" s="30"/>
      <c r="N655" s="30"/>
      <c r="O655" s="30"/>
      <c r="P655" s="31"/>
      <c r="Q655" s="31"/>
      <c r="R655" s="31"/>
      <c r="S655" s="31"/>
      <c r="T655" s="31"/>
      <c r="U655" s="31"/>
      <c r="V655" s="31"/>
      <c r="W655" s="31"/>
      <c r="X655" s="31"/>
      <c r="Y655" s="32" t="str">
        <f t="shared" si="56"/>
        <v/>
      </c>
      <c r="Z655" s="32" t="str">
        <f t="shared" si="57"/>
        <v/>
      </c>
      <c r="AA655" s="33">
        <f t="shared" si="54"/>
        <v>0</v>
      </c>
      <c r="AB655" s="33">
        <f t="shared" si="55"/>
        <v>0</v>
      </c>
      <c r="AC655" s="25" t="str">
        <f t="shared" si="58"/>
        <v/>
      </c>
    </row>
    <row r="656" spans="1:29" x14ac:dyDescent="0.25">
      <c r="A656" s="34"/>
      <c r="B656" s="34"/>
      <c r="C656" s="34"/>
      <c r="D656" s="35"/>
      <c r="E656" s="35"/>
      <c r="F656" s="35"/>
      <c r="G656" s="35"/>
      <c r="H656" s="29"/>
      <c r="I656" s="30"/>
      <c r="J656" s="30"/>
      <c r="K656" s="30"/>
      <c r="L656" s="30"/>
      <c r="M656" s="30"/>
      <c r="N656" s="30"/>
      <c r="O656" s="30"/>
      <c r="P656" s="31"/>
      <c r="Q656" s="31"/>
      <c r="R656" s="31"/>
      <c r="S656" s="31"/>
      <c r="T656" s="31"/>
      <c r="U656" s="31"/>
      <c r="V656" s="31"/>
      <c r="W656" s="31"/>
      <c r="X656" s="31"/>
      <c r="Y656" s="32" t="str">
        <f t="shared" si="56"/>
        <v/>
      </c>
      <c r="Z656" s="32" t="str">
        <f t="shared" si="57"/>
        <v/>
      </c>
      <c r="AA656" s="33">
        <f t="shared" si="54"/>
        <v>0</v>
      </c>
      <c r="AB656" s="33">
        <f t="shared" si="55"/>
        <v>0</v>
      </c>
      <c r="AC656" s="25" t="str">
        <f t="shared" si="58"/>
        <v/>
      </c>
    </row>
    <row r="657" spans="1:29" x14ac:dyDescent="0.25">
      <c r="A657" s="34"/>
      <c r="B657" s="34"/>
      <c r="C657" s="34"/>
      <c r="D657" s="35"/>
      <c r="E657" s="35"/>
      <c r="F657" s="35"/>
      <c r="G657" s="35"/>
      <c r="H657" s="29"/>
      <c r="I657" s="30"/>
      <c r="J657" s="30"/>
      <c r="K657" s="30"/>
      <c r="L657" s="30"/>
      <c r="M657" s="30"/>
      <c r="N657" s="30"/>
      <c r="O657" s="30"/>
      <c r="P657" s="31"/>
      <c r="Q657" s="31"/>
      <c r="R657" s="31"/>
      <c r="S657" s="31"/>
      <c r="T657" s="31"/>
      <c r="U657" s="31"/>
      <c r="V657" s="31"/>
      <c r="W657" s="31"/>
      <c r="X657" s="31"/>
      <c r="Y657" s="32" t="str">
        <f t="shared" si="56"/>
        <v/>
      </c>
      <c r="Z657" s="32" t="str">
        <f t="shared" si="57"/>
        <v/>
      </c>
      <c r="AA657" s="33">
        <f t="shared" si="54"/>
        <v>0</v>
      </c>
      <c r="AB657" s="33">
        <f t="shared" si="55"/>
        <v>0</v>
      </c>
      <c r="AC657" s="25" t="str">
        <f t="shared" si="58"/>
        <v/>
      </c>
    </row>
    <row r="658" spans="1:29" x14ac:dyDescent="0.25">
      <c r="A658" s="34"/>
      <c r="B658" s="34"/>
      <c r="C658" s="34"/>
      <c r="D658" s="35"/>
      <c r="E658" s="35"/>
      <c r="F658" s="35"/>
      <c r="G658" s="35"/>
      <c r="H658" s="29"/>
      <c r="I658" s="30"/>
      <c r="J658" s="30"/>
      <c r="K658" s="30"/>
      <c r="L658" s="30"/>
      <c r="M658" s="30"/>
      <c r="N658" s="30"/>
      <c r="O658" s="30"/>
      <c r="P658" s="31"/>
      <c r="Q658" s="31"/>
      <c r="R658" s="31"/>
      <c r="S658" s="31"/>
      <c r="T658" s="31"/>
      <c r="U658" s="31"/>
      <c r="V658" s="31"/>
      <c r="W658" s="31"/>
      <c r="X658" s="31"/>
      <c r="Y658" s="32" t="str">
        <f t="shared" si="56"/>
        <v/>
      </c>
      <c r="Z658" s="32" t="str">
        <f t="shared" si="57"/>
        <v/>
      </c>
      <c r="AA658" s="33">
        <f t="shared" si="54"/>
        <v>0</v>
      </c>
      <c r="AB658" s="33">
        <f t="shared" si="55"/>
        <v>0</v>
      </c>
      <c r="AC658" s="25" t="str">
        <f t="shared" si="58"/>
        <v/>
      </c>
    </row>
    <row r="659" spans="1:29" x14ac:dyDescent="0.25">
      <c r="A659" s="34"/>
      <c r="B659" s="34"/>
      <c r="C659" s="34"/>
      <c r="D659" s="35"/>
      <c r="E659" s="35"/>
      <c r="F659" s="35"/>
      <c r="G659" s="35"/>
      <c r="H659" s="29"/>
      <c r="I659" s="30"/>
      <c r="J659" s="30"/>
      <c r="K659" s="30"/>
      <c r="L659" s="30"/>
      <c r="M659" s="30"/>
      <c r="N659" s="30"/>
      <c r="O659" s="30"/>
      <c r="P659" s="31"/>
      <c r="Q659" s="31"/>
      <c r="R659" s="31"/>
      <c r="S659" s="31"/>
      <c r="T659" s="31"/>
      <c r="U659" s="31"/>
      <c r="V659" s="31"/>
      <c r="W659" s="31"/>
      <c r="X659" s="31"/>
      <c r="Y659" s="32" t="str">
        <f t="shared" si="56"/>
        <v/>
      </c>
      <c r="Z659" s="32" t="str">
        <f t="shared" si="57"/>
        <v/>
      </c>
      <c r="AA659" s="33">
        <f t="shared" si="54"/>
        <v>0</v>
      </c>
      <c r="AB659" s="33">
        <f t="shared" si="55"/>
        <v>0</v>
      </c>
      <c r="AC659" s="25" t="str">
        <f t="shared" si="58"/>
        <v/>
      </c>
    </row>
    <row r="660" spans="1:29" x14ac:dyDescent="0.25">
      <c r="A660" s="34"/>
      <c r="B660" s="34"/>
      <c r="C660" s="34"/>
      <c r="D660" s="35"/>
      <c r="E660" s="35"/>
      <c r="F660" s="35"/>
      <c r="G660" s="35"/>
      <c r="H660" s="29"/>
      <c r="I660" s="30"/>
      <c r="J660" s="30"/>
      <c r="K660" s="30"/>
      <c r="L660" s="30"/>
      <c r="M660" s="30"/>
      <c r="N660" s="30"/>
      <c r="O660" s="30"/>
      <c r="P660" s="31"/>
      <c r="Q660" s="31"/>
      <c r="R660" s="31"/>
      <c r="S660" s="31"/>
      <c r="T660" s="31"/>
      <c r="U660" s="31"/>
      <c r="V660" s="31"/>
      <c r="W660" s="31"/>
      <c r="X660" s="31"/>
      <c r="Y660" s="32" t="str">
        <f t="shared" si="56"/>
        <v/>
      </c>
      <c r="Z660" s="32" t="str">
        <f t="shared" si="57"/>
        <v/>
      </c>
      <c r="AA660" s="33">
        <f t="shared" si="54"/>
        <v>0</v>
      </c>
      <c r="AB660" s="33">
        <f t="shared" si="55"/>
        <v>0</v>
      </c>
      <c r="AC660" s="25" t="str">
        <f t="shared" si="58"/>
        <v/>
      </c>
    </row>
    <row r="661" spans="1:29" x14ac:dyDescent="0.25">
      <c r="A661" s="34"/>
      <c r="B661" s="34"/>
      <c r="C661" s="34"/>
      <c r="D661" s="35"/>
      <c r="E661" s="35"/>
      <c r="F661" s="35"/>
      <c r="G661" s="35"/>
      <c r="H661" s="29"/>
      <c r="I661" s="30"/>
      <c r="J661" s="30"/>
      <c r="K661" s="30"/>
      <c r="L661" s="30"/>
      <c r="M661" s="30"/>
      <c r="N661" s="30"/>
      <c r="O661" s="30"/>
      <c r="P661" s="31"/>
      <c r="Q661" s="31"/>
      <c r="R661" s="31"/>
      <c r="S661" s="31"/>
      <c r="T661" s="31"/>
      <c r="U661" s="31"/>
      <c r="V661" s="31"/>
      <c r="W661" s="31"/>
      <c r="X661" s="31"/>
      <c r="Y661" s="32" t="str">
        <f t="shared" si="56"/>
        <v/>
      </c>
      <c r="Z661" s="32" t="str">
        <f t="shared" si="57"/>
        <v/>
      </c>
      <c r="AA661" s="33">
        <f t="shared" si="54"/>
        <v>0</v>
      </c>
      <c r="AB661" s="33">
        <f t="shared" si="55"/>
        <v>0</v>
      </c>
      <c r="AC661" s="25" t="str">
        <f t="shared" si="58"/>
        <v/>
      </c>
    </row>
    <row r="662" spans="1:29" x14ac:dyDescent="0.25">
      <c r="A662" s="34"/>
      <c r="B662" s="34"/>
      <c r="C662" s="34"/>
      <c r="D662" s="35"/>
      <c r="E662" s="35"/>
      <c r="F662" s="35"/>
      <c r="G662" s="35"/>
      <c r="H662" s="29"/>
      <c r="I662" s="30"/>
      <c r="J662" s="30"/>
      <c r="K662" s="30"/>
      <c r="L662" s="30"/>
      <c r="M662" s="30"/>
      <c r="N662" s="30"/>
      <c r="O662" s="30"/>
      <c r="P662" s="31"/>
      <c r="Q662" s="31"/>
      <c r="R662" s="31"/>
      <c r="S662" s="31"/>
      <c r="T662" s="31"/>
      <c r="U662" s="31"/>
      <c r="V662" s="31"/>
      <c r="W662" s="31"/>
      <c r="X662" s="31"/>
      <c r="Y662" s="32" t="str">
        <f t="shared" si="56"/>
        <v/>
      </c>
      <c r="Z662" s="32" t="str">
        <f t="shared" si="57"/>
        <v/>
      </c>
      <c r="AA662" s="33">
        <f t="shared" si="54"/>
        <v>0</v>
      </c>
      <c r="AB662" s="33">
        <f t="shared" si="55"/>
        <v>0</v>
      </c>
      <c r="AC662" s="25" t="str">
        <f t="shared" si="58"/>
        <v/>
      </c>
    </row>
    <row r="663" spans="1:29" x14ac:dyDescent="0.25">
      <c r="A663" s="34"/>
      <c r="B663" s="34"/>
      <c r="C663" s="34"/>
      <c r="D663" s="35"/>
      <c r="E663" s="35"/>
      <c r="F663" s="35"/>
      <c r="G663" s="35"/>
      <c r="H663" s="29"/>
      <c r="I663" s="30"/>
      <c r="J663" s="30"/>
      <c r="K663" s="30"/>
      <c r="L663" s="30"/>
      <c r="M663" s="30"/>
      <c r="N663" s="30"/>
      <c r="O663" s="30"/>
      <c r="P663" s="31"/>
      <c r="Q663" s="31"/>
      <c r="R663" s="31"/>
      <c r="S663" s="31"/>
      <c r="T663" s="31"/>
      <c r="U663" s="31"/>
      <c r="V663" s="31"/>
      <c r="W663" s="31"/>
      <c r="X663" s="31"/>
      <c r="Y663" s="32" t="str">
        <f t="shared" si="56"/>
        <v/>
      </c>
      <c r="Z663" s="32" t="str">
        <f t="shared" si="57"/>
        <v/>
      </c>
      <c r="AA663" s="33">
        <f t="shared" si="54"/>
        <v>0</v>
      </c>
      <c r="AB663" s="33">
        <f t="shared" si="55"/>
        <v>0</v>
      </c>
      <c r="AC663" s="25" t="str">
        <f t="shared" si="58"/>
        <v/>
      </c>
    </row>
    <row r="664" spans="1:29" x14ac:dyDescent="0.25">
      <c r="A664" s="34"/>
      <c r="B664" s="34"/>
      <c r="C664" s="34"/>
      <c r="D664" s="35"/>
      <c r="E664" s="35"/>
      <c r="F664" s="35"/>
      <c r="G664" s="35"/>
      <c r="H664" s="29"/>
      <c r="I664" s="30"/>
      <c r="J664" s="30"/>
      <c r="K664" s="30"/>
      <c r="L664" s="30"/>
      <c r="M664" s="30"/>
      <c r="N664" s="30"/>
      <c r="O664" s="30"/>
      <c r="P664" s="31"/>
      <c r="Q664" s="31"/>
      <c r="R664" s="31"/>
      <c r="S664" s="31"/>
      <c r="T664" s="31"/>
      <c r="U664" s="31"/>
      <c r="V664" s="31"/>
      <c r="W664" s="31"/>
      <c r="X664" s="31"/>
      <c r="Y664" s="32" t="str">
        <f t="shared" si="56"/>
        <v/>
      </c>
      <c r="Z664" s="32" t="str">
        <f t="shared" si="57"/>
        <v/>
      </c>
      <c r="AA664" s="33">
        <f t="shared" si="54"/>
        <v>0</v>
      </c>
      <c r="AB664" s="33">
        <f t="shared" si="55"/>
        <v>0</v>
      </c>
      <c r="AC664" s="25" t="str">
        <f t="shared" si="58"/>
        <v/>
      </c>
    </row>
    <row r="665" spans="1:29" x14ac:dyDescent="0.25">
      <c r="A665" s="34"/>
      <c r="B665" s="34"/>
      <c r="C665" s="34"/>
      <c r="D665" s="35"/>
      <c r="E665" s="35"/>
      <c r="F665" s="35"/>
      <c r="G665" s="35"/>
      <c r="H665" s="29"/>
      <c r="I665" s="30"/>
      <c r="J665" s="30"/>
      <c r="K665" s="30"/>
      <c r="L665" s="30"/>
      <c r="M665" s="30"/>
      <c r="N665" s="30"/>
      <c r="O665" s="30"/>
      <c r="P665" s="31"/>
      <c r="Q665" s="31"/>
      <c r="R665" s="31"/>
      <c r="S665" s="31"/>
      <c r="T665" s="31"/>
      <c r="U665" s="31"/>
      <c r="V665" s="31"/>
      <c r="W665" s="31"/>
      <c r="X665" s="31"/>
      <c r="Y665" s="32" t="str">
        <f t="shared" si="56"/>
        <v/>
      </c>
      <c r="Z665" s="32" t="str">
        <f t="shared" si="57"/>
        <v/>
      </c>
      <c r="AA665" s="33">
        <f t="shared" si="54"/>
        <v>0</v>
      </c>
      <c r="AB665" s="33">
        <f t="shared" si="55"/>
        <v>0</v>
      </c>
      <c r="AC665" s="25" t="str">
        <f t="shared" si="58"/>
        <v/>
      </c>
    </row>
    <row r="666" spans="1:29" x14ac:dyDescent="0.25">
      <c r="A666" s="34"/>
      <c r="B666" s="34"/>
      <c r="C666" s="34"/>
      <c r="D666" s="35"/>
      <c r="E666" s="35"/>
      <c r="F666" s="35"/>
      <c r="G666" s="35"/>
      <c r="H666" s="29"/>
      <c r="I666" s="30"/>
      <c r="J666" s="30"/>
      <c r="K666" s="30"/>
      <c r="L666" s="30"/>
      <c r="M666" s="30"/>
      <c r="N666" s="30"/>
      <c r="O666" s="30"/>
      <c r="P666" s="31"/>
      <c r="Q666" s="31"/>
      <c r="R666" s="31"/>
      <c r="S666" s="31"/>
      <c r="T666" s="31"/>
      <c r="U666" s="31"/>
      <c r="V666" s="31"/>
      <c r="W666" s="31"/>
      <c r="X666" s="31"/>
      <c r="Y666" s="32" t="str">
        <f t="shared" si="56"/>
        <v/>
      </c>
      <c r="Z666" s="32" t="str">
        <f t="shared" si="57"/>
        <v/>
      </c>
      <c r="AA666" s="33">
        <f t="shared" si="54"/>
        <v>0</v>
      </c>
      <c r="AB666" s="33">
        <f t="shared" si="55"/>
        <v>0</v>
      </c>
      <c r="AC666" s="25" t="str">
        <f t="shared" si="58"/>
        <v/>
      </c>
    </row>
    <row r="667" spans="1:29" x14ac:dyDescent="0.25">
      <c r="A667" s="34"/>
      <c r="B667" s="34"/>
      <c r="C667" s="34"/>
      <c r="D667" s="35"/>
      <c r="E667" s="35"/>
      <c r="F667" s="35"/>
      <c r="G667" s="35"/>
      <c r="H667" s="29"/>
      <c r="I667" s="30"/>
      <c r="J667" s="30"/>
      <c r="K667" s="30"/>
      <c r="L667" s="30"/>
      <c r="M667" s="30"/>
      <c r="N667" s="30"/>
      <c r="O667" s="30"/>
      <c r="P667" s="31"/>
      <c r="Q667" s="31"/>
      <c r="R667" s="31"/>
      <c r="S667" s="31"/>
      <c r="T667" s="31"/>
      <c r="U667" s="31"/>
      <c r="V667" s="31"/>
      <c r="W667" s="31"/>
      <c r="X667" s="31"/>
      <c r="Y667" s="32" t="str">
        <f t="shared" si="56"/>
        <v/>
      </c>
      <c r="Z667" s="32" t="str">
        <f t="shared" si="57"/>
        <v/>
      </c>
      <c r="AA667" s="33">
        <f t="shared" si="54"/>
        <v>0</v>
      </c>
      <c r="AB667" s="33">
        <f t="shared" si="55"/>
        <v>0</v>
      </c>
      <c r="AC667" s="25" t="str">
        <f t="shared" si="58"/>
        <v/>
      </c>
    </row>
    <row r="668" spans="1:29" x14ac:dyDescent="0.25">
      <c r="A668" s="34"/>
      <c r="B668" s="34"/>
      <c r="C668" s="34"/>
      <c r="D668" s="35"/>
      <c r="E668" s="35"/>
      <c r="F668" s="35"/>
      <c r="G668" s="35"/>
      <c r="H668" s="29"/>
      <c r="I668" s="30"/>
      <c r="J668" s="30"/>
      <c r="K668" s="30"/>
      <c r="L668" s="30"/>
      <c r="M668" s="30"/>
      <c r="N668" s="30"/>
      <c r="O668" s="30"/>
      <c r="P668" s="31"/>
      <c r="Q668" s="31"/>
      <c r="R668" s="31"/>
      <c r="S668" s="31"/>
      <c r="T668" s="31"/>
      <c r="U668" s="31"/>
      <c r="V668" s="31"/>
      <c r="W668" s="31"/>
      <c r="X668" s="31"/>
      <c r="Y668" s="32" t="str">
        <f t="shared" si="56"/>
        <v/>
      </c>
      <c r="Z668" s="32" t="str">
        <f t="shared" si="57"/>
        <v/>
      </c>
      <c r="AA668" s="33">
        <f t="shared" si="54"/>
        <v>0</v>
      </c>
      <c r="AB668" s="33">
        <f t="shared" si="55"/>
        <v>0</v>
      </c>
      <c r="AC668" s="25" t="str">
        <f t="shared" si="58"/>
        <v/>
      </c>
    </row>
    <row r="669" spans="1:29" x14ac:dyDescent="0.25">
      <c r="A669" s="34"/>
      <c r="B669" s="34"/>
      <c r="C669" s="34"/>
      <c r="D669" s="35"/>
      <c r="E669" s="35"/>
      <c r="F669" s="35"/>
      <c r="G669" s="35"/>
      <c r="H669" s="29"/>
      <c r="I669" s="30"/>
      <c r="J669" s="30"/>
      <c r="K669" s="30"/>
      <c r="L669" s="30"/>
      <c r="M669" s="30"/>
      <c r="N669" s="30"/>
      <c r="O669" s="30"/>
      <c r="P669" s="31"/>
      <c r="Q669" s="31"/>
      <c r="R669" s="31"/>
      <c r="S669" s="31"/>
      <c r="T669" s="31"/>
      <c r="U669" s="31"/>
      <c r="V669" s="31"/>
      <c r="W669" s="31"/>
      <c r="X669" s="31"/>
      <c r="Y669" s="32" t="str">
        <f t="shared" si="56"/>
        <v/>
      </c>
      <c r="Z669" s="32" t="str">
        <f t="shared" si="57"/>
        <v/>
      </c>
      <c r="AA669" s="33">
        <f t="shared" si="54"/>
        <v>0</v>
      </c>
      <c r="AB669" s="33">
        <f t="shared" si="55"/>
        <v>0</v>
      </c>
      <c r="AC669" s="25" t="str">
        <f t="shared" si="58"/>
        <v/>
      </c>
    </row>
    <row r="670" spans="1:29" x14ac:dyDescent="0.25">
      <c r="A670" s="34"/>
      <c r="B670" s="34"/>
      <c r="C670" s="34"/>
      <c r="D670" s="35"/>
      <c r="E670" s="35"/>
      <c r="F670" s="35"/>
      <c r="G670" s="35"/>
      <c r="H670" s="29"/>
      <c r="I670" s="30"/>
      <c r="J670" s="30"/>
      <c r="K670" s="30"/>
      <c r="L670" s="30"/>
      <c r="M670" s="30"/>
      <c r="N670" s="30"/>
      <c r="O670" s="30"/>
      <c r="P670" s="31"/>
      <c r="Q670" s="31"/>
      <c r="R670" s="31"/>
      <c r="S670" s="31"/>
      <c r="T670" s="31"/>
      <c r="U670" s="31"/>
      <c r="V670" s="31"/>
      <c r="W670" s="31"/>
      <c r="X670" s="31"/>
      <c r="Y670" s="32" t="str">
        <f t="shared" si="56"/>
        <v/>
      </c>
      <c r="Z670" s="32" t="str">
        <f t="shared" si="57"/>
        <v/>
      </c>
      <c r="AA670" s="33">
        <f t="shared" si="54"/>
        <v>0</v>
      </c>
      <c r="AB670" s="33">
        <f t="shared" si="55"/>
        <v>0</v>
      </c>
      <c r="AC670" s="25" t="str">
        <f t="shared" si="58"/>
        <v/>
      </c>
    </row>
    <row r="671" spans="1:29" x14ac:dyDescent="0.25">
      <c r="A671" s="34"/>
      <c r="B671" s="34"/>
      <c r="C671" s="34"/>
      <c r="D671" s="35"/>
      <c r="E671" s="35"/>
      <c r="F671" s="35"/>
      <c r="G671" s="35"/>
      <c r="H671" s="29"/>
      <c r="I671" s="30"/>
      <c r="J671" s="30"/>
      <c r="K671" s="30"/>
      <c r="L671" s="30"/>
      <c r="M671" s="30"/>
      <c r="N671" s="30"/>
      <c r="O671" s="30"/>
      <c r="P671" s="31"/>
      <c r="Q671" s="31"/>
      <c r="R671" s="31"/>
      <c r="S671" s="31"/>
      <c r="T671" s="31"/>
      <c r="U671" s="31"/>
      <c r="V671" s="31"/>
      <c r="W671" s="31"/>
      <c r="X671" s="31"/>
      <c r="Y671" s="32" t="str">
        <f t="shared" si="56"/>
        <v/>
      </c>
      <c r="Z671" s="32" t="str">
        <f t="shared" si="57"/>
        <v/>
      </c>
      <c r="AA671" s="33">
        <f t="shared" si="54"/>
        <v>0</v>
      </c>
      <c r="AB671" s="33">
        <f t="shared" si="55"/>
        <v>0</v>
      </c>
      <c r="AC671" s="25" t="str">
        <f t="shared" si="58"/>
        <v/>
      </c>
    </row>
    <row r="672" spans="1:29" x14ac:dyDescent="0.25">
      <c r="A672" s="34"/>
      <c r="B672" s="34"/>
      <c r="C672" s="34"/>
      <c r="D672" s="35"/>
      <c r="E672" s="35"/>
      <c r="F672" s="35"/>
      <c r="G672" s="35"/>
      <c r="H672" s="29"/>
      <c r="I672" s="30"/>
      <c r="J672" s="30"/>
      <c r="K672" s="30"/>
      <c r="L672" s="30"/>
      <c r="M672" s="30"/>
      <c r="N672" s="30"/>
      <c r="O672" s="30"/>
      <c r="P672" s="31"/>
      <c r="Q672" s="31"/>
      <c r="R672" s="31"/>
      <c r="S672" s="31"/>
      <c r="T672" s="31"/>
      <c r="U672" s="31"/>
      <c r="V672" s="31"/>
      <c r="W672" s="31"/>
      <c r="X672" s="31"/>
      <c r="Y672" s="32" t="str">
        <f t="shared" si="56"/>
        <v/>
      </c>
      <c r="Z672" s="32" t="str">
        <f t="shared" si="57"/>
        <v/>
      </c>
      <c r="AA672" s="33">
        <f t="shared" si="54"/>
        <v>0</v>
      </c>
      <c r="AB672" s="33">
        <f t="shared" si="55"/>
        <v>0</v>
      </c>
      <c r="AC672" s="25" t="str">
        <f t="shared" si="58"/>
        <v/>
      </c>
    </row>
    <row r="673" spans="1:29" x14ac:dyDescent="0.25">
      <c r="A673" s="34"/>
      <c r="B673" s="34"/>
      <c r="C673" s="34"/>
      <c r="D673" s="35"/>
      <c r="E673" s="35"/>
      <c r="F673" s="35"/>
      <c r="G673" s="35"/>
      <c r="H673" s="29"/>
      <c r="I673" s="30"/>
      <c r="J673" s="30"/>
      <c r="K673" s="30"/>
      <c r="L673" s="30"/>
      <c r="M673" s="30"/>
      <c r="N673" s="30"/>
      <c r="O673" s="30"/>
      <c r="P673" s="31"/>
      <c r="Q673" s="31"/>
      <c r="R673" s="31"/>
      <c r="S673" s="31"/>
      <c r="T673" s="31"/>
      <c r="U673" s="31"/>
      <c r="V673" s="31"/>
      <c r="W673" s="31"/>
      <c r="X673" s="31"/>
      <c r="Y673" s="32" t="str">
        <f t="shared" si="56"/>
        <v/>
      </c>
      <c r="Z673" s="32" t="str">
        <f t="shared" si="57"/>
        <v/>
      </c>
      <c r="AA673" s="33">
        <f t="shared" si="54"/>
        <v>0</v>
      </c>
      <c r="AB673" s="33">
        <f t="shared" si="55"/>
        <v>0</v>
      </c>
      <c r="AC673" s="25" t="str">
        <f t="shared" si="58"/>
        <v/>
      </c>
    </row>
    <row r="674" spans="1:29" x14ac:dyDescent="0.25">
      <c r="A674" s="34"/>
      <c r="B674" s="34"/>
      <c r="C674" s="34"/>
      <c r="D674" s="35"/>
      <c r="E674" s="35"/>
      <c r="F674" s="35"/>
      <c r="G674" s="35"/>
      <c r="H674" s="29"/>
      <c r="I674" s="30"/>
      <c r="J674" s="30"/>
      <c r="K674" s="30"/>
      <c r="L674" s="30"/>
      <c r="M674" s="30"/>
      <c r="N674" s="30"/>
      <c r="O674" s="30"/>
      <c r="P674" s="31"/>
      <c r="Q674" s="31"/>
      <c r="R674" s="31"/>
      <c r="S674" s="31"/>
      <c r="T674" s="31"/>
      <c r="U674" s="31"/>
      <c r="V674" s="31"/>
      <c r="W674" s="31"/>
      <c r="X674" s="31"/>
      <c r="Y674" s="32" t="str">
        <f t="shared" si="56"/>
        <v/>
      </c>
      <c r="Z674" s="32" t="str">
        <f t="shared" si="57"/>
        <v/>
      </c>
      <c r="AA674" s="33">
        <f t="shared" si="54"/>
        <v>0</v>
      </c>
      <c r="AB674" s="33">
        <f t="shared" si="55"/>
        <v>0</v>
      </c>
      <c r="AC674" s="25" t="str">
        <f t="shared" si="58"/>
        <v/>
      </c>
    </row>
    <row r="675" spans="1:29" x14ac:dyDescent="0.25">
      <c r="A675" s="34"/>
      <c r="B675" s="34"/>
      <c r="C675" s="34"/>
      <c r="D675" s="35"/>
      <c r="E675" s="35"/>
      <c r="F675" s="35"/>
      <c r="G675" s="35"/>
      <c r="H675" s="29"/>
      <c r="I675" s="30"/>
      <c r="J675" s="30"/>
      <c r="K675" s="30"/>
      <c r="L675" s="30"/>
      <c r="M675" s="30"/>
      <c r="N675" s="30"/>
      <c r="O675" s="30"/>
      <c r="P675" s="31"/>
      <c r="Q675" s="31"/>
      <c r="R675" s="31"/>
      <c r="S675" s="31"/>
      <c r="T675" s="31"/>
      <c r="U675" s="31"/>
      <c r="V675" s="31"/>
      <c r="W675" s="31"/>
      <c r="X675" s="31"/>
      <c r="Y675" s="32" t="str">
        <f t="shared" si="56"/>
        <v/>
      </c>
      <c r="Z675" s="32" t="str">
        <f t="shared" si="57"/>
        <v/>
      </c>
      <c r="AA675" s="33">
        <f t="shared" si="54"/>
        <v>0</v>
      </c>
      <c r="AB675" s="33">
        <f t="shared" si="55"/>
        <v>0</v>
      </c>
      <c r="AC675" s="25" t="str">
        <f t="shared" si="58"/>
        <v/>
      </c>
    </row>
    <row r="676" spans="1:29" x14ac:dyDescent="0.25">
      <c r="A676" s="34"/>
      <c r="B676" s="34"/>
      <c r="C676" s="34"/>
      <c r="D676" s="35"/>
      <c r="E676" s="35"/>
      <c r="F676" s="35"/>
      <c r="G676" s="35"/>
      <c r="H676" s="29"/>
      <c r="I676" s="30"/>
      <c r="J676" s="30"/>
      <c r="K676" s="30"/>
      <c r="L676" s="30"/>
      <c r="M676" s="30"/>
      <c r="N676" s="30"/>
      <c r="O676" s="30"/>
      <c r="P676" s="31"/>
      <c r="Q676" s="31"/>
      <c r="R676" s="31"/>
      <c r="S676" s="31"/>
      <c r="T676" s="31"/>
      <c r="U676" s="31"/>
      <c r="V676" s="31"/>
      <c r="W676" s="31"/>
      <c r="X676" s="31"/>
      <c r="Y676" s="32" t="str">
        <f t="shared" si="56"/>
        <v/>
      </c>
      <c r="Z676" s="32" t="str">
        <f t="shared" si="57"/>
        <v/>
      </c>
      <c r="AA676" s="33">
        <f t="shared" si="54"/>
        <v>0</v>
      </c>
      <c r="AB676" s="33">
        <f t="shared" si="55"/>
        <v>0</v>
      </c>
      <c r="AC676" s="25" t="str">
        <f t="shared" si="58"/>
        <v/>
      </c>
    </row>
    <row r="677" spans="1:29" x14ac:dyDescent="0.25">
      <c r="A677" s="34"/>
      <c r="B677" s="34"/>
      <c r="C677" s="34"/>
      <c r="D677" s="35"/>
      <c r="E677" s="35"/>
      <c r="F677" s="35"/>
      <c r="G677" s="35"/>
      <c r="H677" s="29"/>
      <c r="I677" s="30"/>
      <c r="J677" s="30"/>
      <c r="K677" s="30"/>
      <c r="L677" s="30"/>
      <c r="M677" s="30"/>
      <c r="N677" s="30"/>
      <c r="O677" s="30"/>
      <c r="P677" s="31"/>
      <c r="Q677" s="31"/>
      <c r="R677" s="31"/>
      <c r="S677" s="31"/>
      <c r="T677" s="31"/>
      <c r="U677" s="31"/>
      <c r="V677" s="31"/>
      <c r="W677" s="31"/>
      <c r="X677" s="31"/>
      <c r="Y677" s="32" t="str">
        <f t="shared" si="56"/>
        <v/>
      </c>
      <c r="Z677" s="32" t="str">
        <f t="shared" si="57"/>
        <v/>
      </c>
      <c r="AA677" s="33">
        <f t="shared" si="54"/>
        <v>0</v>
      </c>
      <c r="AB677" s="33">
        <f t="shared" si="55"/>
        <v>0</v>
      </c>
      <c r="AC677" s="25" t="str">
        <f t="shared" si="58"/>
        <v/>
      </c>
    </row>
    <row r="678" spans="1:29" x14ac:dyDescent="0.25">
      <c r="A678" s="34"/>
      <c r="B678" s="34"/>
      <c r="C678" s="34"/>
      <c r="D678" s="35"/>
      <c r="E678" s="35"/>
      <c r="F678" s="35"/>
      <c r="G678" s="35"/>
      <c r="H678" s="29"/>
      <c r="I678" s="30"/>
      <c r="J678" s="30"/>
      <c r="K678" s="30"/>
      <c r="L678" s="30"/>
      <c r="M678" s="30"/>
      <c r="N678" s="30"/>
      <c r="O678" s="30"/>
      <c r="P678" s="31"/>
      <c r="Q678" s="31"/>
      <c r="R678" s="31"/>
      <c r="S678" s="31"/>
      <c r="T678" s="31"/>
      <c r="U678" s="31"/>
      <c r="V678" s="31"/>
      <c r="W678" s="31"/>
      <c r="X678" s="31"/>
      <c r="Y678" s="32" t="str">
        <f t="shared" si="56"/>
        <v/>
      </c>
      <c r="Z678" s="32" t="str">
        <f t="shared" si="57"/>
        <v/>
      </c>
      <c r="AA678" s="33">
        <f t="shared" si="54"/>
        <v>0</v>
      </c>
      <c r="AB678" s="33">
        <f t="shared" si="55"/>
        <v>0</v>
      </c>
      <c r="AC678" s="25" t="str">
        <f t="shared" si="58"/>
        <v/>
      </c>
    </row>
    <row r="679" spans="1:29" x14ac:dyDescent="0.25">
      <c r="A679" s="34"/>
      <c r="B679" s="34"/>
      <c r="C679" s="34"/>
      <c r="D679" s="35"/>
      <c r="E679" s="35"/>
      <c r="F679" s="35"/>
      <c r="G679" s="35"/>
      <c r="H679" s="29"/>
      <c r="I679" s="30"/>
      <c r="J679" s="30"/>
      <c r="K679" s="30"/>
      <c r="L679" s="30"/>
      <c r="M679" s="30"/>
      <c r="N679" s="30"/>
      <c r="O679" s="30"/>
      <c r="P679" s="31"/>
      <c r="Q679" s="31"/>
      <c r="R679" s="31"/>
      <c r="S679" s="31"/>
      <c r="T679" s="31"/>
      <c r="U679" s="31"/>
      <c r="V679" s="31"/>
      <c r="W679" s="31"/>
      <c r="X679" s="31"/>
      <c r="Y679" s="32" t="str">
        <f t="shared" si="56"/>
        <v/>
      </c>
      <c r="Z679" s="32" t="str">
        <f t="shared" si="57"/>
        <v/>
      </c>
      <c r="AA679" s="33">
        <f t="shared" si="54"/>
        <v>0</v>
      </c>
      <c r="AB679" s="33">
        <f t="shared" si="55"/>
        <v>0</v>
      </c>
      <c r="AC679" s="25" t="str">
        <f t="shared" si="58"/>
        <v/>
      </c>
    </row>
    <row r="680" spans="1:29" x14ac:dyDescent="0.25">
      <c r="A680" s="34"/>
      <c r="B680" s="34"/>
      <c r="C680" s="34"/>
      <c r="D680" s="35"/>
      <c r="E680" s="35"/>
      <c r="F680" s="35"/>
      <c r="G680" s="35"/>
      <c r="H680" s="29"/>
      <c r="I680" s="30"/>
      <c r="J680" s="30"/>
      <c r="K680" s="30"/>
      <c r="L680" s="30"/>
      <c r="M680" s="30"/>
      <c r="N680" s="30"/>
      <c r="O680" s="30"/>
      <c r="P680" s="31"/>
      <c r="Q680" s="31"/>
      <c r="R680" s="31"/>
      <c r="S680" s="31"/>
      <c r="T680" s="31"/>
      <c r="U680" s="31"/>
      <c r="V680" s="31"/>
      <c r="W680" s="31"/>
      <c r="X680" s="31"/>
      <c r="Y680" s="32" t="str">
        <f t="shared" si="56"/>
        <v/>
      </c>
      <c r="Z680" s="32" t="str">
        <f t="shared" si="57"/>
        <v/>
      </c>
      <c r="AA680" s="33">
        <f t="shared" si="54"/>
        <v>0</v>
      </c>
      <c r="AB680" s="33">
        <f t="shared" si="55"/>
        <v>0</v>
      </c>
      <c r="AC680" s="25" t="str">
        <f t="shared" si="58"/>
        <v/>
      </c>
    </row>
    <row r="681" spans="1:29" x14ac:dyDescent="0.25">
      <c r="A681" s="34"/>
      <c r="B681" s="34"/>
      <c r="C681" s="34"/>
      <c r="D681" s="35"/>
      <c r="E681" s="35"/>
      <c r="F681" s="35"/>
      <c r="G681" s="35"/>
      <c r="H681" s="29"/>
      <c r="I681" s="30"/>
      <c r="J681" s="30"/>
      <c r="K681" s="30"/>
      <c r="L681" s="30"/>
      <c r="M681" s="30"/>
      <c r="N681" s="30"/>
      <c r="O681" s="30"/>
      <c r="P681" s="31"/>
      <c r="Q681" s="31"/>
      <c r="R681" s="31"/>
      <c r="S681" s="31"/>
      <c r="T681" s="31"/>
      <c r="U681" s="31"/>
      <c r="V681" s="31"/>
      <c r="W681" s="31"/>
      <c r="X681" s="31"/>
      <c r="Y681" s="32" t="str">
        <f t="shared" si="56"/>
        <v/>
      </c>
      <c r="Z681" s="32" t="str">
        <f t="shared" si="57"/>
        <v/>
      </c>
      <c r="AA681" s="33">
        <f t="shared" si="54"/>
        <v>0</v>
      </c>
      <c r="AB681" s="33">
        <f t="shared" si="55"/>
        <v>0</v>
      </c>
      <c r="AC681" s="25" t="str">
        <f t="shared" si="58"/>
        <v/>
      </c>
    </row>
    <row r="682" spans="1:29" x14ac:dyDescent="0.25">
      <c r="A682" s="34"/>
      <c r="B682" s="34"/>
      <c r="C682" s="34"/>
      <c r="D682" s="35"/>
      <c r="E682" s="35"/>
      <c r="F682" s="35"/>
      <c r="G682" s="35"/>
      <c r="H682" s="29"/>
      <c r="I682" s="30"/>
      <c r="J682" s="30"/>
      <c r="K682" s="30"/>
      <c r="L682" s="30"/>
      <c r="M682" s="30"/>
      <c r="N682" s="30"/>
      <c r="O682" s="30"/>
      <c r="P682" s="31"/>
      <c r="Q682" s="31"/>
      <c r="R682" s="31"/>
      <c r="S682" s="31"/>
      <c r="T682" s="31"/>
      <c r="U682" s="31"/>
      <c r="V682" s="31"/>
      <c r="W682" s="31"/>
      <c r="X682" s="31"/>
      <c r="Y682" s="32" t="str">
        <f t="shared" si="56"/>
        <v/>
      </c>
      <c r="Z682" s="32" t="str">
        <f t="shared" si="57"/>
        <v/>
      </c>
      <c r="AA682" s="33">
        <f t="shared" si="54"/>
        <v>0</v>
      </c>
      <c r="AB682" s="33">
        <f t="shared" si="55"/>
        <v>0</v>
      </c>
      <c r="AC682" s="25" t="str">
        <f t="shared" si="58"/>
        <v/>
      </c>
    </row>
    <row r="683" spans="1:29" x14ac:dyDescent="0.25">
      <c r="A683" s="34"/>
      <c r="B683" s="34"/>
      <c r="C683" s="34"/>
      <c r="D683" s="35"/>
      <c r="E683" s="35"/>
      <c r="F683" s="35"/>
      <c r="G683" s="35"/>
      <c r="H683" s="29"/>
      <c r="I683" s="30"/>
      <c r="J683" s="30"/>
      <c r="K683" s="30"/>
      <c r="L683" s="30"/>
      <c r="M683" s="30"/>
      <c r="N683" s="30"/>
      <c r="O683" s="30"/>
      <c r="P683" s="31"/>
      <c r="Q683" s="31"/>
      <c r="R683" s="31"/>
      <c r="S683" s="31"/>
      <c r="T683" s="31"/>
      <c r="U683" s="31"/>
      <c r="V683" s="31"/>
      <c r="W683" s="31"/>
      <c r="X683" s="31"/>
      <c r="Y683" s="32" t="str">
        <f t="shared" si="56"/>
        <v/>
      </c>
      <c r="Z683" s="32" t="str">
        <f t="shared" si="57"/>
        <v/>
      </c>
      <c r="AA683" s="33">
        <f t="shared" si="54"/>
        <v>0</v>
      </c>
      <c r="AB683" s="33">
        <f t="shared" si="55"/>
        <v>0</v>
      </c>
      <c r="AC683" s="25" t="str">
        <f t="shared" si="58"/>
        <v/>
      </c>
    </row>
    <row r="684" spans="1:29" x14ac:dyDescent="0.25">
      <c r="A684" s="34"/>
      <c r="B684" s="34"/>
      <c r="C684" s="34"/>
      <c r="D684" s="35"/>
      <c r="E684" s="35"/>
      <c r="F684" s="35"/>
      <c r="G684" s="35"/>
      <c r="H684" s="29"/>
      <c r="I684" s="30"/>
      <c r="J684" s="30"/>
      <c r="K684" s="30"/>
      <c r="L684" s="30"/>
      <c r="M684" s="30"/>
      <c r="N684" s="30"/>
      <c r="O684" s="30"/>
      <c r="P684" s="31"/>
      <c r="Q684" s="31"/>
      <c r="R684" s="31"/>
      <c r="S684" s="31"/>
      <c r="T684" s="31"/>
      <c r="U684" s="31"/>
      <c r="V684" s="31"/>
      <c r="W684" s="31"/>
      <c r="X684" s="31"/>
      <c r="Y684" s="32" t="str">
        <f t="shared" si="56"/>
        <v/>
      </c>
      <c r="Z684" s="32" t="str">
        <f t="shared" si="57"/>
        <v/>
      </c>
      <c r="AA684" s="33">
        <f t="shared" si="54"/>
        <v>0</v>
      </c>
      <c r="AB684" s="33">
        <f t="shared" si="55"/>
        <v>0</v>
      </c>
      <c r="AC684" s="25" t="str">
        <f t="shared" si="58"/>
        <v/>
      </c>
    </row>
    <row r="685" spans="1:29" x14ac:dyDescent="0.25">
      <c r="A685" s="34"/>
      <c r="B685" s="34"/>
      <c r="C685" s="34"/>
      <c r="D685" s="35"/>
      <c r="E685" s="35"/>
      <c r="F685" s="35"/>
      <c r="G685" s="35"/>
      <c r="H685" s="29"/>
      <c r="I685" s="30"/>
      <c r="J685" s="30"/>
      <c r="K685" s="30"/>
      <c r="L685" s="30"/>
      <c r="M685" s="30"/>
      <c r="N685" s="30"/>
      <c r="O685" s="30"/>
      <c r="P685" s="31"/>
      <c r="Q685" s="31"/>
      <c r="R685" s="31"/>
      <c r="S685" s="31"/>
      <c r="T685" s="31"/>
      <c r="U685" s="31"/>
      <c r="V685" s="31"/>
      <c r="W685" s="31"/>
      <c r="X685" s="31"/>
      <c r="Y685" s="32" t="str">
        <f t="shared" si="56"/>
        <v/>
      </c>
      <c r="Z685" s="32" t="str">
        <f t="shared" si="57"/>
        <v/>
      </c>
      <c r="AA685" s="33">
        <f t="shared" si="54"/>
        <v>0</v>
      </c>
      <c r="AB685" s="33">
        <f t="shared" si="55"/>
        <v>0</v>
      </c>
      <c r="AC685" s="25" t="str">
        <f t="shared" si="58"/>
        <v/>
      </c>
    </row>
    <row r="686" spans="1:29" x14ac:dyDescent="0.25">
      <c r="A686" s="34"/>
      <c r="B686" s="34"/>
      <c r="C686" s="34"/>
      <c r="D686" s="35"/>
      <c r="E686" s="35"/>
      <c r="F686" s="35"/>
      <c r="G686" s="35"/>
      <c r="H686" s="29"/>
      <c r="I686" s="30"/>
      <c r="J686" s="30"/>
      <c r="K686" s="30"/>
      <c r="L686" s="30"/>
      <c r="M686" s="30"/>
      <c r="N686" s="30"/>
      <c r="O686" s="30"/>
      <c r="P686" s="31"/>
      <c r="Q686" s="31"/>
      <c r="R686" s="31"/>
      <c r="S686" s="31"/>
      <c r="T686" s="31"/>
      <c r="U686" s="31"/>
      <c r="V686" s="31"/>
      <c r="W686" s="31"/>
      <c r="X686" s="31"/>
      <c r="Y686" s="32" t="str">
        <f t="shared" si="56"/>
        <v/>
      </c>
      <c r="Z686" s="32" t="str">
        <f t="shared" si="57"/>
        <v/>
      </c>
      <c r="AA686" s="33">
        <f t="shared" si="54"/>
        <v>0</v>
      </c>
      <c r="AB686" s="33">
        <f t="shared" si="55"/>
        <v>0</v>
      </c>
      <c r="AC686" s="25" t="str">
        <f t="shared" si="58"/>
        <v/>
      </c>
    </row>
    <row r="687" spans="1:29" x14ac:dyDescent="0.25">
      <c r="A687" s="34"/>
      <c r="B687" s="34"/>
      <c r="C687" s="34"/>
      <c r="D687" s="35"/>
      <c r="E687" s="35"/>
      <c r="F687" s="35"/>
      <c r="G687" s="35"/>
      <c r="H687" s="29"/>
      <c r="I687" s="30"/>
      <c r="J687" s="30"/>
      <c r="K687" s="30"/>
      <c r="L687" s="30"/>
      <c r="M687" s="30"/>
      <c r="N687" s="30"/>
      <c r="O687" s="30"/>
      <c r="P687" s="31"/>
      <c r="Q687" s="31"/>
      <c r="R687" s="31"/>
      <c r="S687" s="31"/>
      <c r="T687" s="31"/>
      <c r="U687" s="31"/>
      <c r="V687" s="31"/>
      <c r="W687" s="31"/>
      <c r="X687" s="31"/>
      <c r="Y687" s="32" t="str">
        <f t="shared" si="56"/>
        <v/>
      </c>
      <c r="Z687" s="32" t="str">
        <f t="shared" si="57"/>
        <v/>
      </c>
      <c r="AA687" s="33">
        <f t="shared" si="54"/>
        <v>0</v>
      </c>
      <c r="AB687" s="33">
        <f t="shared" si="55"/>
        <v>0</v>
      </c>
      <c r="AC687" s="25" t="str">
        <f t="shared" si="58"/>
        <v/>
      </c>
    </row>
    <row r="688" spans="1:29" x14ac:dyDescent="0.25">
      <c r="A688" s="34"/>
      <c r="B688" s="34"/>
      <c r="C688" s="34"/>
      <c r="D688" s="35"/>
      <c r="E688" s="35"/>
      <c r="F688" s="35"/>
      <c r="G688" s="35"/>
      <c r="H688" s="29"/>
      <c r="I688" s="30"/>
      <c r="J688" s="30"/>
      <c r="K688" s="30"/>
      <c r="L688" s="30"/>
      <c r="M688" s="30"/>
      <c r="N688" s="30"/>
      <c r="O688" s="30"/>
      <c r="P688" s="31"/>
      <c r="Q688" s="31"/>
      <c r="R688" s="31"/>
      <c r="S688" s="31"/>
      <c r="T688" s="31"/>
      <c r="U688" s="31"/>
      <c r="V688" s="31"/>
      <c r="W688" s="31"/>
      <c r="X688" s="31"/>
      <c r="Y688" s="32" t="str">
        <f t="shared" si="56"/>
        <v/>
      </c>
      <c r="Z688" s="32" t="str">
        <f t="shared" si="57"/>
        <v/>
      </c>
      <c r="AA688" s="33">
        <f t="shared" si="54"/>
        <v>0</v>
      </c>
      <c r="AB688" s="33">
        <f t="shared" si="55"/>
        <v>0</v>
      </c>
      <c r="AC688" s="25" t="str">
        <f t="shared" si="58"/>
        <v/>
      </c>
    </row>
    <row r="689" spans="1:29" x14ac:dyDescent="0.25">
      <c r="A689" s="34"/>
      <c r="B689" s="34"/>
      <c r="C689" s="34"/>
      <c r="D689" s="35"/>
      <c r="E689" s="35"/>
      <c r="F689" s="35"/>
      <c r="G689" s="35"/>
      <c r="H689" s="29"/>
      <c r="I689" s="30"/>
      <c r="J689" s="30"/>
      <c r="K689" s="30"/>
      <c r="L689" s="30"/>
      <c r="M689" s="30"/>
      <c r="N689" s="30"/>
      <c r="O689" s="30"/>
      <c r="P689" s="31"/>
      <c r="Q689" s="31"/>
      <c r="R689" s="31"/>
      <c r="S689" s="31"/>
      <c r="T689" s="31"/>
      <c r="U689" s="31"/>
      <c r="V689" s="31"/>
      <c r="W689" s="31"/>
      <c r="X689" s="31"/>
      <c r="Y689" s="32" t="str">
        <f t="shared" si="56"/>
        <v/>
      </c>
      <c r="Z689" s="32" t="str">
        <f t="shared" si="57"/>
        <v/>
      </c>
      <c r="AA689" s="33">
        <f t="shared" si="54"/>
        <v>0</v>
      </c>
      <c r="AB689" s="33">
        <f t="shared" si="55"/>
        <v>0</v>
      </c>
      <c r="AC689" s="25" t="str">
        <f t="shared" si="58"/>
        <v/>
      </c>
    </row>
    <row r="690" spans="1:29" x14ac:dyDescent="0.25">
      <c r="A690" s="34"/>
      <c r="B690" s="34"/>
      <c r="C690" s="34"/>
      <c r="D690" s="35"/>
      <c r="E690" s="35"/>
      <c r="F690" s="35"/>
      <c r="G690" s="35"/>
      <c r="H690" s="29"/>
      <c r="I690" s="30"/>
      <c r="J690" s="30"/>
      <c r="K690" s="30"/>
      <c r="L690" s="30"/>
      <c r="M690" s="30"/>
      <c r="N690" s="30"/>
      <c r="O690" s="30"/>
      <c r="P690" s="31"/>
      <c r="Q690" s="31"/>
      <c r="R690" s="31"/>
      <c r="S690" s="31"/>
      <c r="T690" s="31"/>
      <c r="U690" s="31"/>
      <c r="V690" s="31"/>
      <c r="W690" s="31"/>
      <c r="X690" s="31"/>
      <c r="Y690" s="32" t="str">
        <f t="shared" si="56"/>
        <v/>
      </c>
      <c r="Z690" s="32" t="str">
        <f t="shared" si="57"/>
        <v/>
      </c>
      <c r="AA690" s="33">
        <f t="shared" si="54"/>
        <v>0</v>
      </c>
      <c r="AB690" s="33">
        <f t="shared" si="55"/>
        <v>0</v>
      </c>
      <c r="AC690" s="25" t="str">
        <f t="shared" si="58"/>
        <v/>
      </c>
    </row>
    <row r="691" spans="1:29" x14ac:dyDescent="0.25">
      <c r="A691" s="34"/>
      <c r="B691" s="34"/>
      <c r="C691" s="34"/>
      <c r="D691" s="35"/>
      <c r="E691" s="35"/>
      <c r="F691" s="35"/>
      <c r="G691" s="35"/>
      <c r="H691" s="29"/>
      <c r="I691" s="30"/>
      <c r="J691" s="30"/>
      <c r="K691" s="30"/>
      <c r="L691" s="30"/>
      <c r="M691" s="30"/>
      <c r="N691" s="30"/>
      <c r="O691" s="30"/>
      <c r="P691" s="31"/>
      <c r="Q691" s="31"/>
      <c r="R691" s="31"/>
      <c r="S691" s="31"/>
      <c r="T691" s="31"/>
      <c r="U691" s="31"/>
      <c r="V691" s="31"/>
      <c r="W691" s="31"/>
      <c r="X691" s="31"/>
      <c r="Y691" s="32" t="str">
        <f t="shared" si="56"/>
        <v/>
      </c>
      <c r="Z691" s="32" t="str">
        <f t="shared" si="57"/>
        <v/>
      </c>
      <c r="AA691" s="33">
        <f t="shared" si="54"/>
        <v>0</v>
      </c>
      <c r="AB691" s="33">
        <f t="shared" si="55"/>
        <v>0</v>
      </c>
      <c r="AC691" s="25" t="str">
        <f t="shared" si="58"/>
        <v/>
      </c>
    </row>
    <row r="692" spans="1:29" x14ac:dyDescent="0.25">
      <c r="A692" s="34"/>
      <c r="B692" s="34"/>
      <c r="C692" s="34"/>
      <c r="D692" s="36"/>
      <c r="E692" s="36"/>
      <c r="F692" s="36"/>
      <c r="G692" s="36"/>
      <c r="H692" s="37"/>
      <c r="I692" s="38"/>
      <c r="J692" s="38"/>
      <c r="K692" s="38"/>
      <c r="L692" s="38"/>
      <c r="M692" s="38"/>
      <c r="N692" s="38"/>
      <c r="O692" s="38"/>
      <c r="P692" s="39"/>
      <c r="Q692" s="39"/>
      <c r="R692" s="39"/>
      <c r="S692" s="39"/>
      <c r="T692" s="39"/>
      <c r="U692" s="39"/>
      <c r="V692" s="39"/>
      <c r="W692" s="39"/>
      <c r="X692" s="39"/>
      <c r="Y692" s="32" t="str">
        <f t="shared" si="56"/>
        <v/>
      </c>
      <c r="Z692" s="32" t="str">
        <f t="shared" si="57"/>
        <v/>
      </c>
      <c r="AA692" s="33">
        <f t="shared" si="54"/>
        <v>0</v>
      </c>
      <c r="AB692" s="33">
        <f t="shared" si="55"/>
        <v>0</v>
      </c>
      <c r="AC692" s="25" t="str">
        <f t="shared" si="58"/>
        <v/>
      </c>
    </row>
    <row r="693" spans="1:29" x14ac:dyDescent="0.25">
      <c r="A693" s="34"/>
      <c r="B693" s="34"/>
      <c r="C693" s="34"/>
      <c r="D693" s="36"/>
      <c r="E693" s="36"/>
      <c r="F693" s="36"/>
      <c r="G693" s="36"/>
      <c r="H693" s="37"/>
      <c r="I693" s="38"/>
      <c r="J693" s="38"/>
      <c r="K693" s="38"/>
      <c r="L693" s="38"/>
      <c r="M693" s="38"/>
      <c r="N693" s="38"/>
      <c r="O693" s="38"/>
      <c r="P693" s="39"/>
      <c r="Q693" s="39"/>
      <c r="R693" s="39"/>
      <c r="S693" s="39"/>
      <c r="T693" s="39"/>
      <c r="U693" s="39"/>
      <c r="V693" s="39"/>
      <c r="W693" s="39"/>
      <c r="X693" s="39"/>
      <c r="Y693" s="32" t="str">
        <f t="shared" si="56"/>
        <v/>
      </c>
      <c r="Z693" s="32" t="str">
        <f t="shared" si="57"/>
        <v/>
      </c>
      <c r="AA693" s="33">
        <f t="shared" si="54"/>
        <v>0</v>
      </c>
      <c r="AB693" s="33">
        <f t="shared" si="55"/>
        <v>0</v>
      </c>
      <c r="AC693" s="25" t="str">
        <f t="shared" si="58"/>
        <v/>
      </c>
    </row>
    <row r="694" spans="1:29" x14ac:dyDescent="0.25">
      <c r="A694" s="34"/>
      <c r="B694" s="34"/>
      <c r="C694" s="34"/>
      <c r="D694" s="36"/>
      <c r="E694" s="36"/>
      <c r="F694" s="36"/>
      <c r="G694" s="36"/>
      <c r="H694" s="37"/>
      <c r="I694" s="38"/>
      <c r="J694" s="38"/>
      <c r="K694" s="38"/>
      <c r="L694" s="38"/>
      <c r="M694" s="38"/>
      <c r="N694" s="38"/>
      <c r="O694" s="38"/>
      <c r="P694" s="39"/>
      <c r="Q694" s="39"/>
      <c r="R694" s="39"/>
      <c r="S694" s="39"/>
      <c r="T694" s="39"/>
      <c r="U694" s="39"/>
      <c r="V694" s="39"/>
      <c r="W694" s="39"/>
      <c r="X694" s="39"/>
      <c r="Y694" s="32" t="str">
        <f t="shared" si="56"/>
        <v/>
      </c>
      <c r="Z694" s="32" t="str">
        <f t="shared" si="57"/>
        <v/>
      </c>
      <c r="AA694" s="33">
        <f t="shared" si="54"/>
        <v>0</v>
      </c>
      <c r="AB694" s="33">
        <f t="shared" si="55"/>
        <v>0</v>
      </c>
      <c r="AC694" s="25" t="str">
        <f t="shared" si="58"/>
        <v/>
      </c>
    </row>
    <row r="695" spans="1:29" x14ac:dyDescent="0.25">
      <c r="A695" s="34"/>
      <c r="B695" s="34"/>
      <c r="C695" s="34"/>
      <c r="D695" s="36"/>
      <c r="E695" s="36"/>
      <c r="F695" s="36"/>
      <c r="G695" s="36"/>
      <c r="H695" s="37"/>
      <c r="I695" s="38"/>
      <c r="J695" s="38"/>
      <c r="K695" s="38"/>
      <c r="L695" s="38"/>
      <c r="M695" s="38"/>
      <c r="N695" s="38"/>
      <c r="O695" s="38"/>
      <c r="P695" s="39"/>
      <c r="Q695" s="39"/>
      <c r="R695" s="39"/>
      <c r="S695" s="39"/>
      <c r="T695" s="39"/>
      <c r="U695" s="39"/>
      <c r="V695" s="39"/>
      <c r="W695" s="39"/>
      <c r="X695" s="39"/>
      <c r="Y695" s="32" t="str">
        <f t="shared" si="56"/>
        <v/>
      </c>
      <c r="Z695" s="32" t="str">
        <f t="shared" si="57"/>
        <v/>
      </c>
      <c r="AA695" s="33">
        <f t="shared" si="54"/>
        <v>0</v>
      </c>
      <c r="AB695" s="33">
        <f t="shared" si="55"/>
        <v>0</v>
      </c>
      <c r="AC695" s="25" t="str">
        <f t="shared" si="58"/>
        <v/>
      </c>
    </row>
    <row r="696" spans="1:29" x14ac:dyDescent="0.25">
      <c r="A696" s="34"/>
      <c r="B696" s="34"/>
      <c r="C696" s="34"/>
      <c r="D696" s="36"/>
      <c r="E696" s="36"/>
      <c r="F696" s="36"/>
      <c r="G696" s="36"/>
      <c r="H696" s="37"/>
      <c r="I696" s="38"/>
      <c r="J696" s="38"/>
      <c r="K696" s="38"/>
      <c r="L696" s="38"/>
      <c r="M696" s="38"/>
      <c r="N696" s="38"/>
      <c r="O696" s="38"/>
      <c r="P696" s="39"/>
      <c r="Q696" s="39"/>
      <c r="R696" s="39"/>
      <c r="S696" s="39"/>
      <c r="T696" s="39"/>
      <c r="U696" s="39"/>
      <c r="V696" s="39"/>
      <c r="W696" s="39"/>
      <c r="X696" s="39"/>
      <c r="Y696" s="32" t="str">
        <f t="shared" si="56"/>
        <v/>
      </c>
      <c r="Z696" s="32" t="str">
        <f t="shared" si="57"/>
        <v/>
      </c>
      <c r="AA696" s="33">
        <f t="shared" si="54"/>
        <v>0</v>
      </c>
      <c r="AB696" s="33">
        <f t="shared" si="55"/>
        <v>0</v>
      </c>
      <c r="AC696" s="25" t="str">
        <f t="shared" si="58"/>
        <v/>
      </c>
    </row>
    <row r="697" spans="1:29" x14ac:dyDescent="0.25">
      <c r="A697" s="34"/>
      <c r="B697" s="34"/>
      <c r="C697" s="34"/>
      <c r="D697" s="36"/>
      <c r="E697" s="36"/>
      <c r="F697" s="36"/>
      <c r="G697" s="36"/>
      <c r="H697" s="37"/>
      <c r="I697" s="38"/>
      <c r="J697" s="38"/>
      <c r="K697" s="38"/>
      <c r="L697" s="38"/>
      <c r="M697" s="38"/>
      <c r="N697" s="38"/>
      <c r="O697" s="38"/>
      <c r="P697" s="39"/>
      <c r="Q697" s="39"/>
      <c r="R697" s="39"/>
      <c r="S697" s="39"/>
      <c r="T697" s="39"/>
      <c r="U697" s="39"/>
      <c r="V697" s="39"/>
      <c r="W697" s="39"/>
      <c r="X697" s="39"/>
      <c r="Y697" s="32" t="str">
        <f t="shared" si="56"/>
        <v/>
      </c>
      <c r="Z697" s="32" t="str">
        <f t="shared" si="57"/>
        <v/>
      </c>
      <c r="AA697" s="33">
        <f t="shared" si="54"/>
        <v>0</v>
      </c>
      <c r="AB697" s="33">
        <f t="shared" si="55"/>
        <v>0</v>
      </c>
      <c r="AC697" s="25" t="str">
        <f t="shared" si="58"/>
        <v/>
      </c>
    </row>
    <row r="698" spans="1:29" x14ac:dyDescent="0.25">
      <c r="A698" s="34"/>
      <c r="B698" s="34"/>
      <c r="C698" s="34"/>
      <c r="D698" s="36"/>
      <c r="E698" s="36"/>
      <c r="F698" s="36"/>
      <c r="G698" s="36"/>
      <c r="H698" s="37"/>
      <c r="I698" s="38"/>
      <c r="J698" s="38"/>
      <c r="K698" s="38"/>
      <c r="L698" s="38"/>
      <c r="M698" s="38"/>
      <c r="N698" s="38"/>
      <c r="O698" s="38"/>
      <c r="P698" s="39"/>
      <c r="Q698" s="39"/>
      <c r="R698" s="39"/>
      <c r="S698" s="39"/>
      <c r="T698" s="39"/>
      <c r="U698" s="39"/>
      <c r="V698" s="39"/>
      <c r="W698" s="39"/>
      <c r="X698" s="39"/>
      <c r="Y698" s="32" t="str">
        <f t="shared" si="56"/>
        <v/>
      </c>
      <c r="Z698" s="32" t="str">
        <f t="shared" si="57"/>
        <v/>
      </c>
      <c r="AA698" s="33">
        <f t="shared" si="54"/>
        <v>0</v>
      </c>
      <c r="AB698" s="33">
        <f t="shared" si="55"/>
        <v>0</v>
      </c>
      <c r="AC698" s="25" t="str">
        <f t="shared" si="58"/>
        <v/>
      </c>
    </row>
    <row r="699" spans="1:29" x14ac:dyDescent="0.25">
      <c r="A699" s="34"/>
      <c r="B699" s="34"/>
      <c r="C699" s="34"/>
      <c r="D699" s="36"/>
      <c r="E699" s="36"/>
      <c r="F699" s="36"/>
      <c r="G699" s="36"/>
      <c r="H699" s="37"/>
      <c r="I699" s="38"/>
      <c r="J699" s="38"/>
      <c r="K699" s="38"/>
      <c r="L699" s="38"/>
      <c r="M699" s="38"/>
      <c r="N699" s="38"/>
      <c r="O699" s="38"/>
      <c r="P699" s="39"/>
      <c r="Q699" s="39"/>
      <c r="R699" s="39"/>
      <c r="S699" s="39"/>
      <c r="T699" s="39"/>
      <c r="U699" s="39"/>
      <c r="V699" s="39"/>
      <c r="W699" s="39"/>
      <c r="X699" s="39"/>
      <c r="Y699" s="32" t="str">
        <f t="shared" si="56"/>
        <v/>
      </c>
      <c r="Z699" s="32" t="str">
        <f t="shared" si="57"/>
        <v/>
      </c>
      <c r="AA699" s="33">
        <f t="shared" si="54"/>
        <v>0</v>
      </c>
      <c r="AB699" s="33">
        <f t="shared" si="55"/>
        <v>0</v>
      </c>
      <c r="AC699" s="25" t="str">
        <f t="shared" si="58"/>
        <v/>
      </c>
    </row>
    <row r="700" spans="1:29" x14ac:dyDescent="0.25">
      <c r="A700" s="34"/>
      <c r="B700" s="34"/>
      <c r="C700" s="34"/>
      <c r="D700" s="36"/>
      <c r="E700" s="36"/>
      <c r="F700" s="36"/>
      <c r="G700" s="36"/>
      <c r="H700" s="37"/>
      <c r="I700" s="38"/>
      <c r="J700" s="38"/>
      <c r="K700" s="38"/>
      <c r="L700" s="38"/>
      <c r="M700" s="38"/>
      <c r="N700" s="38"/>
      <c r="O700" s="38"/>
      <c r="P700" s="39"/>
      <c r="Q700" s="39"/>
      <c r="R700" s="39"/>
      <c r="S700" s="39"/>
      <c r="T700" s="39"/>
      <c r="U700" s="39"/>
      <c r="V700" s="39"/>
      <c r="W700" s="39"/>
      <c r="X700" s="39"/>
      <c r="Y700" s="32" t="str">
        <f t="shared" si="56"/>
        <v/>
      </c>
      <c r="Z700" s="32" t="str">
        <f t="shared" si="57"/>
        <v/>
      </c>
      <c r="AA700" s="33">
        <f t="shared" si="54"/>
        <v>0</v>
      </c>
      <c r="AB700" s="33">
        <f t="shared" si="55"/>
        <v>0</v>
      </c>
      <c r="AC700" s="25" t="str">
        <f t="shared" si="58"/>
        <v/>
      </c>
    </row>
    <row r="701" spans="1:29" x14ac:dyDescent="0.25">
      <c r="A701" s="34"/>
      <c r="B701" s="34"/>
      <c r="C701" s="34"/>
      <c r="D701" s="36"/>
      <c r="E701" s="36"/>
      <c r="F701" s="36"/>
      <c r="G701" s="36"/>
      <c r="H701" s="37"/>
      <c r="I701" s="38"/>
      <c r="J701" s="38"/>
      <c r="K701" s="38"/>
      <c r="L701" s="38"/>
      <c r="M701" s="38"/>
      <c r="N701" s="38"/>
      <c r="O701" s="38"/>
      <c r="P701" s="39"/>
      <c r="Q701" s="39"/>
      <c r="R701" s="39"/>
      <c r="S701" s="39"/>
      <c r="T701" s="39"/>
      <c r="U701" s="39"/>
      <c r="V701" s="39"/>
      <c r="W701" s="39"/>
      <c r="X701" s="39"/>
      <c r="Y701" s="32" t="str">
        <f t="shared" si="56"/>
        <v/>
      </c>
      <c r="Z701" s="32" t="str">
        <f t="shared" si="57"/>
        <v/>
      </c>
      <c r="AA701" s="33">
        <f t="shared" si="54"/>
        <v>0</v>
      </c>
      <c r="AB701" s="33">
        <f t="shared" si="55"/>
        <v>0</v>
      </c>
      <c r="AC701" s="25" t="str">
        <f t="shared" si="58"/>
        <v/>
      </c>
    </row>
    <row r="702" spans="1:29" x14ac:dyDescent="0.25">
      <c r="A702" s="34"/>
      <c r="B702" s="34"/>
      <c r="C702" s="34"/>
      <c r="D702" s="36"/>
      <c r="E702" s="36"/>
      <c r="F702" s="36"/>
      <c r="G702" s="36"/>
      <c r="H702" s="37"/>
      <c r="I702" s="38"/>
      <c r="J702" s="38"/>
      <c r="K702" s="38"/>
      <c r="L702" s="38"/>
      <c r="M702" s="38"/>
      <c r="N702" s="38"/>
      <c r="O702" s="38"/>
      <c r="P702" s="39"/>
      <c r="Q702" s="39"/>
      <c r="R702" s="39"/>
      <c r="S702" s="39"/>
      <c r="T702" s="39"/>
      <c r="U702" s="39"/>
      <c r="V702" s="39"/>
      <c r="W702" s="39"/>
      <c r="X702" s="39"/>
      <c r="Y702" s="32" t="str">
        <f t="shared" si="56"/>
        <v/>
      </c>
      <c r="Z702" s="32" t="str">
        <f t="shared" si="57"/>
        <v/>
      </c>
      <c r="AA702" s="33">
        <f t="shared" si="54"/>
        <v>0</v>
      </c>
      <c r="AB702" s="33">
        <f t="shared" si="55"/>
        <v>0</v>
      </c>
      <c r="AC702" s="25" t="str">
        <f t="shared" si="58"/>
        <v/>
      </c>
    </row>
    <row r="703" spans="1:29" x14ac:dyDescent="0.25">
      <c r="A703" s="34"/>
      <c r="B703" s="34"/>
      <c r="C703" s="34"/>
      <c r="D703" s="36"/>
      <c r="E703" s="36"/>
      <c r="F703" s="36"/>
      <c r="G703" s="36"/>
      <c r="H703" s="37"/>
      <c r="I703" s="38"/>
      <c r="J703" s="38"/>
      <c r="K703" s="38"/>
      <c r="L703" s="38"/>
      <c r="M703" s="38"/>
      <c r="N703" s="38"/>
      <c r="O703" s="38"/>
      <c r="P703" s="39"/>
      <c r="Q703" s="39"/>
      <c r="R703" s="39"/>
      <c r="S703" s="39"/>
      <c r="T703" s="39"/>
      <c r="U703" s="39"/>
      <c r="V703" s="39"/>
      <c r="W703" s="39"/>
      <c r="X703" s="39"/>
      <c r="Y703" s="32" t="str">
        <f t="shared" si="56"/>
        <v/>
      </c>
      <c r="Z703" s="32" t="str">
        <f t="shared" si="57"/>
        <v/>
      </c>
      <c r="AA703" s="33">
        <f t="shared" si="54"/>
        <v>0</v>
      </c>
      <c r="AB703" s="33">
        <f t="shared" si="55"/>
        <v>0</v>
      </c>
      <c r="AC703" s="25" t="str">
        <f t="shared" si="58"/>
        <v/>
      </c>
    </row>
    <row r="704" spans="1:29" x14ac:dyDescent="0.25">
      <c r="A704" s="34"/>
      <c r="B704" s="34"/>
      <c r="C704" s="34"/>
      <c r="D704" s="36"/>
      <c r="E704" s="36"/>
      <c r="F704" s="36"/>
      <c r="G704" s="36"/>
      <c r="H704" s="37"/>
      <c r="I704" s="38"/>
      <c r="J704" s="38"/>
      <c r="K704" s="38"/>
      <c r="L704" s="38"/>
      <c r="M704" s="38"/>
      <c r="N704" s="38"/>
      <c r="O704" s="38"/>
      <c r="P704" s="39"/>
      <c r="Q704" s="39"/>
      <c r="R704" s="39"/>
      <c r="S704" s="39"/>
      <c r="T704" s="39"/>
      <c r="U704" s="39"/>
      <c r="V704" s="39"/>
      <c r="W704" s="39"/>
      <c r="X704" s="39"/>
      <c r="Y704" s="32" t="str">
        <f t="shared" si="56"/>
        <v/>
      </c>
      <c r="Z704" s="32" t="str">
        <f t="shared" si="57"/>
        <v/>
      </c>
      <c r="AA704" s="33">
        <f t="shared" si="54"/>
        <v>0</v>
      </c>
      <c r="AB704" s="33">
        <f t="shared" si="55"/>
        <v>0</v>
      </c>
      <c r="AC704" s="25" t="str">
        <f t="shared" si="58"/>
        <v/>
      </c>
    </row>
    <row r="705" spans="1:29" x14ac:dyDescent="0.25">
      <c r="A705" s="34"/>
      <c r="B705" s="34"/>
      <c r="C705" s="34"/>
      <c r="D705" s="36"/>
      <c r="E705" s="36"/>
      <c r="F705" s="36"/>
      <c r="G705" s="36"/>
      <c r="H705" s="37"/>
      <c r="I705" s="38"/>
      <c r="J705" s="38"/>
      <c r="K705" s="38"/>
      <c r="L705" s="38"/>
      <c r="M705" s="38"/>
      <c r="N705" s="38"/>
      <c r="O705" s="38"/>
      <c r="P705" s="39"/>
      <c r="Q705" s="39"/>
      <c r="R705" s="39"/>
      <c r="S705" s="39"/>
      <c r="T705" s="39"/>
      <c r="U705" s="39"/>
      <c r="V705" s="39"/>
      <c r="W705" s="39"/>
      <c r="X705" s="39"/>
      <c r="Y705" s="32" t="str">
        <f t="shared" si="56"/>
        <v/>
      </c>
      <c r="Z705" s="32" t="str">
        <f t="shared" si="57"/>
        <v/>
      </c>
      <c r="AA705" s="33">
        <f t="shared" si="54"/>
        <v>0</v>
      </c>
      <c r="AB705" s="33">
        <f t="shared" si="55"/>
        <v>0</v>
      </c>
      <c r="AC705" s="25" t="str">
        <f t="shared" si="58"/>
        <v/>
      </c>
    </row>
    <row r="706" spans="1:29" x14ac:dyDescent="0.25">
      <c r="A706" s="34"/>
      <c r="B706" s="34"/>
      <c r="C706" s="34"/>
      <c r="D706" s="36"/>
      <c r="E706" s="36"/>
      <c r="F706" s="36"/>
      <c r="G706" s="36"/>
      <c r="H706" s="37"/>
      <c r="I706" s="38"/>
      <c r="J706" s="38"/>
      <c r="K706" s="38"/>
      <c r="L706" s="38"/>
      <c r="M706" s="38"/>
      <c r="N706" s="38"/>
      <c r="O706" s="38"/>
      <c r="P706" s="39"/>
      <c r="Q706" s="39"/>
      <c r="R706" s="39"/>
      <c r="S706" s="39"/>
      <c r="T706" s="39"/>
      <c r="U706" s="39"/>
      <c r="V706" s="39"/>
      <c r="W706" s="39"/>
      <c r="X706" s="39"/>
      <c r="Y706" s="32" t="str">
        <f t="shared" si="56"/>
        <v/>
      </c>
      <c r="Z706" s="32" t="str">
        <f t="shared" si="57"/>
        <v/>
      </c>
      <c r="AA706" s="33">
        <f t="shared" si="54"/>
        <v>0</v>
      </c>
      <c r="AB706" s="33">
        <f t="shared" si="55"/>
        <v>0</v>
      </c>
      <c r="AC706" s="25" t="str">
        <f t="shared" si="58"/>
        <v/>
      </c>
    </row>
    <row r="707" spans="1:29" x14ac:dyDescent="0.25">
      <c r="A707" s="34"/>
      <c r="B707" s="34"/>
      <c r="C707" s="34"/>
      <c r="D707" s="36"/>
      <c r="E707" s="36"/>
      <c r="F707" s="36"/>
      <c r="G707" s="36"/>
      <c r="H707" s="37"/>
      <c r="I707" s="38"/>
      <c r="J707" s="38"/>
      <c r="K707" s="38"/>
      <c r="L707" s="38"/>
      <c r="M707" s="38"/>
      <c r="N707" s="38"/>
      <c r="O707" s="38"/>
      <c r="P707" s="39"/>
      <c r="Q707" s="39"/>
      <c r="R707" s="39"/>
      <c r="S707" s="39"/>
      <c r="T707" s="39"/>
      <c r="U707" s="39"/>
      <c r="V707" s="39"/>
      <c r="W707" s="39"/>
      <c r="X707" s="39"/>
      <c r="Y707" s="32" t="str">
        <f t="shared" si="56"/>
        <v/>
      </c>
      <c r="Z707" s="32" t="str">
        <f t="shared" si="57"/>
        <v/>
      </c>
      <c r="AA707" s="33">
        <f t="shared" si="54"/>
        <v>0</v>
      </c>
      <c r="AB707" s="33">
        <f t="shared" si="55"/>
        <v>0</v>
      </c>
      <c r="AC707" s="25" t="str">
        <f t="shared" si="58"/>
        <v/>
      </c>
    </row>
    <row r="708" spans="1:29" x14ac:dyDescent="0.25">
      <c r="A708" s="34"/>
      <c r="B708" s="34"/>
      <c r="C708" s="34"/>
      <c r="D708" s="36"/>
      <c r="E708" s="36"/>
      <c r="F708" s="36"/>
      <c r="G708" s="36"/>
      <c r="H708" s="37"/>
      <c r="I708" s="38"/>
      <c r="J708" s="38"/>
      <c r="K708" s="38"/>
      <c r="L708" s="38"/>
      <c r="M708" s="38"/>
      <c r="N708" s="38"/>
      <c r="O708" s="38"/>
      <c r="P708" s="39"/>
      <c r="Q708" s="39"/>
      <c r="R708" s="39"/>
      <c r="S708" s="39"/>
      <c r="T708" s="39"/>
      <c r="U708" s="39"/>
      <c r="V708" s="39"/>
      <c r="W708" s="39"/>
      <c r="X708" s="39"/>
      <c r="Y708" s="32" t="str">
        <f t="shared" si="56"/>
        <v/>
      </c>
      <c r="Z708" s="32" t="str">
        <f t="shared" si="57"/>
        <v/>
      </c>
      <c r="AA708" s="33">
        <f t="shared" ref="AA708:AA771" si="59">IF(H708/1100&gt;1,1,H708/1100)</f>
        <v>0</v>
      </c>
      <c r="AB708" s="33">
        <f t="shared" ref="AB708:AB771" si="60">IF(I708/180&gt;1,1,I708/180)</f>
        <v>0</v>
      </c>
      <c r="AC708" s="25" t="str">
        <f t="shared" si="58"/>
        <v/>
      </c>
    </row>
    <row r="709" spans="1:29" x14ac:dyDescent="0.25">
      <c r="A709" s="34"/>
      <c r="B709" s="34"/>
      <c r="C709" s="34"/>
      <c r="D709" s="36"/>
      <c r="E709" s="36"/>
      <c r="F709" s="36"/>
      <c r="G709" s="36"/>
      <c r="H709" s="37"/>
      <c r="I709" s="38"/>
      <c r="J709" s="38"/>
      <c r="K709" s="38"/>
      <c r="L709" s="38"/>
      <c r="M709" s="38"/>
      <c r="N709" s="38"/>
      <c r="O709" s="38"/>
      <c r="P709" s="39"/>
      <c r="Q709" s="39"/>
      <c r="R709" s="39"/>
      <c r="S709" s="39"/>
      <c r="T709" s="39"/>
      <c r="U709" s="39"/>
      <c r="V709" s="39"/>
      <c r="W709" s="39"/>
      <c r="X709" s="39"/>
      <c r="Y709" s="32" t="str">
        <f t="shared" ref="Y709:Y772" si="61">IF(A709&gt;0,IF(H709/1100&gt;I709/180,(P709+Q709)/(I709/180*1100+H709),""),"")</f>
        <v/>
      </c>
      <c r="Z709" s="32" t="str">
        <f t="shared" ref="Z709:Z772" si="62">IF(A709&gt;0,IF(I709/180&gt;H709/1100,(P709+Q709)/((H709/1100)*180+I709),""),"")</f>
        <v/>
      </c>
      <c r="AA709" s="33">
        <f t="shared" si="59"/>
        <v>0</v>
      </c>
      <c r="AB709" s="33">
        <f t="shared" si="60"/>
        <v>0</v>
      </c>
      <c r="AC709" s="25" t="str">
        <f t="shared" ref="AC709:AC772" si="63">IF(A709="","",IF(H709+I709+P709+Q709=0,"DELETE THIS ROW",IF(AND(P709+Q709&gt;0,H709+I709&lt;=0),"No service reported - adjustment needed ",IF(AND(H709+I709&gt;0,P709+Q709=0),"No salary reported - adjustment needed",IF(H709&gt;3000,"Verify number of hours reported",IF(I709&gt;300,"Verify number of days reported",IF(AA709+AB709&gt;1.4,"Verify service - both hours and days were reported",IF(AND(Z709="",OR(Y709&lt;6,Y709&gt;45)),"Do adjustment if wages or service are incorrect",IF(AND(Y709="",OR(Z709&lt;30,Z709&gt;550,AND(Z709&gt;400,I709&lt;180))),"Do adjustment if wages or service are incorrect","")))))))))</f>
        <v/>
      </c>
    </row>
    <row r="710" spans="1:29" x14ac:dyDescent="0.25">
      <c r="A710" s="34"/>
      <c r="B710" s="34"/>
      <c r="C710" s="34"/>
      <c r="D710" s="35"/>
      <c r="E710" s="35"/>
      <c r="F710" s="35"/>
      <c r="G710" s="35"/>
      <c r="H710" s="29"/>
      <c r="I710" s="30"/>
      <c r="J710" s="30"/>
      <c r="K710" s="30"/>
      <c r="L710" s="30"/>
      <c r="M710" s="30"/>
      <c r="N710" s="30"/>
      <c r="O710" s="30"/>
      <c r="P710" s="31"/>
      <c r="Q710" s="31"/>
      <c r="R710" s="31"/>
      <c r="S710" s="31"/>
      <c r="T710" s="31"/>
      <c r="U710" s="31"/>
      <c r="V710" s="31"/>
      <c r="W710" s="31"/>
      <c r="X710" s="31"/>
      <c r="Y710" s="32" t="str">
        <f t="shared" si="61"/>
        <v/>
      </c>
      <c r="Z710" s="32" t="str">
        <f t="shared" si="62"/>
        <v/>
      </c>
      <c r="AA710" s="33">
        <f t="shared" si="59"/>
        <v>0</v>
      </c>
      <c r="AB710" s="33">
        <f t="shared" si="60"/>
        <v>0</v>
      </c>
      <c r="AC710" s="25" t="str">
        <f t="shared" si="63"/>
        <v/>
      </c>
    </row>
    <row r="711" spans="1:29" x14ac:dyDescent="0.25">
      <c r="A711" s="34"/>
      <c r="B711" s="34"/>
      <c r="C711" s="34"/>
      <c r="D711" s="35"/>
      <c r="E711" s="35"/>
      <c r="F711" s="35"/>
      <c r="G711" s="35"/>
      <c r="H711" s="29"/>
      <c r="I711" s="30"/>
      <c r="J711" s="30"/>
      <c r="K711" s="30"/>
      <c r="L711" s="30"/>
      <c r="M711" s="30"/>
      <c r="N711" s="30"/>
      <c r="O711" s="30"/>
      <c r="P711" s="31"/>
      <c r="Q711" s="31"/>
      <c r="R711" s="31"/>
      <c r="S711" s="31"/>
      <c r="T711" s="31"/>
      <c r="U711" s="31"/>
      <c r="V711" s="31"/>
      <c r="W711" s="31"/>
      <c r="X711" s="31"/>
      <c r="Y711" s="32" t="str">
        <f t="shared" si="61"/>
        <v/>
      </c>
      <c r="Z711" s="32" t="str">
        <f t="shared" si="62"/>
        <v/>
      </c>
      <c r="AA711" s="33">
        <f t="shared" si="59"/>
        <v>0</v>
      </c>
      <c r="AB711" s="33">
        <f t="shared" si="60"/>
        <v>0</v>
      </c>
      <c r="AC711" s="25" t="str">
        <f t="shared" si="63"/>
        <v/>
      </c>
    </row>
    <row r="712" spans="1:29" x14ac:dyDescent="0.25">
      <c r="A712" s="34"/>
      <c r="B712" s="34"/>
      <c r="C712" s="34"/>
      <c r="D712" s="35"/>
      <c r="E712" s="35"/>
      <c r="F712" s="35"/>
      <c r="G712" s="35"/>
      <c r="H712" s="29"/>
      <c r="I712" s="30"/>
      <c r="J712" s="30"/>
      <c r="K712" s="30"/>
      <c r="L712" s="30"/>
      <c r="M712" s="30"/>
      <c r="N712" s="30"/>
      <c r="O712" s="30"/>
      <c r="P712" s="31"/>
      <c r="Q712" s="31"/>
      <c r="R712" s="31"/>
      <c r="S712" s="31"/>
      <c r="T712" s="31"/>
      <c r="U712" s="31"/>
      <c r="V712" s="31"/>
      <c r="W712" s="31"/>
      <c r="X712" s="31"/>
      <c r="Y712" s="32" t="str">
        <f t="shared" si="61"/>
        <v/>
      </c>
      <c r="Z712" s="32" t="str">
        <f t="shared" si="62"/>
        <v/>
      </c>
      <c r="AA712" s="33">
        <f t="shared" si="59"/>
        <v>0</v>
      </c>
      <c r="AB712" s="33">
        <f t="shared" si="60"/>
        <v>0</v>
      </c>
      <c r="AC712" s="25" t="str">
        <f t="shared" si="63"/>
        <v/>
      </c>
    </row>
    <row r="713" spans="1:29" x14ac:dyDescent="0.25">
      <c r="A713" s="34"/>
      <c r="B713" s="34"/>
      <c r="C713" s="34"/>
      <c r="D713" s="35"/>
      <c r="E713" s="35"/>
      <c r="F713" s="35"/>
      <c r="G713" s="35"/>
      <c r="H713" s="29"/>
      <c r="I713" s="30"/>
      <c r="J713" s="30"/>
      <c r="K713" s="30"/>
      <c r="L713" s="30"/>
      <c r="M713" s="30"/>
      <c r="N713" s="30"/>
      <c r="O713" s="30"/>
      <c r="P713" s="31"/>
      <c r="Q713" s="31"/>
      <c r="R713" s="31"/>
      <c r="S713" s="31"/>
      <c r="T713" s="31"/>
      <c r="U713" s="31"/>
      <c r="V713" s="31"/>
      <c r="W713" s="31"/>
      <c r="X713" s="31"/>
      <c r="Y713" s="32" t="str">
        <f t="shared" si="61"/>
        <v/>
      </c>
      <c r="Z713" s="32" t="str">
        <f t="shared" si="62"/>
        <v/>
      </c>
      <c r="AA713" s="33">
        <f t="shared" si="59"/>
        <v>0</v>
      </c>
      <c r="AB713" s="33">
        <f t="shared" si="60"/>
        <v>0</v>
      </c>
      <c r="AC713" s="25" t="str">
        <f t="shared" si="63"/>
        <v/>
      </c>
    </row>
    <row r="714" spans="1:29" x14ac:dyDescent="0.25">
      <c r="A714" s="34"/>
      <c r="B714" s="34"/>
      <c r="C714" s="34"/>
      <c r="D714" s="35"/>
      <c r="E714" s="35"/>
      <c r="F714" s="35"/>
      <c r="G714" s="35"/>
      <c r="H714" s="29"/>
      <c r="I714" s="30"/>
      <c r="J714" s="30"/>
      <c r="K714" s="30"/>
      <c r="L714" s="30"/>
      <c r="M714" s="30"/>
      <c r="N714" s="30"/>
      <c r="O714" s="30"/>
      <c r="P714" s="31"/>
      <c r="Q714" s="31"/>
      <c r="R714" s="31"/>
      <c r="S714" s="31"/>
      <c r="T714" s="31"/>
      <c r="U714" s="31"/>
      <c r="V714" s="31"/>
      <c r="W714" s="31"/>
      <c r="X714" s="31"/>
      <c r="Y714" s="32" t="str">
        <f t="shared" si="61"/>
        <v/>
      </c>
      <c r="Z714" s="32" t="str">
        <f t="shared" si="62"/>
        <v/>
      </c>
      <c r="AA714" s="33">
        <f t="shared" si="59"/>
        <v>0</v>
      </c>
      <c r="AB714" s="33">
        <f t="shared" si="60"/>
        <v>0</v>
      </c>
      <c r="AC714" s="25" t="str">
        <f t="shared" si="63"/>
        <v/>
      </c>
    </row>
    <row r="715" spans="1:29" x14ac:dyDescent="0.25">
      <c r="A715" s="34"/>
      <c r="B715" s="34"/>
      <c r="C715" s="34"/>
      <c r="D715" s="35"/>
      <c r="E715" s="35"/>
      <c r="F715" s="35"/>
      <c r="G715" s="35"/>
      <c r="H715" s="29"/>
      <c r="I715" s="30"/>
      <c r="J715" s="30"/>
      <c r="K715" s="30"/>
      <c r="L715" s="30"/>
      <c r="M715" s="30"/>
      <c r="N715" s="30"/>
      <c r="O715" s="30"/>
      <c r="P715" s="31"/>
      <c r="Q715" s="31"/>
      <c r="R715" s="31"/>
      <c r="S715" s="31"/>
      <c r="T715" s="31"/>
      <c r="U715" s="31"/>
      <c r="V715" s="31"/>
      <c r="W715" s="31"/>
      <c r="X715" s="31"/>
      <c r="Y715" s="32" t="str">
        <f t="shared" si="61"/>
        <v/>
      </c>
      <c r="Z715" s="32" t="str">
        <f t="shared" si="62"/>
        <v/>
      </c>
      <c r="AA715" s="33">
        <f t="shared" si="59"/>
        <v>0</v>
      </c>
      <c r="AB715" s="33">
        <f t="shared" si="60"/>
        <v>0</v>
      </c>
      <c r="AC715" s="25" t="str">
        <f t="shared" si="63"/>
        <v/>
      </c>
    </row>
    <row r="716" spans="1:29" x14ac:dyDescent="0.25">
      <c r="A716" s="34"/>
      <c r="B716" s="34"/>
      <c r="C716" s="34"/>
      <c r="D716" s="35"/>
      <c r="E716" s="35"/>
      <c r="F716" s="35"/>
      <c r="G716" s="35"/>
      <c r="H716" s="29"/>
      <c r="I716" s="30"/>
      <c r="J716" s="30"/>
      <c r="K716" s="30"/>
      <c r="L716" s="30"/>
      <c r="M716" s="30"/>
      <c r="N716" s="30"/>
      <c r="O716" s="30"/>
      <c r="P716" s="31"/>
      <c r="Q716" s="31"/>
      <c r="R716" s="31"/>
      <c r="S716" s="31"/>
      <c r="T716" s="31"/>
      <c r="U716" s="31"/>
      <c r="V716" s="31"/>
      <c r="W716" s="31"/>
      <c r="X716" s="31"/>
      <c r="Y716" s="32" t="str">
        <f t="shared" si="61"/>
        <v/>
      </c>
      <c r="Z716" s="32" t="str">
        <f t="shared" si="62"/>
        <v/>
      </c>
      <c r="AA716" s="33">
        <f t="shared" si="59"/>
        <v>0</v>
      </c>
      <c r="AB716" s="33">
        <f t="shared" si="60"/>
        <v>0</v>
      </c>
      <c r="AC716" s="25" t="str">
        <f t="shared" si="63"/>
        <v/>
      </c>
    </row>
    <row r="717" spans="1:29" x14ac:dyDescent="0.25">
      <c r="A717" s="34"/>
      <c r="B717" s="34"/>
      <c r="C717" s="34"/>
      <c r="D717" s="35"/>
      <c r="E717" s="35"/>
      <c r="F717" s="35"/>
      <c r="G717" s="35"/>
      <c r="H717" s="29"/>
      <c r="I717" s="30"/>
      <c r="J717" s="30"/>
      <c r="K717" s="30"/>
      <c r="L717" s="30"/>
      <c r="M717" s="30"/>
      <c r="N717" s="30"/>
      <c r="O717" s="30"/>
      <c r="P717" s="31"/>
      <c r="Q717" s="31"/>
      <c r="R717" s="31"/>
      <c r="S717" s="31"/>
      <c r="T717" s="31"/>
      <c r="U717" s="31"/>
      <c r="V717" s="31"/>
      <c r="W717" s="31"/>
      <c r="X717" s="31"/>
      <c r="Y717" s="32" t="str">
        <f t="shared" si="61"/>
        <v/>
      </c>
      <c r="Z717" s="32" t="str">
        <f t="shared" si="62"/>
        <v/>
      </c>
      <c r="AA717" s="33">
        <f t="shared" si="59"/>
        <v>0</v>
      </c>
      <c r="AB717" s="33">
        <f t="shared" si="60"/>
        <v>0</v>
      </c>
      <c r="AC717" s="25" t="str">
        <f t="shared" si="63"/>
        <v/>
      </c>
    </row>
    <row r="718" spans="1:29" x14ac:dyDescent="0.25">
      <c r="A718" s="34"/>
      <c r="B718" s="34"/>
      <c r="C718" s="34"/>
      <c r="D718" s="35"/>
      <c r="E718" s="35"/>
      <c r="F718" s="35"/>
      <c r="G718" s="35"/>
      <c r="H718" s="29"/>
      <c r="I718" s="30"/>
      <c r="J718" s="30"/>
      <c r="K718" s="30"/>
      <c r="L718" s="30"/>
      <c r="M718" s="30"/>
      <c r="N718" s="30"/>
      <c r="O718" s="30"/>
      <c r="P718" s="31"/>
      <c r="Q718" s="31"/>
      <c r="R718" s="31"/>
      <c r="S718" s="31"/>
      <c r="T718" s="31"/>
      <c r="U718" s="31"/>
      <c r="V718" s="31"/>
      <c r="W718" s="31"/>
      <c r="X718" s="31"/>
      <c r="Y718" s="32" t="str">
        <f t="shared" si="61"/>
        <v/>
      </c>
      <c r="Z718" s="32" t="str">
        <f t="shared" si="62"/>
        <v/>
      </c>
      <c r="AA718" s="33">
        <f t="shared" si="59"/>
        <v>0</v>
      </c>
      <c r="AB718" s="33">
        <f t="shared" si="60"/>
        <v>0</v>
      </c>
      <c r="AC718" s="25" t="str">
        <f t="shared" si="63"/>
        <v/>
      </c>
    </row>
    <row r="719" spans="1:29" x14ac:dyDescent="0.25">
      <c r="A719" s="34"/>
      <c r="B719" s="34"/>
      <c r="C719" s="34"/>
      <c r="D719" s="35"/>
      <c r="E719" s="35"/>
      <c r="F719" s="35"/>
      <c r="G719" s="35"/>
      <c r="H719" s="29"/>
      <c r="I719" s="30"/>
      <c r="J719" s="30"/>
      <c r="K719" s="30"/>
      <c r="L719" s="30"/>
      <c r="M719" s="30"/>
      <c r="N719" s="30"/>
      <c r="O719" s="30"/>
      <c r="P719" s="31"/>
      <c r="Q719" s="31"/>
      <c r="R719" s="31"/>
      <c r="S719" s="31"/>
      <c r="T719" s="31"/>
      <c r="U719" s="31"/>
      <c r="V719" s="31"/>
      <c r="W719" s="31"/>
      <c r="X719" s="31"/>
      <c r="Y719" s="32" t="str">
        <f t="shared" si="61"/>
        <v/>
      </c>
      <c r="Z719" s="32" t="str">
        <f t="shared" si="62"/>
        <v/>
      </c>
      <c r="AA719" s="33">
        <f t="shared" si="59"/>
        <v>0</v>
      </c>
      <c r="AB719" s="33">
        <f t="shared" si="60"/>
        <v>0</v>
      </c>
      <c r="AC719" s="25" t="str">
        <f t="shared" si="63"/>
        <v/>
      </c>
    </row>
    <row r="720" spans="1:29" x14ac:dyDescent="0.25">
      <c r="A720" s="34"/>
      <c r="B720" s="34"/>
      <c r="C720" s="34"/>
      <c r="D720" s="35"/>
      <c r="E720" s="35"/>
      <c r="F720" s="35"/>
      <c r="G720" s="35"/>
      <c r="H720" s="29"/>
      <c r="I720" s="30"/>
      <c r="J720" s="30"/>
      <c r="K720" s="30"/>
      <c r="L720" s="30"/>
      <c r="M720" s="30"/>
      <c r="N720" s="30"/>
      <c r="O720" s="30"/>
      <c r="P720" s="31"/>
      <c r="Q720" s="31"/>
      <c r="R720" s="31"/>
      <c r="S720" s="31"/>
      <c r="T720" s="31"/>
      <c r="U720" s="31"/>
      <c r="V720" s="31"/>
      <c r="W720" s="31"/>
      <c r="X720" s="31"/>
      <c r="Y720" s="32" t="str">
        <f t="shared" si="61"/>
        <v/>
      </c>
      <c r="Z720" s="32" t="str">
        <f t="shared" si="62"/>
        <v/>
      </c>
      <c r="AA720" s="33">
        <f t="shared" si="59"/>
        <v>0</v>
      </c>
      <c r="AB720" s="33">
        <f t="shared" si="60"/>
        <v>0</v>
      </c>
      <c r="AC720" s="25" t="str">
        <f t="shared" si="63"/>
        <v/>
      </c>
    </row>
    <row r="721" spans="1:29" x14ac:dyDescent="0.25">
      <c r="A721" s="34"/>
      <c r="B721" s="34"/>
      <c r="C721" s="34"/>
      <c r="D721" s="35"/>
      <c r="E721" s="35"/>
      <c r="F721" s="35"/>
      <c r="G721" s="35"/>
      <c r="H721" s="29"/>
      <c r="I721" s="30"/>
      <c r="J721" s="30"/>
      <c r="K721" s="30"/>
      <c r="L721" s="30"/>
      <c r="M721" s="30"/>
      <c r="N721" s="30"/>
      <c r="O721" s="30"/>
      <c r="P721" s="31"/>
      <c r="Q721" s="31"/>
      <c r="R721" s="31"/>
      <c r="S721" s="31"/>
      <c r="T721" s="31"/>
      <c r="U721" s="31"/>
      <c r="V721" s="31"/>
      <c r="W721" s="31"/>
      <c r="X721" s="31"/>
      <c r="Y721" s="32" t="str">
        <f t="shared" si="61"/>
        <v/>
      </c>
      <c r="Z721" s="32" t="str">
        <f t="shared" si="62"/>
        <v/>
      </c>
      <c r="AA721" s="33">
        <f t="shared" si="59"/>
        <v>0</v>
      </c>
      <c r="AB721" s="33">
        <f t="shared" si="60"/>
        <v>0</v>
      </c>
      <c r="AC721" s="25" t="str">
        <f t="shared" si="63"/>
        <v/>
      </c>
    </row>
    <row r="722" spans="1:29" x14ac:dyDescent="0.25">
      <c r="A722" s="34"/>
      <c r="B722" s="34"/>
      <c r="C722" s="34"/>
      <c r="D722" s="35"/>
      <c r="E722" s="35"/>
      <c r="F722" s="35"/>
      <c r="G722" s="35"/>
      <c r="H722" s="29"/>
      <c r="I722" s="30"/>
      <c r="J722" s="30"/>
      <c r="K722" s="30"/>
      <c r="L722" s="30"/>
      <c r="M722" s="30"/>
      <c r="N722" s="30"/>
      <c r="O722" s="30"/>
      <c r="P722" s="31"/>
      <c r="Q722" s="31"/>
      <c r="R722" s="31"/>
      <c r="S722" s="31"/>
      <c r="T722" s="31"/>
      <c r="U722" s="31"/>
      <c r="V722" s="31"/>
      <c r="W722" s="31"/>
      <c r="X722" s="31"/>
      <c r="Y722" s="32" t="str">
        <f t="shared" si="61"/>
        <v/>
      </c>
      <c r="Z722" s="32" t="str">
        <f t="shared" si="62"/>
        <v/>
      </c>
      <c r="AA722" s="33">
        <f t="shared" si="59"/>
        <v>0</v>
      </c>
      <c r="AB722" s="33">
        <f t="shared" si="60"/>
        <v>0</v>
      </c>
      <c r="AC722" s="25" t="str">
        <f t="shared" si="63"/>
        <v/>
      </c>
    </row>
    <row r="723" spans="1:29" x14ac:dyDescent="0.25">
      <c r="A723" s="34"/>
      <c r="B723" s="34"/>
      <c r="C723" s="34"/>
      <c r="D723" s="35"/>
      <c r="E723" s="35"/>
      <c r="F723" s="35"/>
      <c r="G723" s="35"/>
      <c r="H723" s="29"/>
      <c r="I723" s="30"/>
      <c r="J723" s="30"/>
      <c r="K723" s="30"/>
      <c r="L723" s="30"/>
      <c r="M723" s="30"/>
      <c r="N723" s="30"/>
      <c r="O723" s="30"/>
      <c r="P723" s="31"/>
      <c r="Q723" s="31"/>
      <c r="R723" s="31"/>
      <c r="S723" s="31"/>
      <c r="T723" s="31"/>
      <c r="U723" s="31"/>
      <c r="V723" s="31"/>
      <c r="W723" s="31"/>
      <c r="X723" s="31"/>
      <c r="Y723" s="32" t="str">
        <f t="shared" si="61"/>
        <v/>
      </c>
      <c r="Z723" s="32" t="str">
        <f t="shared" si="62"/>
        <v/>
      </c>
      <c r="AA723" s="33">
        <f t="shared" si="59"/>
        <v>0</v>
      </c>
      <c r="AB723" s="33">
        <f t="shared" si="60"/>
        <v>0</v>
      </c>
      <c r="AC723" s="25" t="str">
        <f t="shared" si="63"/>
        <v/>
      </c>
    </row>
    <row r="724" spans="1:29" x14ac:dyDescent="0.25">
      <c r="A724" s="34"/>
      <c r="B724" s="34"/>
      <c r="C724" s="34"/>
      <c r="D724" s="35"/>
      <c r="E724" s="35"/>
      <c r="F724" s="35"/>
      <c r="G724" s="35"/>
      <c r="H724" s="29"/>
      <c r="I724" s="30"/>
      <c r="J724" s="30"/>
      <c r="K724" s="30"/>
      <c r="L724" s="30"/>
      <c r="M724" s="30"/>
      <c r="N724" s="30"/>
      <c r="O724" s="30"/>
      <c r="P724" s="31"/>
      <c r="Q724" s="31"/>
      <c r="R724" s="31"/>
      <c r="S724" s="31"/>
      <c r="T724" s="31"/>
      <c r="U724" s="31"/>
      <c r="V724" s="31"/>
      <c r="W724" s="31"/>
      <c r="X724" s="31"/>
      <c r="Y724" s="32" t="str">
        <f t="shared" si="61"/>
        <v/>
      </c>
      <c r="Z724" s="32" t="str">
        <f t="shared" si="62"/>
        <v/>
      </c>
      <c r="AA724" s="33">
        <f t="shared" si="59"/>
        <v>0</v>
      </c>
      <c r="AB724" s="33">
        <f t="shared" si="60"/>
        <v>0</v>
      </c>
      <c r="AC724" s="25" t="str">
        <f t="shared" si="63"/>
        <v/>
      </c>
    </row>
    <row r="725" spans="1:29" x14ac:dyDescent="0.25">
      <c r="A725" s="34"/>
      <c r="B725" s="34"/>
      <c r="C725" s="34"/>
      <c r="D725" s="35"/>
      <c r="E725" s="35"/>
      <c r="F725" s="35"/>
      <c r="G725" s="35"/>
      <c r="H725" s="29"/>
      <c r="I725" s="30"/>
      <c r="J725" s="30"/>
      <c r="K725" s="30"/>
      <c r="L725" s="30"/>
      <c r="M725" s="30"/>
      <c r="N725" s="30"/>
      <c r="O725" s="30"/>
      <c r="P725" s="31"/>
      <c r="Q725" s="31"/>
      <c r="R725" s="31"/>
      <c r="S725" s="31"/>
      <c r="T725" s="31"/>
      <c r="U725" s="31"/>
      <c r="V725" s="31"/>
      <c r="W725" s="31"/>
      <c r="X725" s="31"/>
      <c r="Y725" s="32" t="str">
        <f t="shared" si="61"/>
        <v/>
      </c>
      <c r="Z725" s="32" t="str">
        <f t="shared" si="62"/>
        <v/>
      </c>
      <c r="AA725" s="33">
        <f t="shared" si="59"/>
        <v>0</v>
      </c>
      <c r="AB725" s="33">
        <f t="shared" si="60"/>
        <v>0</v>
      </c>
      <c r="AC725" s="25" t="str">
        <f t="shared" si="63"/>
        <v/>
      </c>
    </row>
    <row r="726" spans="1:29" x14ac:dyDescent="0.25">
      <c r="A726" s="34"/>
      <c r="B726" s="34"/>
      <c r="C726" s="34"/>
      <c r="D726" s="35"/>
      <c r="E726" s="35"/>
      <c r="F726" s="35"/>
      <c r="G726" s="35"/>
      <c r="H726" s="29"/>
      <c r="I726" s="30"/>
      <c r="J726" s="30"/>
      <c r="K726" s="30"/>
      <c r="L726" s="30"/>
      <c r="M726" s="30"/>
      <c r="N726" s="30"/>
      <c r="O726" s="30"/>
      <c r="P726" s="31"/>
      <c r="Q726" s="31"/>
      <c r="R726" s="31"/>
      <c r="S726" s="31"/>
      <c r="T726" s="31"/>
      <c r="U726" s="31"/>
      <c r="V726" s="31"/>
      <c r="W726" s="31"/>
      <c r="X726" s="31"/>
      <c r="Y726" s="32" t="str">
        <f t="shared" si="61"/>
        <v/>
      </c>
      <c r="Z726" s="32" t="str">
        <f t="shared" si="62"/>
        <v/>
      </c>
      <c r="AA726" s="33">
        <f t="shared" si="59"/>
        <v>0</v>
      </c>
      <c r="AB726" s="33">
        <f t="shared" si="60"/>
        <v>0</v>
      </c>
      <c r="AC726" s="25" t="str">
        <f t="shared" si="63"/>
        <v/>
      </c>
    </row>
    <row r="727" spans="1:29" x14ac:dyDescent="0.25">
      <c r="A727" s="34"/>
      <c r="B727" s="34"/>
      <c r="C727" s="34"/>
      <c r="D727" s="35"/>
      <c r="E727" s="35"/>
      <c r="F727" s="35"/>
      <c r="G727" s="35"/>
      <c r="H727" s="29"/>
      <c r="I727" s="30"/>
      <c r="J727" s="30"/>
      <c r="K727" s="30"/>
      <c r="L727" s="30"/>
      <c r="M727" s="30"/>
      <c r="N727" s="30"/>
      <c r="O727" s="30"/>
      <c r="P727" s="31"/>
      <c r="Q727" s="31"/>
      <c r="R727" s="31"/>
      <c r="S727" s="31"/>
      <c r="T727" s="31"/>
      <c r="U727" s="31"/>
      <c r="V727" s="31"/>
      <c r="W727" s="31"/>
      <c r="X727" s="31"/>
      <c r="Y727" s="32" t="str">
        <f t="shared" si="61"/>
        <v/>
      </c>
      <c r="Z727" s="32" t="str">
        <f t="shared" si="62"/>
        <v/>
      </c>
      <c r="AA727" s="33">
        <f t="shared" si="59"/>
        <v>0</v>
      </c>
      <c r="AB727" s="33">
        <f t="shared" si="60"/>
        <v>0</v>
      </c>
      <c r="AC727" s="25" t="str">
        <f t="shared" si="63"/>
        <v/>
      </c>
    </row>
    <row r="728" spans="1:29" x14ac:dyDescent="0.25">
      <c r="A728" s="34"/>
      <c r="B728" s="34"/>
      <c r="C728" s="34"/>
      <c r="D728" s="35"/>
      <c r="E728" s="35"/>
      <c r="F728" s="35"/>
      <c r="G728" s="35"/>
      <c r="H728" s="29"/>
      <c r="I728" s="30"/>
      <c r="J728" s="30"/>
      <c r="K728" s="30"/>
      <c r="L728" s="30"/>
      <c r="M728" s="30"/>
      <c r="N728" s="30"/>
      <c r="O728" s="30"/>
      <c r="P728" s="31"/>
      <c r="Q728" s="31"/>
      <c r="R728" s="31"/>
      <c r="S728" s="31"/>
      <c r="T728" s="31"/>
      <c r="U728" s="31"/>
      <c r="V728" s="31"/>
      <c r="W728" s="31"/>
      <c r="X728" s="31"/>
      <c r="Y728" s="32" t="str">
        <f t="shared" si="61"/>
        <v/>
      </c>
      <c r="Z728" s="32" t="str">
        <f t="shared" si="62"/>
        <v/>
      </c>
      <c r="AA728" s="33">
        <f t="shared" si="59"/>
        <v>0</v>
      </c>
      <c r="AB728" s="33">
        <f t="shared" si="60"/>
        <v>0</v>
      </c>
      <c r="AC728" s="25" t="str">
        <f t="shared" si="63"/>
        <v/>
      </c>
    </row>
    <row r="729" spans="1:29" x14ac:dyDescent="0.25">
      <c r="A729" s="34"/>
      <c r="B729" s="34"/>
      <c r="C729" s="34"/>
      <c r="D729" s="35"/>
      <c r="E729" s="35"/>
      <c r="F729" s="35"/>
      <c r="G729" s="35"/>
      <c r="H729" s="29"/>
      <c r="I729" s="30"/>
      <c r="J729" s="30"/>
      <c r="K729" s="30"/>
      <c r="L729" s="30"/>
      <c r="M729" s="30"/>
      <c r="N729" s="30"/>
      <c r="O729" s="30"/>
      <c r="P729" s="31"/>
      <c r="Q729" s="31"/>
      <c r="R729" s="31"/>
      <c r="S729" s="31"/>
      <c r="T729" s="31"/>
      <c r="U729" s="31"/>
      <c r="V729" s="31"/>
      <c r="W729" s="31"/>
      <c r="X729" s="31"/>
      <c r="Y729" s="32" t="str">
        <f t="shared" si="61"/>
        <v/>
      </c>
      <c r="Z729" s="32" t="str">
        <f t="shared" si="62"/>
        <v/>
      </c>
      <c r="AA729" s="33">
        <f t="shared" si="59"/>
        <v>0</v>
      </c>
      <c r="AB729" s="33">
        <f t="shared" si="60"/>
        <v>0</v>
      </c>
      <c r="AC729" s="25" t="str">
        <f t="shared" si="63"/>
        <v/>
      </c>
    </row>
    <row r="730" spans="1:29" x14ac:dyDescent="0.25">
      <c r="A730" s="34"/>
      <c r="B730" s="34"/>
      <c r="C730" s="34"/>
      <c r="D730" s="35"/>
      <c r="E730" s="35"/>
      <c r="F730" s="35"/>
      <c r="G730" s="35"/>
      <c r="H730" s="29"/>
      <c r="I730" s="30"/>
      <c r="J730" s="30"/>
      <c r="K730" s="30"/>
      <c r="L730" s="30"/>
      <c r="M730" s="30"/>
      <c r="N730" s="30"/>
      <c r="O730" s="30"/>
      <c r="P730" s="31"/>
      <c r="Q730" s="31"/>
      <c r="R730" s="31"/>
      <c r="S730" s="31"/>
      <c r="T730" s="31"/>
      <c r="U730" s="31"/>
      <c r="V730" s="31"/>
      <c r="W730" s="31"/>
      <c r="X730" s="31"/>
      <c r="Y730" s="32" t="str">
        <f t="shared" si="61"/>
        <v/>
      </c>
      <c r="Z730" s="32" t="str">
        <f t="shared" si="62"/>
        <v/>
      </c>
      <c r="AA730" s="33">
        <f t="shared" si="59"/>
        <v>0</v>
      </c>
      <c r="AB730" s="33">
        <f t="shared" si="60"/>
        <v>0</v>
      </c>
      <c r="AC730" s="25" t="str">
        <f t="shared" si="63"/>
        <v/>
      </c>
    </row>
    <row r="731" spans="1:29" x14ac:dyDescent="0.25">
      <c r="A731" s="34"/>
      <c r="B731" s="34"/>
      <c r="C731" s="34"/>
      <c r="D731" s="35"/>
      <c r="E731" s="35"/>
      <c r="F731" s="35"/>
      <c r="G731" s="35"/>
      <c r="H731" s="29"/>
      <c r="I731" s="30"/>
      <c r="J731" s="30"/>
      <c r="K731" s="30"/>
      <c r="L731" s="30"/>
      <c r="M731" s="30"/>
      <c r="N731" s="30"/>
      <c r="O731" s="30"/>
      <c r="P731" s="31"/>
      <c r="Q731" s="31"/>
      <c r="R731" s="31"/>
      <c r="S731" s="31"/>
      <c r="T731" s="31"/>
      <c r="U731" s="31"/>
      <c r="V731" s="31"/>
      <c r="W731" s="31"/>
      <c r="X731" s="31"/>
      <c r="Y731" s="32" t="str">
        <f t="shared" si="61"/>
        <v/>
      </c>
      <c r="Z731" s="32" t="str">
        <f t="shared" si="62"/>
        <v/>
      </c>
      <c r="AA731" s="33">
        <f t="shared" si="59"/>
        <v>0</v>
      </c>
      <c r="AB731" s="33">
        <f t="shared" si="60"/>
        <v>0</v>
      </c>
      <c r="AC731" s="25" t="str">
        <f t="shared" si="63"/>
        <v/>
      </c>
    </row>
    <row r="732" spans="1:29" x14ac:dyDescent="0.25">
      <c r="A732" s="34"/>
      <c r="B732" s="34"/>
      <c r="C732" s="34"/>
      <c r="D732" s="35"/>
      <c r="E732" s="35"/>
      <c r="F732" s="35"/>
      <c r="G732" s="35"/>
      <c r="H732" s="29"/>
      <c r="I732" s="30"/>
      <c r="J732" s="30"/>
      <c r="K732" s="30"/>
      <c r="L732" s="30"/>
      <c r="M732" s="30"/>
      <c r="N732" s="30"/>
      <c r="O732" s="30"/>
      <c r="P732" s="31"/>
      <c r="Q732" s="31"/>
      <c r="R732" s="31"/>
      <c r="S732" s="31"/>
      <c r="T732" s="31"/>
      <c r="U732" s="31"/>
      <c r="V732" s="31"/>
      <c r="W732" s="31"/>
      <c r="X732" s="31"/>
      <c r="Y732" s="32" t="str">
        <f t="shared" si="61"/>
        <v/>
      </c>
      <c r="Z732" s="32" t="str">
        <f t="shared" si="62"/>
        <v/>
      </c>
      <c r="AA732" s="33">
        <f t="shared" si="59"/>
        <v>0</v>
      </c>
      <c r="AB732" s="33">
        <f t="shared" si="60"/>
        <v>0</v>
      </c>
      <c r="AC732" s="25" t="str">
        <f t="shared" si="63"/>
        <v/>
      </c>
    </row>
    <row r="733" spans="1:29" x14ac:dyDescent="0.25">
      <c r="A733" s="34"/>
      <c r="B733" s="34"/>
      <c r="C733" s="34"/>
      <c r="D733" s="35"/>
      <c r="E733" s="35"/>
      <c r="F733" s="35"/>
      <c r="G733" s="35"/>
      <c r="H733" s="29"/>
      <c r="I733" s="30"/>
      <c r="J733" s="30"/>
      <c r="K733" s="30"/>
      <c r="L733" s="30"/>
      <c r="M733" s="30"/>
      <c r="N733" s="30"/>
      <c r="O733" s="30"/>
      <c r="P733" s="31"/>
      <c r="Q733" s="31"/>
      <c r="R733" s="31"/>
      <c r="S733" s="31"/>
      <c r="T733" s="31"/>
      <c r="U733" s="31"/>
      <c r="V733" s="31"/>
      <c r="W733" s="31"/>
      <c r="X733" s="31"/>
      <c r="Y733" s="32" t="str">
        <f t="shared" si="61"/>
        <v/>
      </c>
      <c r="Z733" s="32" t="str">
        <f t="shared" si="62"/>
        <v/>
      </c>
      <c r="AA733" s="33">
        <f t="shared" si="59"/>
        <v>0</v>
      </c>
      <c r="AB733" s="33">
        <f t="shared" si="60"/>
        <v>0</v>
      </c>
      <c r="AC733" s="25" t="str">
        <f t="shared" si="63"/>
        <v/>
      </c>
    </row>
    <row r="734" spans="1:29" x14ac:dyDescent="0.25">
      <c r="A734" s="34"/>
      <c r="B734" s="34"/>
      <c r="C734" s="34"/>
      <c r="D734" s="35"/>
      <c r="E734" s="35"/>
      <c r="F734" s="35"/>
      <c r="G734" s="35"/>
      <c r="H734" s="29"/>
      <c r="I734" s="30"/>
      <c r="J734" s="30"/>
      <c r="K734" s="30"/>
      <c r="L734" s="30"/>
      <c r="M734" s="30"/>
      <c r="N734" s="30"/>
      <c r="O734" s="30"/>
      <c r="P734" s="31"/>
      <c r="Q734" s="31"/>
      <c r="R734" s="31"/>
      <c r="S734" s="31"/>
      <c r="T734" s="31"/>
      <c r="U734" s="31"/>
      <c r="V734" s="31"/>
      <c r="W734" s="31"/>
      <c r="X734" s="31"/>
      <c r="Y734" s="32" t="str">
        <f t="shared" si="61"/>
        <v/>
      </c>
      <c r="Z734" s="32" t="str">
        <f t="shared" si="62"/>
        <v/>
      </c>
      <c r="AA734" s="33">
        <f t="shared" si="59"/>
        <v>0</v>
      </c>
      <c r="AB734" s="33">
        <f t="shared" si="60"/>
        <v>0</v>
      </c>
      <c r="AC734" s="25" t="str">
        <f t="shared" si="63"/>
        <v/>
      </c>
    </row>
    <row r="735" spans="1:29" x14ac:dyDescent="0.25">
      <c r="A735" s="34"/>
      <c r="B735" s="34"/>
      <c r="C735" s="34"/>
      <c r="D735" s="35"/>
      <c r="E735" s="35"/>
      <c r="F735" s="35"/>
      <c r="G735" s="35"/>
      <c r="H735" s="29"/>
      <c r="I735" s="30"/>
      <c r="J735" s="30"/>
      <c r="K735" s="30"/>
      <c r="L735" s="30"/>
      <c r="M735" s="30"/>
      <c r="N735" s="30"/>
      <c r="O735" s="30"/>
      <c r="P735" s="31"/>
      <c r="Q735" s="31"/>
      <c r="R735" s="31"/>
      <c r="S735" s="31"/>
      <c r="T735" s="31"/>
      <c r="U735" s="31"/>
      <c r="V735" s="31"/>
      <c r="W735" s="31"/>
      <c r="X735" s="31"/>
      <c r="Y735" s="32" t="str">
        <f t="shared" si="61"/>
        <v/>
      </c>
      <c r="Z735" s="32" t="str">
        <f t="shared" si="62"/>
        <v/>
      </c>
      <c r="AA735" s="33">
        <f t="shared" si="59"/>
        <v>0</v>
      </c>
      <c r="AB735" s="33">
        <f t="shared" si="60"/>
        <v>0</v>
      </c>
      <c r="AC735" s="25" t="str">
        <f t="shared" si="63"/>
        <v/>
      </c>
    </row>
    <row r="736" spans="1:29" x14ac:dyDescent="0.25">
      <c r="A736" s="34"/>
      <c r="B736" s="34"/>
      <c r="C736" s="34"/>
      <c r="D736" s="35"/>
      <c r="E736" s="35"/>
      <c r="F736" s="35"/>
      <c r="G736" s="35"/>
      <c r="H736" s="29"/>
      <c r="I736" s="30"/>
      <c r="J736" s="30"/>
      <c r="K736" s="30"/>
      <c r="L736" s="30"/>
      <c r="M736" s="30"/>
      <c r="N736" s="30"/>
      <c r="O736" s="30"/>
      <c r="P736" s="31"/>
      <c r="Q736" s="31"/>
      <c r="R736" s="31"/>
      <c r="S736" s="31"/>
      <c r="T736" s="31"/>
      <c r="U736" s="31"/>
      <c r="V736" s="31"/>
      <c r="W736" s="31"/>
      <c r="X736" s="31"/>
      <c r="Y736" s="32" t="str">
        <f t="shared" si="61"/>
        <v/>
      </c>
      <c r="Z736" s="32" t="str">
        <f t="shared" si="62"/>
        <v/>
      </c>
      <c r="AA736" s="33">
        <f t="shared" si="59"/>
        <v>0</v>
      </c>
      <c r="AB736" s="33">
        <f t="shared" si="60"/>
        <v>0</v>
      </c>
      <c r="AC736" s="25" t="str">
        <f t="shared" si="63"/>
        <v/>
      </c>
    </row>
    <row r="737" spans="1:29" x14ac:dyDescent="0.25">
      <c r="A737" s="34"/>
      <c r="B737" s="34"/>
      <c r="C737" s="34"/>
      <c r="D737" s="35"/>
      <c r="E737" s="35"/>
      <c r="F737" s="35"/>
      <c r="G737" s="35"/>
      <c r="H737" s="29"/>
      <c r="I737" s="30"/>
      <c r="J737" s="30"/>
      <c r="K737" s="30"/>
      <c r="L737" s="30"/>
      <c r="M737" s="30"/>
      <c r="N737" s="30"/>
      <c r="O737" s="30"/>
      <c r="P737" s="31"/>
      <c r="Q737" s="31"/>
      <c r="R737" s="31"/>
      <c r="S737" s="31"/>
      <c r="T737" s="31"/>
      <c r="U737" s="31"/>
      <c r="V737" s="31"/>
      <c r="W737" s="31"/>
      <c r="X737" s="31"/>
      <c r="Y737" s="32" t="str">
        <f t="shared" si="61"/>
        <v/>
      </c>
      <c r="Z737" s="32" t="str">
        <f t="shared" si="62"/>
        <v/>
      </c>
      <c r="AA737" s="33">
        <f t="shared" si="59"/>
        <v>0</v>
      </c>
      <c r="AB737" s="33">
        <f t="shared" si="60"/>
        <v>0</v>
      </c>
      <c r="AC737" s="25" t="str">
        <f t="shared" si="63"/>
        <v/>
      </c>
    </row>
    <row r="738" spans="1:29" x14ac:dyDescent="0.25">
      <c r="A738" s="34"/>
      <c r="B738" s="34"/>
      <c r="C738" s="34"/>
      <c r="D738" s="35"/>
      <c r="E738" s="35"/>
      <c r="F738" s="35"/>
      <c r="G738" s="35"/>
      <c r="H738" s="29"/>
      <c r="I738" s="30"/>
      <c r="J738" s="30"/>
      <c r="K738" s="30"/>
      <c r="L738" s="30"/>
      <c r="M738" s="30"/>
      <c r="N738" s="30"/>
      <c r="O738" s="30"/>
      <c r="P738" s="31"/>
      <c r="Q738" s="31"/>
      <c r="R738" s="31"/>
      <c r="S738" s="31"/>
      <c r="T738" s="31"/>
      <c r="U738" s="31"/>
      <c r="V738" s="31"/>
      <c r="W738" s="31"/>
      <c r="X738" s="31"/>
      <c r="Y738" s="32" t="str">
        <f t="shared" si="61"/>
        <v/>
      </c>
      <c r="Z738" s="32" t="str">
        <f t="shared" si="62"/>
        <v/>
      </c>
      <c r="AA738" s="33">
        <f t="shared" si="59"/>
        <v>0</v>
      </c>
      <c r="AB738" s="33">
        <f t="shared" si="60"/>
        <v>0</v>
      </c>
      <c r="AC738" s="25" t="str">
        <f t="shared" si="63"/>
        <v/>
      </c>
    </row>
    <row r="739" spans="1:29" x14ac:dyDescent="0.25">
      <c r="A739" s="34"/>
      <c r="B739" s="34"/>
      <c r="C739" s="34"/>
      <c r="D739" s="35"/>
      <c r="E739" s="35"/>
      <c r="F739" s="35"/>
      <c r="G739" s="35"/>
      <c r="H739" s="29"/>
      <c r="I739" s="30"/>
      <c r="J739" s="30"/>
      <c r="K739" s="30"/>
      <c r="L739" s="30"/>
      <c r="M739" s="30"/>
      <c r="N739" s="30"/>
      <c r="O739" s="30"/>
      <c r="P739" s="31"/>
      <c r="Q739" s="31"/>
      <c r="R739" s="31"/>
      <c r="S739" s="31"/>
      <c r="T739" s="31"/>
      <c r="U739" s="31"/>
      <c r="V739" s="31"/>
      <c r="W739" s="31"/>
      <c r="X739" s="31"/>
      <c r="Y739" s="32" t="str">
        <f t="shared" si="61"/>
        <v/>
      </c>
      <c r="Z739" s="32" t="str">
        <f t="shared" si="62"/>
        <v/>
      </c>
      <c r="AA739" s="33">
        <f t="shared" si="59"/>
        <v>0</v>
      </c>
      <c r="AB739" s="33">
        <f t="shared" si="60"/>
        <v>0</v>
      </c>
      <c r="AC739" s="25" t="str">
        <f t="shared" si="63"/>
        <v/>
      </c>
    </row>
    <row r="740" spans="1:29" x14ac:dyDescent="0.25">
      <c r="A740" s="34"/>
      <c r="B740" s="34"/>
      <c r="C740" s="34"/>
      <c r="D740" s="35"/>
      <c r="E740" s="35"/>
      <c r="F740" s="35"/>
      <c r="G740" s="35"/>
      <c r="H740" s="29"/>
      <c r="I740" s="30"/>
      <c r="J740" s="30"/>
      <c r="K740" s="30"/>
      <c r="L740" s="30"/>
      <c r="M740" s="30"/>
      <c r="N740" s="30"/>
      <c r="O740" s="30"/>
      <c r="P740" s="31"/>
      <c r="Q740" s="31"/>
      <c r="R740" s="31"/>
      <c r="S740" s="31"/>
      <c r="T740" s="31"/>
      <c r="U740" s="31"/>
      <c r="V740" s="31"/>
      <c r="W740" s="31"/>
      <c r="X740" s="31"/>
      <c r="Y740" s="32" t="str">
        <f t="shared" si="61"/>
        <v/>
      </c>
      <c r="Z740" s="32" t="str">
        <f t="shared" si="62"/>
        <v/>
      </c>
      <c r="AA740" s="33">
        <f t="shared" si="59"/>
        <v>0</v>
      </c>
      <c r="AB740" s="33">
        <f t="shared" si="60"/>
        <v>0</v>
      </c>
      <c r="AC740" s="25" t="str">
        <f t="shared" si="63"/>
        <v/>
      </c>
    </row>
    <row r="741" spans="1:29" x14ac:dyDescent="0.25">
      <c r="A741" s="34"/>
      <c r="B741" s="34"/>
      <c r="C741" s="34"/>
      <c r="D741" s="35"/>
      <c r="E741" s="35"/>
      <c r="F741" s="35"/>
      <c r="G741" s="35"/>
      <c r="H741" s="29"/>
      <c r="I741" s="30"/>
      <c r="J741" s="30"/>
      <c r="K741" s="30"/>
      <c r="L741" s="30"/>
      <c r="M741" s="30"/>
      <c r="N741" s="30"/>
      <c r="O741" s="30"/>
      <c r="P741" s="31"/>
      <c r="Q741" s="31"/>
      <c r="R741" s="31"/>
      <c r="S741" s="31"/>
      <c r="T741" s="31"/>
      <c r="U741" s="31"/>
      <c r="V741" s="31"/>
      <c r="W741" s="31"/>
      <c r="X741" s="31"/>
      <c r="Y741" s="32" t="str">
        <f t="shared" si="61"/>
        <v/>
      </c>
      <c r="Z741" s="32" t="str">
        <f t="shared" si="62"/>
        <v/>
      </c>
      <c r="AA741" s="33">
        <f t="shared" si="59"/>
        <v>0</v>
      </c>
      <c r="AB741" s="33">
        <f t="shared" si="60"/>
        <v>0</v>
      </c>
      <c r="AC741" s="25" t="str">
        <f t="shared" si="63"/>
        <v/>
      </c>
    </row>
    <row r="742" spans="1:29" x14ac:dyDescent="0.25">
      <c r="A742" s="34"/>
      <c r="B742" s="34"/>
      <c r="C742" s="34"/>
      <c r="D742" s="35"/>
      <c r="E742" s="35"/>
      <c r="F742" s="35"/>
      <c r="G742" s="35"/>
      <c r="H742" s="29"/>
      <c r="I742" s="30"/>
      <c r="J742" s="30"/>
      <c r="K742" s="30"/>
      <c r="L742" s="30"/>
      <c r="M742" s="30"/>
      <c r="N742" s="30"/>
      <c r="O742" s="30"/>
      <c r="P742" s="31"/>
      <c r="Q742" s="31"/>
      <c r="R742" s="31"/>
      <c r="S742" s="31"/>
      <c r="T742" s="31"/>
      <c r="U742" s="31"/>
      <c r="V742" s="31"/>
      <c r="W742" s="31"/>
      <c r="X742" s="31"/>
      <c r="Y742" s="32" t="str">
        <f t="shared" si="61"/>
        <v/>
      </c>
      <c r="Z742" s="32" t="str">
        <f t="shared" si="62"/>
        <v/>
      </c>
      <c r="AA742" s="33">
        <f t="shared" si="59"/>
        <v>0</v>
      </c>
      <c r="AB742" s="33">
        <f t="shared" si="60"/>
        <v>0</v>
      </c>
      <c r="AC742" s="25" t="str">
        <f t="shared" si="63"/>
        <v/>
      </c>
    </row>
    <row r="743" spans="1:29" x14ac:dyDescent="0.25">
      <c r="A743" s="34"/>
      <c r="B743" s="34"/>
      <c r="C743" s="34"/>
      <c r="D743" s="35"/>
      <c r="E743" s="35"/>
      <c r="F743" s="35"/>
      <c r="G743" s="35"/>
      <c r="H743" s="29"/>
      <c r="I743" s="30"/>
      <c r="J743" s="30"/>
      <c r="K743" s="30"/>
      <c r="L743" s="30"/>
      <c r="M743" s="30"/>
      <c r="N743" s="30"/>
      <c r="O743" s="30"/>
      <c r="P743" s="31"/>
      <c r="Q743" s="31"/>
      <c r="R743" s="31"/>
      <c r="S743" s="31"/>
      <c r="T743" s="31"/>
      <c r="U743" s="31"/>
      <c r="V743" s="31"/>
      <c r="W743" s="31"/>
      <c r="X743" s="31"/>
      <c r="Y743" s="32" t="str">
        <f t="shared" si="61"/>
        <v/>
      </c>
      <c r="Z743" s="32" t="str">
        <f t="shared" si="62"/>
        <v/>
      </c>
      <c r="AA743" s="33">
        <f t="shared" si="59"/>
        <v>0</v>
      </c>
      <c r="AB743" s="33">
        <f t="shared" si="60"/>
        <v>0</v>
      </c>
      <c r="AC743" s="25" t="str">
        <f t="shared" si="63"/>
        <v/>
      </c>
    </row>
    <row r="744" spans="1:29" x14ac:dyDescent="0.25">
      <c r="A744" s="34"/>
      <c r="B744" s="34"/>
      <c r="C744" s="34"/>
      <c r="D744" s="35"/>
      <c r="E744" s="35"/>
      <c r="F744" s="35"/>
      <c r="G744" s="35"/>
      <c r="H744" s="29"/>
      <c r="I744" s="30"/>
      <c r="J744" s="30"/>
      <c r="K744" s="30"/>
      <c r="L744" s="30"/>
      <c r="M744" s="30"/>
      <c r="N744" s="30"/>
      <c r="O744" s="30"/>
      <c r="P744" s="31"/>
      <c r="Q744" s="31"/>
      <c r="R744" s="31"/>
      <c r="S744" s="31"/>
      <c r="T744" s="31"/>
      <c r="U744" s="31"/>
      <c r="V744" s="31"/>
      <c r="W744" s="31"/>
      <c r="X744" s="31"/>
      <c r="Y744" s="32" t="str">
        <f t="shared" si="61"/>
        <v/>
      </c>
      <c r="Z744" s="32" t="str">
        <f t="shared" si="62"/>
        <v/>
      </c>
      <c r="AA744" s="33">
        <f t="shared" si="59"/>
        <v>0</v>
      </c>
      <c r="AB744" s="33">
        <f t="shared" si="60"/>
        <v>0</v>
      </c>
      <c r="AC744" s="25" t="str">
        <f t="shared" si="63"/>
        <v/>
      </c>
    </row>
    <row r="745" spans="1:29" x14ac:dyDescent="0.25">
      <c r="A745" s="34"/>
      <c r="B745" s="34"/>
      <c r="C745" s="34"/>
      <c r="D745" s="35"/>
      <c r="E745" s="35"/>
      <c r="F745" s="35"/>
      <c r="G745" s="35"/>
      <c r="H745" s="29"/>
      <c r="I745" s="30"/>
      <c r="J745" s="30"/>
      <c r="K745" s="30"/>
      <c r="L745" s="30"/>
      <c r="M745" s="30"/>
      <c r="N745" s="30"/>
      <c r="O745" s="30"/>
      <c r="P745" s="31"/>
      <c r="Q745" s="31"/>
      <c r="R745" s="31"/>
      <c r="S745" s="31"/>
      <c r="T745" s="31"/>
      <c r="U745" s="31"/>
      <c r="V745" s="31"/>
      <c r="W745" s="31"/>
      <c r="X745" s="31"/>
      <c r="Y745" s="32" t="str">
        <f t="shared" si="61"/>
        <v/>
      </c>
      <c r="Z745" s="32" t="str">
        <f t="shared" si="62"/>
        <v/>
      </c>
      <c r="AA745" s="33">
        <f t="shared" si="59"/>
        <v>0</v>
      </c>
      <c r="AB745" s="33">
        <f t="shared" si="60"/>
        <v>0</v>
      </c>
      <c r="AC745" s="25" t="str">
        <f t="shared" si="63"/>
        <v/>
      </c>
    </row>
    <row r="746" spans="1:29" x14ac:dyDescent="0.25">
      <c r="A746" s="34"/>
      <c r="B746" s="34"/>
      <c r="C746" s="34"/>
      <c r="D746" s="35"/>
      <c r="E746" s="35"/>
      <c r="F746" s="35"/>
      <c r="G746" s="35"/>
      <c r="H746" s="29"/>
      <c r="I746" s="30"/>
      <c r="J746" s="30"/>
      <c r="K746" s="30"/>
      <c r="L746" s="30"/>
      <c r="M746" s="30"/>
      <c r="N746" s="30"/>
      <c r="O746" s="30"/>
      <c r="P746" s="31"/>
      <c r="Q746" s="31"/>
      <c r="R746" s="31"/>
      <c r="S746" s="31"/>
      <c r="T746" s="31"/>
      <c r="U746" s="31"/>
      <c r="V746" s="31"/>
      <c r="W746" s="31"/>
      <c r="X746" s="31"/>
      <c r="Y746" s="32" t="str">
        <f t="shared" si="61"/>
        <v/>
      </c>
      <c r="Z746" s="32" t="str">
        <f t="shared" si="62"/>
        <v/>
      </c>
      <c r="AA746" s="33">
        <f t="shared" si="59"/>
        <v>0</v>
      </c>
      <c r="AB746" s="33">
        <f t="shared" si="60"/>
        <v>0</v>
      </c>
      <c r="AC746" s="25" t="str">
        <f t="shared" si="63"/>
        <v/>
      </c>
    </row>
    <row r="747" spans="1:29" x14ac:dyDescent="0.25">
      <c r="A747" s="34"/>
      <c r="B747" s="34"/>
      <c r="C747" s="34"/>
      <c r="D747" s="35"/>
      <c r="E747" s="35"/>
      <c r="F747" s="35"/>
      <c r="G747" s="35"/>
      <c r="H747" s="29"/>
      <c r="I747" s="30"/>
      <c r="J747" s="30"/>
      <c r="K747" s="30"/>
      <c r="L747" s="30"/>
      <c r="M747" s="30"/>
      <c r="N747" s="30"/>
      <c r="O747" s="30"/>
      <c r="P747" s="31"/>
      <c r="Q747" s="31"/>
      <c r="R747" s="31"/>
      <c r="S747" s="31"/>
      <c r="T747" s="31"/>
      <c r="U747" s="31"/>
      <c r="V747" s="31"/>
      <c r="W747" s="31"/>
      <c r="X747" s="31"/>
      <c r="Y747" s="32" t="str">
        <f t="shared" si="61"/>
        <v/>
      </c>
      <c r="Z747" s="32" t="str">
        <f t="shared" si="62"/>
        <v/>
      </c>
      <c r="AA747" s="33">
        <f t="shared" si="59"/>
        <v>0</v>
      </c>
      <c r="AB747" s="33">
        <f t="shared" si="60"/>
        <v>0</v>
      </c>
      <c r="AC747" s="25" t="str">
        <f t="shared" si="63"/>
        <v/>
      </c>
    </row>
    <row r="748" spans="1:29" x14ac:dyDescent="0.25">
      <c r="A748" s="34"/>
      <c r="B748" s="34"/>
      <c r="C748" s="34"/>
      <c r="D748" s="35"/>
      <c r="E748" s="35"/>
      <c r="F748" s="35"/>
      <c r="G748" s="35"/>
      <c r="H748" s="29"/>
      <c r="I748" s="30"/>
      <c r="J748" s="30"/>
      <c r="K748" s="30"/>
      <c r="L748" s="30"/>
      <c r="M748" s="30"/>
      <c r="N748" s="30"/>
      <c r="O748" s="30"/>
      <c r="P748" s="31"/>
      <c r="Q748" s="31"/>
      <c r="R748" s="31"/>
      <c r="S748" s="31"/>
      <c r="T748" s="31"/>
      <c r="U748" s="31"/>
      <c r="V748" s="31"/>
      <c r="W748" s="31"/>
      <c r="X748" s="31"/>
      <c r="Y748" s="32" t="str">
        <f t="shared" si="61"/>
        <v/>
      </c>
      <c r="Z748" s="32" t="str">
        <f t="shared" si="62"/>
        <v/>
      </c>
      <c r="AA748" s="33">
        <f t="shared" si="59"/>
        <v>0</v>
      </c>
      <c r="AB748" s="33">
        <f t="shared" si="60"/>
        <v>0</v>
      </c>
      <c r="AC748" s="25" t="str">
        <f t="shared" si="63"/>
        <v/>
      </c>
    </row>
    <row r="749" spans="1:29" x14ac:dyDescent="0.25">
      <c r="A749" s="34"/>
      <c r="B749" s="34"/>
      <c r="C749" s="34"/>
      <c r="D749" s="35"/>
      <c r="E749" s="35"/>
      <c r="F749" s="35"/>
      <c r="G749" s="35"/>
      <c r="H749" s="29"/>
      <c r="I749" s="30"/>
      <c r="J749" s="30"/>
      <c r="K749" s="30"/>
      <c r="L749" s="30"/>
      <c r="M749" s="30"/>
      <c r="N749" s="30"/>
      <c r="O749" s="30"/>
      <c r="P749" s="31"/>
      <c r="Q749" s="31"/>
      <c r="R749" s="31"/>
      <c r="S749" s="31"/>
      <c r="T749" s="31"/>
      <c r="U749" s="31"/>
      <c r="V749" s="31"/>
      <c r="W749" s="31"/>
      <c r="X749" s="31"/>
      <c r="Y749" s="32" t="str">
        <f t="shared" si="61"/>
        <v/>
      </c>
      <c r="Z749" s="32" t="str">
        <f t="shared" si="62"/>
        <v/>
      </c>
      <c r="AA749" s="33">
        <f t="shared" si="59"/>
        <v>0</v>
      </c>
      <c r="AB749" s="33">
        <f t="shared" si="60"/>
        <v>0</v>
      </c>
      <c r="AC749" s="25" t="str">
        <f t="shared" si="63"/>
        <v/>
      </c>
    </row>
    <row r="750" spans="1:29" x14ac:dyDescent="0.25">
      <c r="A750" s="34"/>
      <c r="B750" s="34"/>
      <c r="C750" s="34"/>
      <c r="D750" s="35"/>
      <c r="E750" s="35"/>
      <c r="F750" s="35"/>
      <c r="G750" s="35"/>
      <c r="H750" s="29"/>
      <c r="I750" s="30"/>
      <c r="J750" s="30"/>
      <c r="K750" s="30"/>
      <c r="L750" s="30"/>
      <c r="M750" s="30"/>
      <c r="N750" s="30"/>
      <c r="O750" s="30"/>
      <c r="P750" s="31"/>
      <c r="Q750" s="31"/>
      <c r="R750" s="31"/>
      <c r="S750" s="31"/>
      <c r="T750" s="31"/>
      <c r="U750" s="31"/>
      <c r="V750" s="31"/>
      <c r="W750" s="31"/>
      <c r="X750" s="31"/>
      <c r="Y750" s="32" t="str">
        <f t="shared" si="61"/>
        <v/>
      </c>
      <c r="Z750" s="32" t="str">
        <f t="shared" si="62"/>
        <v/>
      </c>
      <c r="AA750" s="33">
        <f t="shared" si="59"/>
        <v>0</v>
      </c>
      <c r="AB750" s="33">
        <f t="shared" si="60"/>
        <v>0</v>
      </c>
      <c r="AC750" s="25" t="str">
        <f t="shared" si="63"/>
        <v/>
      </c>
    </row>
    <row r="751" spans="1:29" x14ac:dyDescent="0.25">
      <c r="A751" s="34"/>
      <c r="B751" s="34"/>
      <c r="C751" s="34"/>
      <c r="D751" s="35"/>
      <c r="E751" s="35"/>
      <c r="F751" s="35"/>
      <c r="G751" s="35"/>
      <c r="H751" s="29"/>
      <c r="I751" s="30"/>
      <c r="J751" s="30"/>
      <c r="K751" s="30"/>
      <c r="L751" s="30"/>
      <c r="M751" s="30"/>
      <c r="N751" s="30"/>
      <c r="O751" s="30"/>
      <c r="P751" s="31"/>
      <c r="Q751" s="31"/>
      <c r="R751" s="31"/>
      <c r="S751" s="31"/>
      <c r="T751" s="31"/>
      <c r="U751" s="31"/>
      <c r="V751" s="31"/>
      <c r="W751" s="31"/>
      <c r="X751" s="31"/>
      <c r="Y751" s="32" t="str">
        <f t="shared" si="61"/>
        <v/>
      </c>
      <c r="Z751" s="32" t="str">
        <f t="shared" si="62"/>
        <v/>
      </c>
      <c r="AA751" s="33">
        <f t="shared" si="59"/>
        <v>0</v>
      </c>
      <c r="AB751" s="33">
        <f t="shared" si="60"/>
        <v>0</v>
      </c>
      <c r="AC751" s="25" t="str">
        <f t="shared" si="63"/>
        <v/>
      </c>
    </row>
    <row r="752" spans="1:29" x14ac:dyDescent="0.25">
      <c r="A752" s="34"/>
      <c r="B752" s="34"/>
      <c r="C752" s="34"/>
      <c r="D752" s="35"/>
      <c r="E752" s="35"/>
      <c r="F752" s="35"/>
      <c r="G752" s="35"/>
      <c r="H752" s="29"/>
      <c r="I752" s="30"/>
      <c r="J752" s="30"/>
      <c r="K752" s="30"/>
      <c r="L752" s="30"/>
      <c r="M752" s="30"/>
      <c r="N752" s="30"/>
      <c r="O752" s="30"/>
      <c r="P752" s="31"/>
      <c r="Q752" s="31"/>
      <c r="R752" s="31"/>
      <c r="S752" s="31"/>
      <c r="T752" s="31"/>
      <c r="U752" s="31"/>
      <c r="V752" s="31"/>
      <c r="W752" s="31"/>
      <c r="X752" s="31"/>
      <c r="Y752" s="32" t="str">
        <f t="shared" si="61"/>
        <v/>
      </c>
      <c r="Z752" s="32" t="str">
        <f t="shared" si="62"/>
        <v/>
      </c>
      <c r="AA752" s="33">
        <f t="shared" si="59"/>
        <v>0</v>
      </c>
      <c r="AB752" s="33">
        <f t="shared" si="60"/>
        <v>0</v>
      </c>
      <c r="AC752" s="25" t="str">
        <f t="shared" si="63"/>
        <v/>
      </c>
    </row>
    <row r="753" spans="1:29" x14ac:dyDescent="0.25">
      <c r="A753" s="34"/>
      <c r="B753" s="34"/>
      <c r="C753" s="34"/>
      <c r="D753" s="35"/>
      <c r="E753" s="35"/>
      <c r="F753" s="35"/>
      <c r="G753" s="35"/>
      <c r="H753" s="29"/>
      <c r="I753" s="30"/>
      <c r="J753" s="30"/>
      <c r="K753" s="30"/>
      <c r="L753" s="30"/>
      <c r="M753" s="30"/>
      <c r="N753" s="30"/>
      <c r="O753" s="30"/>
      <c r="P753" s="31"/>
      <c r="Q753" s="31"/>
      <c r="R753" s="31"/>
      <c r="S753" s="31"/>
      <c r="T753" s="31"/>
      <c r="U753" s="31"/>
      <c r="V753" s="31"/>
      <c r="W753" s="31"/>
      <c r="X753" s="31"/>
      <c r="Y753" s="32" t="str">
        <f t="shared" si="61"/>
        <v/>
      </c>
      <c r="Z753" s="32" t="str">
        <f t="shared" si="62"/>
        <v/>
      </c>
      <c r="AA753" s="33">
        <f t="shared" si="59"/>
        <v>0</v>
      </c>
      <c r="AB753" s="33">
        <f t="shared" si="60"/>
        <v>0</v>
      </c>
      <c r="AC753" s="25" t="str">
        <f t="shared" si="63"/>
        <v/>
      </c>
    </row>
    <row r="754" spans="1:29" x14ac:dyDescent="0.25">
      <c r="A754" s="34"/>
      <c r="B754" s="34"/>
      <c r="C754" s="34"/>
      <c r="D754" s="35"/>
      <c r="E754" s="35"/>
      <c r="F754" s="35"/>
      <c r="G754" s="35"/>
      <c r="H754" s="29"/>
      <c r="I754" s="30"/>
      <c r="J754" s="30"/>
      <c r="K754" s="30"/>
      <c r="L754" s="30"/>
      <c r="M754" s="30"/>
      <c r="N754" s="30"/>
      <c r="O754" s="30"/>
      <c r="P754" s="31"/>
      <c r="Q754" s="31"/>
      <c r="R754" s="31"/>
      <c r="S754" s="31"/>
      <c r="T754" s="31"/>
      <c r="U754" s="31"/>
      <c r="V754" s="31"/>
      <c r="W754" s="31"/>
      <c r="X754" s="31"/>
      <c r="Y754" s="32" t="str">
        <f t="shared" si="61"/>
        <v/>
      </c>
      <c r="Z754" s="32" t="str">
        <f t="shared" si="62"/>
        <v/>
      </c>
      <c r="AA754" s="33">
        <f t="shared" si="59"/>
        <v>0</v>
      </c>
      <c r="AB754" s="33">
        <f t="shared" si="60"/>
        <v>0</v>
      </c>
      <c r="AC754" s="25" t="str">
        <f t="shared" si="63"/>
        <v/>
      </c>
    </row>
    <row r="755" spans="1:29" x14ac:dyDescent="0.25">
      <c r="A755" s="34"/>
      <c r="B755" s="34"/>
      <c r="C755" s="34"/>
      <c r="D755" s="35"/>
      <c r="E755" s="35"/>
      <c r="F755" s="35"/>
      <c r="G755" s="35"/>
      <c r="H755" s="29"/>
      <c r="I755" s="30"/>
      <c r="J755" s="30"/>
      <c r="K755" s="30"/>
      <c r="L755" s="30"/>
      <c r="M755" s="30"/>
      <c r="N755" s="30"/>
      <c r="O755" s="30"/>
      <c r="P755" s="31"/>
      <c r="Q755" s="31"/>
      <c r="R755" s="31"/>
      <c r="S755" s="31"/>
      <c r="T755" s="31"/>
      <c r="U755" s="31"/>
      <c r="V755" s="31"/>
      <c r="W755" s="31"/>
      <c r="X755" s="31"/>
      <c r="Y755" s="32" t="str">
        <f t="shared" si="61"/>
        <v/>
      </c>
      <c r="Z755" s="32" t="str">
        <f t="shared" si="62"/>
        <v/>
      </c>
      <c r="AA755" s="33">
        <f t="shared" si="59"/>
        <v>0</v>
      </c>
      <c r="AB755" s="33">
        <f t="shared" si="60"/>
        <v>0</v>
      </c>
      <c r="AC755" s="25" t="str">
        <f t="shared" si="63"/>
        <v/>
      </c>
    </row>
    <row r="756" spans="1:29" x14ac:dyDescent="0.25">
      <c r="A756" s="34"/>
      <c r="B756" s="34"/>
      <c r="C756" s="34"/>
      <c r="D756" s="35"/>
      <c r="E756" s="35"/>
      <c r="F756" s="35"/>
      <c r="G756" s="35"/>
      <c r="H756" s="29"/>
      <c r="I756" s="30"/>
      <c r="J756" s="30"/>
      <c r="K756" s="30"/>
      <c r="L756" s="30"/>
      <c r="M756" s="30"/>
      <c r="N756" s="30"/>
      <c r="O756" s="30"/>
      <c r="P756" s="31"/>
      <c r="Q756" s="31"/>
      <c r="R756" s="31"/>
      <c r="S756" s="31"/>
      <c r="T756" s="31"/>
      <c r="U756" s="31"/>
      <c r="V756" s="31"/>
      <c r="W756" s="31"/>
      <c r="X756" s="31"/>
      <c r="Y756" s="32" t="str">
        <f t="shared" si="61"/>
        <v/>
      </c>
      <c r="Z756" s="32" t="str">
        <f t="shared" si="62"/>
        <v/>
      </c>
      <c r="AA756" s="33">
        <f t="shared" si="59"/>
        <v>0</v>
      </c>
      <c r="AB756" s="33">
        <f t="shared" si="60"/>
        <v>0</v>
      </c>
      <c r="AC756" s="25" t="str">
        <f t="shared" si="63"/>
        <v/>
      </c>
    </row>
    <row r="757" spans="1:29" x14ac:dyDescent="0.25">
      <c r="A757" s="34"/>
      <c r="B757" s="34"/>
      <c r="C757" s="34"/>
      <c r="D757" s="35"/>
      <c r="E757" s="35"/>
      <c r="F757" s="35"/>
      <c r="G757" s="35"/>
      <c r="H757" s="29"/>
      <c r="I757" s="30"/>
      <c r="J757" s="30"/>
      <c r="K757" s="30"/>
      <c r="L757" s="30"/>
      <c r="M757" s="30"/>
      <c r="N757" s="30"/>
      <c r="O757" s="30"/>
      <c r="P757" s="31"/>
      <c r="Q757" s="31"/>
      <c r="R757" s="31"/>
      <c r="S757" s="31"/>
      <c r="T757" s="31"/>
      <c r="U757" s="31"/>
      <c r="V757" s="31"/>
      <c r="W757" s="31"/>
      <c r="X757" s="31"/>
      <c r="Y757" s="32" t="str">
        <f t="shared" si="61"/>
        <v/>
      </c>
      <c r="Z757" s="32" t="str">
        <f t="shared" si="62"/>
        <v/>
      </c>
      <c r="AA757" s="33">
        <f t="shared" si="59"/>
        <v>0</v>
      </c>
      <c r="AB757" s="33">
        <f t="shared" si="60"/>
        <v>0</v>
      </c>
      <c r="AC757" s="25" t="str">
        <f t="shared" si="63"/>
        <v/>
      </c>
    </row>
    <row r="758" spans="1:29" x14ac:dyDescent="0.25">
      <c r="A758" s="34"/>
      <c r="B758" s="34"/>
      <c r="C758" s="34"/>
      <c r="D758" s="35"/>
      <c r="E758" s="35"/>
      <c r="F758" s="35"/>
      <c r="G758" s="35"/>
      <c r="H758" s="29"/>
      <c r="I758" s="30"/>
      <c r="J758" s="30"/>
      <c r="K758" s="30"/>
      <c r="L758" s="30"/>
      <c r="M758" s="30"/>
      <c r="N758" s="30"/>
      <c r="O758" s="30"/>
      <c r="P758" s="31"/>
      <c r="Q758" s="31"/>
      <c r="R758" s="31"/>
      <c r="S758" s="31"/>
      <c r="T758" s="31"/>
      <c r="U758" s="31"/>
      <c r="V758" s="31"/>
      <c r="W758" s="31"/>
      <c r="X758" s="31"/>
      <c r="Y758" s="32" t="str">
        <f t="shared" si="61"/>
        <v/>
      </c>
      <c r="Z758" s="32" t="str">
        <f t="shared" si="62"/>
        <v/>
      </c>
      <c r="AA758" s="33">
        <f t="shared" si="59"/>
        <v>0</v>
      </c>
      <c r="AB758" s="33">
        <f t="shared" si="60"/>
        <v>0</v>
      </c>
      <c r="AC758" s="25" t="str">
        <f t="shared" si="63"/>
        <v/>
      </c>
    </row>
    <row r="759" spans="1:29" x14ac:dyDescent="0.25">
      <c r="A759" s="34"/>
      <c r="B759" s="34"/>
      <c r="C759" s="34"/>
      <c r="D759" s="35"/>
      <c r="E759" s="35"/>
      <c r="F759" s="35"/>
      <c r="G759" s="35"/>
      <c r="H759" s="29"/>
      <c r="I759" s="30"/>
      <c r="J759" s="30"/>
      <c r="K759" s="30"/>
      <c r="L759" s="30"/>
      <c r="M759" s="30"/>
      <c r="N759" s="30"/>
      <c r="O759" s="30"/>
      <c r="P759" s="31"/>
      <c r="Q759" s="31"/>
      <c r="R759" s="31"/>
      <c r="S759" s="31"/>
      <c r="T759" s="31"/>
      <c r="U759" s="31"/>
      <c r="V759" s="31"/>
      <c r="W759" s="31"/>
      <c r="X759" s="31"/>
      <c r="Y759" s="32" t="str">
        <f t="shared" si="61"/>
        <v/>
      </c>
      <c r="Z759" s="32" t="str">
        <f t="shared" si="62"/>
        <v/>
      </c>
      <c r="AA759" s="33">
        <f t="shared" si="59"/>
        <v>0</v>
      </c>
      <c r="AB759" s="33">
        <f t="shared" si="60"/>
        <v>0</v>
      </c>
      <c r="AC759" s="25" t="str">
        <f t="shared" si="63"/>
        <v/>
      </c>
    </row>
    <row r="760" spans="1:29" x14ac:dyDescent="0.25">
      <c r="A760" s="34"/>
      <c r="B760" s="34"/>
      <c r="C760" s="34"/>
      <c r="D760" s="36"/>
      <c r="E760" s="36"/>
      <c r="F760" s="36"/>
      <c r="G760" s="36"/>
      <c r="H760" s="37"/>
      <c r="I760" s="38"/>
      <c r="J760" s="38"/>
      <c r="K760" s="38"/>
      <c r="L760" s="38"/>
      <c r="M760" s="38"/>
      <c r="N760" s="38"/>
      <c r="O760" s="38"/>
      <c r="P760" s="39"/>
      <c r="Q760" s="39"/>
      <c r="R760" s="39"/>
      <c r="S760" s="39"/>
      <c r="T760" s="39"/>
      <c r="U760" s="39"/>
      <c r="V760" s="39"/>
      <c r="W760" s="39"/>
      <c r="X760" s="39"/>
      <c r="Y760" s="32" t="str">
        <f t="shared" si="61"/>
        <v/>
      </c>
      <c r="Z760" s="32" t="str">
        <f t="shared" si="62"/>
        <v/>
      </c>
      <c r="AA760" s="33">
        <f t="shared" si="59"/>
        <v>0</v>
      </c>
      <c r="AB760" s="33">
        <f t="shared" si="60"/>
        <v>0</v>
      </c>
      <c r="AC760" s="25" t="str">
        <f t="shared" si="63"/>
        <v/>
      </c>
    </row>
    <row r="761" spans="1:29" x14ac:dyDescent="0.25">
      <c r="A761" s="34"/>
      <c r="B761" s="34"/>
      <c r="C761" s="34"/>
      <c r="D761" s="36"/>
      <c r="E761" s="36"/>
      <c r="F761" s="36"/>
      <c r="G761" s="36"/>
      <c r="H761" s="37"/>
      <c r="I761" s="38"/>
      <c r="J761" s="38"/>
      <c r="K761" s="38"/>
      <c r="L761" s="38"/>
      <c r="M761" s="38"/>
      <c r="N761" s="38"/>
      <c r="O761" s="38"/>
      <c r="P761" s="39"/>
      <c r="Q761" s="39"/>
      <c r="R761" s="39"/>
      <c r="S761" s="39"/>
      <c r="T761" s="39"/>
      <c r="U761" s="39"/>
      <c r="V761" s="39"/>
      <c r="W761" s="39"/>
      <c r="X761" s="39"/>
      <c r="Y761" s="32" t="str">
        <f t="shared" si="61"/>
        <v/>
      </c>
      <c r="Z761" s="32" t="str">
        <f t="shared" si="62"/>
        <v/>
      </c>
      <c r="AA761" s="33">
        <f t="shared" si="59"/>
        <v>0</v>
      </c>
      <c r="AB761" s="33">
        <f t="shared" si="60"/>
        <v>0</v>
      </c>
      <c r="AC761" s="25" t="str">
        <f t="shared" si="63"/>
        <v/>
      </c>
    </row>
    <row r="762" spans="1:29" x14ac:dyDescent="0.25">
      <c r="A762" s="34"/>
      <c r="B762" s="34"/>
      <c r="C762" s="34"/>
      <c r="D762" s="36"/>
      <c r="E762" s="36"/>
      <c r="F762" s="36"/>
      <c r="G762" s="36"/>
      <c r="H762" s="37"/>
      <c r="I762" s="38"/>
      <c r="J762" s="38"/>
      <c r="K762" s="38"/>
      <c r="L762" s="38"/>
      <c r="M762" s="38"/>
      <c r="N762" s="38"/>
      <c r="O762" s="38"/>
      <c r="P762" s="39"/>
      <c r="Q762" s="39"/>
      <c r="R762" s="39"/>
      <c r="S762" s="39"/>
      <c r="T762" s="39"/>
      <c r="U762" s="39"/>
      <c r="V762" s="39"/>
      <c r="W762" s="39"/>
      <c r="X762" s="39"/>
      <c r="Y762" s="32" t="str">
        <f t="shared" si="61"/>
        <v/>
      </c>
      <c r="Z762" s="32" t="str">
        <f t="shared" si="62"/>
        <v/>
      </c>
      <c r="AA762" s="33">
        <f t="shared" si="59"/>
        <v>0</v>
      </c>
      <c r="AB762" s="33">
        <f t="shared" si="60"/>
        <v>0</v>
      </c>
      <c r="AC762" s="25" t="str">
        <f t="shared" si="63"/>
        <v/>
      </c>
    </row>
    <row r="763" spans="1:29" x14ac:dyDescent="0.25">
      <c r="A763" s="34"/>
      <c r="B763" s="34"/>
      <c r="C763" s="34"/>
      <c r="D763" s="36"/>
      <c r="E763" s="36"/>
      <c r="F763" s="36"/>
      <c r="G763" s="36"/>
      <c r="H763" s="37"/>
      <c r="I763" s="38"/>
      <c r="J763" s="38"/>
      <c r="K763" s="38"/>
      <c r="L763" s="38"/>
      <c r="M763" s="38"/>
      <c r="N763" s="38"/>
      <c r="O763" s="38"/>
      <c r="P763" s="39"/>
      <c r="Q763" s="39"/>
      <c r="R763" s="39"/>
      <c r="S763" s="39"/>
      <c r="T763" s="39"/>
      <c r="U763" s="39"/>
      <c r="V763" s="39"/>
      <c r="W763" s="39"/>
      <c r="X763" s="39"/>
      <c r="Y763" s="32" t="str">
        <f t="shared" si="61"/>
        <v/>
      </c>
      <c r="Z763" s="32" t="str">
        <f t="shared" si="62"/>
        <v/>
      </c>
      <c r="AA763" s="33">
        <f t="shared" si="59"/>
        <v>0</v>
      </c>
      <c r="AB763" s="33">
        <f t="shared" si="60"/>
        <v>0</v>
      </c>
      <c r="AC763" s="25" t="str">
        <f t="shared" si="63"/>
        <v/>
      </c>
    </row>
    <row r="764" spans="1:29" x14ac:dyDescent="0.25">
      <c r="A764" s="34"/>
      <c r="B764" s="34"/>
      <c r="C764" s="34"/>
      <c r="D764" s="36"/>
      <c r="E764" s="36"/>
      <c r="F764" s="36"/>
      <c r="G764" s="36"/>
      <c r="H764" s="37"/>
      <c r="I764" s="38"/>
      <c r="J764" s="38"/>
      <c r="K764" s="38"/>
      <c r="L764" s="38"/>
      <c r="M764" s="38"/>
      <c r="N764" s="38"/>
      <c r="O764" s="38"/>
      <c r="P764" s="39"/>
      <c r="Q764" s="39"/>
      <c r="R764" s="39"/>
      <c r="S764" s="39"/>
      <c r="T764" s="39"/>
      <c r="U764" s="39"/>
      <c r="V764" s="39"/>
      <c r="W764" s="39"/>
      <c r="X764" s="39"/>
      <c r="Y764" s="32" t="str">
        <f t="shared" si="61"/>
        <v/>
      </c>
      <c r="Z764" s="32" t="str">
        <f t="shared" si="62"/>
        <v/>
      </c>
      <c r="AA764" s="33">
        <f t="shared" si="59"/>
        <v>0</v>
      </c>
      <c r="AB764" s="33">
        <f t="shared" si="60"/>
        <v>0</v>
      </c>
      <c r="AC764" s="25" t="str">
        <f t="shared" si="63"/>
        <v/>
      </c>
    </row>
    <row r="765" spans="1:29" x14ac:dyDescent="0.25">
      <c r="A765" s="34"/>
      <c r="B765" s="34"/>
      <c r="C765" s="34"/>
      <c r="D765" s="36"/>
      <c r="E765" s="36"/>
      <c r="F765" s="36"/>
      <c r="G765" s="36"/>
      <c r="H765" s="37"/>
      <c r="I765" s="38"/>
      <c r="J765" s="38"/>
      <c r="K765" s="38"/>
      <c r="L765" s="38"/>
      <c r="M765" s="38"/>
      <c r="N765" s="38"/>
      <c r="O765" s="38"/>
      <c r="P765" s="39"/>
      <c r="Q765" s="39"/>
      <c r="R765" s="39"/>
      <c r="S765" s="39"/>
      <c r="T765" s="39"/>
      <c r="U765" s="39"/>
      <c r="V765" s="39"/>
      <c r="W765" s="39"/>
      <c r="X765" s="39"/>
      <c r="Y765" s="32" t="str">
        <f t="shared" si="61"/>
        <v/>
      </c>
      <c r="Z765" s="32" t="str">
        <f t="shared" si="62"/>
        <v/>
      </c>
      <c r="AA765" s="33">
        <f t="shared" si="59"/>
        <v>0</v>
      </c>
      <c r="AB765" s="33">
        <f t="shared" si="60"/>
        <v>0</v>
      </c>
      <c r="AC765" s="25" t="str">
        <f t="shared" si="63"/>
        <v/>
      </c>
    </row>
    <row r="766" spans="1:29" x14ac:dyDescent="0.25">
      <c r="A766" s="34"/>
      <c r="B766" s="34"/>
      <c r="C766" s="34"/>
      <c r="D766" s="36"/>
      <c r="E766" s="36"/>
      <c r="F766" s="36"/>
      <c r="G766" s="36"/>
      <c r="H766" s="37"/>
      <c r="I766" s="38"/>
      <c r="J766" s="38"/>
      <c r="K766" s="38"/>
      <c r="L766" s="38"/>
      <c r="M766" s="38"/>
      <c r="N766" s="38"/>
      <c r="O766" s="38"/>
      <c r="P766" s="39"/>
      <c r="Q766" s="39"/>
      <c r="R766" s="39"/>
      <c r="S766" s="39"/>
      <c r="T766" s="39"/>
      <c r="U766" s="39"/>
      <c r="V766" s="39"/>
      <c r="W766" s="39"/>
      <c r="X766" s="39"/>
      <c r="Y766" s="32" t="str">
        <f t="shared" si="61"/>
        <v/>
      </c>
      <c r="Z766" s="32" t="str">
        <f t="shared" si="62"/>
        <v/>
      </c>
      <c r="AA766" s="33">
        <f t="shared" si="59"/>
        <v>0</v>
      </c>
      <c r="AB766" s="33">
        <f t="shared" si="60"/>
        <v>0</v>
      </c>
      <c r="AC766" s="25" t="str">
        <f t="shared" si="63"/>
        <v/>
      </c>
    </row>
    <row r="767" spans="1:29" x14ac:dyDescent="0.25">
      <c r="A767" s="34"/>
      <c r="B767" s="34"/>
      <c r="C767" s="34"/>
      <c r="D767" s="36"/>
      <c r="E767" s="36"/>
      <c r="F767" s="36"/>
      <c r="G767" s="36"/>
      <c r="H767" s="37"/>
      <c r="I767" s="38"/>
      <c r="J767" s="38"/>
      <c r="K767" s="38"/>
      <c r="L767" s="38"/>
      <c r="M767" s="38"/>
      <c r="N767" s="38"/>
      <c r="O767" s="38"/>
      <c r="P767" s="39"/>
      <c r="Q767" s="39"/>
      <c r="R767" s="39"/>
      <c r="S767" s="39"/>
      <c r="T767" s="39"/>
      <c r="U767" s="39"/>
      <c r="V767" s="39"/>
      <c r="W767" s="39"/>
      <c r="X767" s="39"/>
      <c r="Y767" s="32" t="str">
        <f t="shared" si="61"/>
        <v/>
      </c>
      <c r="Z767" s="32" t="str">
        <f t="shared" si="62"/>
        <v/>
      </c>
      <c r="AA767" s="33">
        <f t="shared" si="59"/>
        <v>0</v>
      </c>
      <c r="AB767" s="33">
        <f t="shared" si="60"/>
        <v>0</v>
      </c>
      <c r="AC767" s="25" t="str">
        <f t="shared" si="63"/>
        <v/>
      </c>
    </row>
    <row r="768" spans="1:29" x14ac:dyDescent="0.25">
      <c r="A768" s="34"/>
      <c r="B768" s="34"/>
      <c r="C768" s="34"/>
      <c r="D768" s="36"/>
      <c r="E768" s="36"/>
      <c r="F768" s="36"/>
      <c r="G768" s="36"/>
      <c r="H768" s="37"/>
      <c r="I768" s="38"/>
      <c r="J768" s="38"/>
      <c r="K768" s="38"/>
      <c r="L768" s="38"/>
      <c r="M768" s="38"/>
      <c r="N768" s="38"/>
      <c r="O768" s="38"/>
      <c r="P768" s="39"/>
      <c r="Q768" s="39"/>
      <c r="R768" s="39"/>
      <c r="S768" s="39"/>
      <c r="T768" s="39"/>
      <c r="U768" s="39"/>
      <c r="V768" s="39"/>
      <c r="W768" s="39"/>
      <c r="X768" s="39"/>
      <c r="Y768" s="32" t="str">
        <f t="shared" si="61"/>
        <v/>
      </c>
      <c r="Z768" s="32" t="str">
        <f t="shared" si="62"/>
        <v/>
      </c>
      <c r="AA768" s="33">
        <f t="shared" si="59"/>
        <v>0</v>
      </c>
      <c r="AB768" s="33">
        <f t="shared" si="60"/>
        <v>0</v>
      </c>
      <c r="AC768" s="25" t="str">
        <f t="shared" si="63"/>
        <v/>
      </c>
    </row>
    <row r="769" spans="1:29" x14ac:dyDescent="0.25">
      <c r="A769" s="34"/>
      <c r="B769" s="34"/>
      <c r="C769" s="34"/>
      <c r="D769" s="36"/>
      <c r="E769" s="36"/>
      <c r="F769" s="36"/>
      <c r="G769" s="36"/>
      <c r="H769" s="37"/>
      <c r="I769" s="38"/>
      <c r="J769" s="38"/>
      <c r="K769" s="38"/>
      <c r="L769" s="38"/>
      <c r="M769" s="38"/>
      <c r="N769" s="38"/>
      <c r="O769" s="38"/>
      <c r="P769" s="39"/>
      <c r="Q769" s="39"/>
      <c r="R769" s="39"/>
      <c r="S769" s="39"/>
      <c r="T769" s="39"/>
      <c r="U769" s="39"/>
      <c r="V769" s="39"/>
      <c r="W769" s="39"/>
      <c r="X769" s="39"/>
      <c r="Y769" s="32" t="str">
        <f t="shared" si="61"/>
        <v/>
      </c>
      <c r="Z769" s="32" t="str">
        <f t="shared" si="62"/>
        <v/>
      </c>
      <c r="AA769" s="33">
        <f t="shared" si="59"/>
        <v>0</v>
      </c>
      <c r="AB769" s="33">
        <f t="shared" si="60"/>
        <v>0</v>
      </c>
      <c r="AC769" s="25" t="str">
        <f t="shared" si="63"/>
        <v/>
      </c>
    </row>
    <row r="770" spans="1:29" x14ac:dyDescent="0.25">
      <c r="A770" s="34"/>
      <c r="B770" s="34"/>
      <c r="C770" s="34"/>
      <c r="D770" s="36"/>
      <c r="E770" s="36"/>
      <c r="F770" s="36"/>
      <c r="G770" s="36"/>
      <c r="H770" s="37"/>
      <c r="I770" s="38"/>
      <c r="J770" s="38"/>
      <c r="K770" s="38"/>
      <c r="L770" s="38"/>
      <c r="M770" s="38"/>
      <c r="N770" s="38"/>
      <c r="O770" s="38"/>
      <c r="P770" s="39"/>
      <c r="Q770" s="39"/>
      <c r="R770" s="39"/>
      <c r="S770" s="39"/>
      <c r="T770" s="39"/>
      <c r="U770" s="39"/>
      <c r="V770" s="39"/>
      <c r="W770" s="39"/>
      <c r="X770" s="39"/>
      <c r="Y770" s="32" t="str">
        <f t="shared" si="61"/>
        <v/>
      </c>
      <c r="Z770" s="32" t="str">
        <f t="shared" si="62"/>
        <v/>
      </c>
      <c r="AA770" s="33">
        <f t="shared" si="59"/>
        <v>0</v>
      </c>
      <c r="AB770" s="33">
        <f t="shared" si="60"/>
        <v>0</v>
      </c>
      <c r="AC770" s="25" t="str">
        <f t="shared" si="63"/>
        <v/>
      </c>
    </row>
    <row r="771" spans="1:29" x14ac:dyDescent="0.25">
      <c r="A771" s="34"/>
      <c r="B771" s="34"/>
      <c r="C771" s="34"/>
      <c r="D771" s="36"/>
      <c r="E771" s="36"/>
      <c r="F771" s="36"/>
      <c r="G771" s="36"/>
      <c r="H771" s="37"/>
      <c r="I771" s="38"/>
      <c r="J771" s="38"/>
      <c r="K771" s="38"/>
      <c r="L771" s="38"/>
      <c r="M771" s="38"/>
      <c r="N771" s="38"/>
      <c r="O771" s="38"/>
      <c r="P771" s="39"/>
      <c r="Q771" s="39"/>
      <c r="R771" s="39"/>
      <c r="S771" s="39"/>
      <c r="T771" s="39"/>
      <c r="U771" s="39"/>
      <c r="V771" s="39"/>
      <c r="W771" s="39"/>
      <c r="X771" s="39"/>
      <c r="Y771" s="32" t="str">
        <f t="shared" si="61"/>
        <v/>
      </c>
      <c r="Z771" s="32" t="str">
        <f t="shared" si="62"/>
        <v/>
      </c>
      <c r="AA771" s="33">
        <f t="shared" si="59"/>
        <v>0</v>
      </c>
      <c r="AB771" s="33">
        <f t="shared" si="60"/>
        <v>0</v>
      </c>
      <c r="AC771" s="25" t="str">
        <f t="shared" si="63"/>
        <v/>
      </c>
    </row>
    <row r="772" spans="1:29" x14ac:dyDescent="0.25">
      <c r="A772" s="34"/>
      <c r="B772" s="34"/>
      <c r="C772" s="34"/>
      <c r="D772" s="36"/>
      <c r="E772" s="36"/>
      <c r="F772" s="36"/>
      <c r="G772" s="36"/>
      <c r="H772" s="37"/>
      <c r="I772" s="38"/>
      <c r="J772" s="38"/>
      <c r="K772" s="38"/>
      <c r="L772" s="38"/>
      <c r="M772" s="38"/>
      <c r="N772" s="38"/>
      <c r="O772" s="38"/>
      <c r="P772" s="39"/>
      <c r="Q772" s="39"/>
      <c r="R772" s="39"/>
      <c r="S772" s="39"/>
      <c r="T772" s="39"/>
      <c r="U772" s="39"/>
      <c r="V772" s="39"/>
      <c r="W772" s="39"/>
      <c r="X772" s="39"/>
      <c r="Y772" s="32" t="str">
        <f t="shared" si="61"/>
        <v/>
      </c>
      <c r="Z772" s="32" t="str">
        <f t="shared" si="62"/>
        <v/>
      </c>
      <c r="AA772" s="33">
        <f t="shared" ref="AA772:AA835" si="64">IF(H772/1100&gt;1,1,H772/1100)</f>
        <v>0</v>
      </c>
      <c r="AB772" s="33">
        <f t="shared" ref="AB772:AB835" si="65">IF(I772/180&gt;1,1,I772/180)</f>
        <v>0</v>
      </c>
      <c r="AC772" s="25" t="str">
        <f t="shared" si="63"/>
        <v/>
      </c>
    </row>
    <row r="773" spans="1:29" x14ac:dyDescent="0.25">
      <c r="A773" s="34"/>
      <c r="B773" s="34"/>
      <c r="C773" s="34"/>
      <c r="D773" s="36"/>
      <c r="E773" s="36"/>
      <c r="F773" s="36"/>
      <c r="G773" s="36"/>
      <c r="H773" s="37"/>
      <c r="I773" s="38"/>
      <c r="J773" s="38"/>
      <c r="K773" s="38"/>
      <c r="L773" s="38"/>
      <c r="M773" s="38"/>
      <c r="N773" s="38"/>
      <c r="O773" s="38"/>
      <c r="P773" s="39"/>
      <c r="Q773" s="39"/>
      <c r="R773" s="39"/>
      <c r="S773" s="39"/>
      <c r="T773" s="39"/>
      <c r="U773" s="39"/>
      <c r="V773" s="39"/>
      <c r="W773" s="39"/>
      <c r="X773" s="39"/>
      <c r="Y773" s="32" t="str">
        <f t="shared" ref="Y773:Y836" si="66">IF(A773&gt;0,IF(H773/1100&gt;I773/180,(P773+Q773)/(I773/180*1100+H773),""),"")</f>
        <v/>
      </c>
      <c r="Z773" s="32" t="str">
        <f t="shared" ref="Z773:Z836" si="67">IF(A773&gt;0,IF(I773/180&gt;H773/1100,(P773+Q773)/((H773/1100)*180+I773),""),"")</f>
        <v/>
      </c>
      <c r="AA773" s="33">
        <f t="shared" si="64"/>
        <v>0</v>
      </c>
      <c r="AB773" s="33">
        <f t="shared" si="65"/>
        <v>0</v>
      </c>
      <c r="AC773" s="25" t="str">
        <f t="shared" ref="AC773:AC836" si="68">IF(A773="","",IF(H773+I773+P773+Q773=0,"DELETE THIS ROW",IF(AND(P773+Q773&gt;0,H773+I773&lt;=0),"No service reported - adjustment needed ",IF(AND(H773+I773&gt;0,P773+Q773=0),"No salary reported - adjustment needed",IF(H773&gt;3000,"Verify number of hours reported",IF(I773&gt;300,"Verify number of days reported",IF(AA773+AB773&gt;1.4,"Verify service - both hours and days were reported",IF(AND(Z773="",OR(Y773&lt;6,Y773&gt;45)),"Do adjustment if wages or service are incorrect",IF(AND(Y773="",OR(Z773&lt;30,Z773&gt;550,AND(Z773&gt;400,I773&lt;180))),"Do adjustment if wages or service are incorrect","")))))))))</f>
        <v/>
      </c>
    </row>
    <row r="774" spans="1:29" x14ac:dyDescent="0.25">
      <c r="A774" s="34"/>
      <c r="B774" s="34"/>
      <c r="C774" s="34"/>
      <c r="D774" s="36"/>
      <c r="E774" s="36"/>
      <c r="F774" s="36"/>
      <c r="G774" s="36"/>
      <c r="H774" s="37"/>
      <c r="I774" s="38"/>
      <c r="J774" s="38"/>
      <c r="K774" s="38"/>
      <c r="L774" s="38"/>
      <c r="M774" s="38"/>
      <c r="N774" s="38"/>
      <c r="O774" s="38"/>
      <c r="P774" s="39"/>
      <c r="Q774" s="39"/>
      <c r="R774" s="39"/>
      <c r="S774" s="39"/>
      <c r="T774" s="39"/>
      <c r="U774" s="39"/>
      <c r="V774" s="39"/>
      <c r="W774" s="39"/>
      <c r="X774" s="39"/>
      <c r="Y774" s="32" t="str">
        <f t="shared" si="66"/>
        <v/>
      </c>
      <c r="Z774" s="32" t="str">
        <f t="shared" si="67"/>
        <v/>
      </c>
      <c r="AA774" s="33">
        <f t="shared" si="64"/>
        <v>0</v>
      </c>
      <c r="AB774" s="33">
        <f t="shared" si="65"/>
        <v>0</v>
      </c>
      <c r="AC774" s="25" t="str">
        <f t="shared" si="68"/>
        <v/>
      </c>
    </row>
    <row r="775" spans="1:29" x14ac:dyDescent="0.25">
      <c r="A775" s="34"/>
      <c r="B775" s="34"/>
      <c r="C775" s="34"/>
      <c r="D775" s="36"/>
      <c r="E775" s="36"/>
      <c r="F775" s="36"/>
      <c r="G775" s="36"/>
      <c r="H775" s="37"/>
      <c r="I775" s="38"/>
      <c r="J775" s="38"/>
      <c r="K775" s="38"/>
      <c r="L775" s="38"/>
      <c r="M775" s="38"/>
      <c r="N775" s="38"/>
      <c r="O775" s="38"/>
      <c r="P775" s="39"/>
      <c r="Q775" s="39"/>
      <c r="R775" s="39"/>
      <c r="S775" s="39"/>
      <c r="T775" s="39"/>
      <c r="U775" s="39"/>
      <c r="V775" s="39"/>
      <c r="W775" s="39"/>
      <c r="X775" s="39"/>
      <c r="Y775" s="32" t="str">
        <f t="shared" si="66"/>
        <v/>
      </c>
      <c r="Z775" s="32" t="str">
        <f t="shared" si="67"/>
        <v/>
      </c>
      <c r="AA775" s="33">
        <f t="shared" si="64"/>
        <v>0</v>
      </c>
      <c r="AB775" s="33">
        <f t="shared" si="65"/>
        <v>0</v>
      </c>
      <c r="AC775" s="25" t="str">
        <f t="shared" si="68"/>
        <v/>
      </c>
    </row>
    <row r="776" spans="1:29" x14ac:dyDescent="0.25">
      <c r="A776" s="34"/>
      <c r="B776" s="34"/>
      <c r="C776" s="34"/>
      <c r="D776" s="36"/>
      <c r="E776" s="36"/>
      <c r="F776" s="36"/>
      <c r="G776" s="36"/>
      <c r="H776" s="37"/>
      <c r="I776" s="38"/>
      <c r="J776" s="38"/>
      <c r="K776" s="38"/>
      <c r="L776" s="38"/>
      <c r="M776" s="38"/>
      <c r="N776" s="38"/>
      <c r="O776" s="38"/>
      <c r="P776" s="39"/>
      <c r="Q776" s="39"/>
      <c r="R776" s="39"/>
      <c r="S776" s="39"/>
      <c r="T776" s="39"/>
      <c r="U776" s="39"/>
      <c r="V776" s="39"/>
      <c r="W776" s="39"/>
      <c r="X776" s="39"/>
      <c r="Y776" s="32" t="str">
        <f t="shared" si="66"/>
        <v/>
      </c>
      <c r="Z776" s="32" t="str">
        <f t="shared" si="67"/>
        <v/>
      </c>
      <c r="AA776" s="33">
        <f t="shared" si="64"/>
        <v>0</v>
      </c>
      <c r="AB776" s="33">
        <f t="shared" si="65"/>
        <v>0</v>
      </c>
      <c r="AC776" s="25" t="str">
        <f t="shared" si="68"/>
        <v/>
      </c>
    </row>
    <row r="777" spans="1:29" x14ac:dyDescent="0.25">
      <c r="A777" s="34"/>
      <c r="B777" s="34"/>
      <c r="C777" s="34"/>
      <c r="D777" s="36"/>
      <c r="E777" s="36"/>
      <c r="F777" s="36"/>
      <c r="G777" s="36"/>
      <c r="H777" s="37"/>
      <c r="I777" s="38"/>
      <c r="J777" s="38"/>
      <c r="K777" s="38"/>
      <c r="L777" s="38"/>
      <c r="M777" s="38"/>
      <c r="N777" s="38"/>
      <c r="O777" s="38"/>
      <c r="P777" s="39"/>
      <c r="Q777" s="39"/>
      <c r="R777" s="39"/>
      <c r="S777" s="39"/>
      <c r="T777" s="39"/>
      <c r="U777" s="39"/>
      <c r="V777" s="39"/>
      <c r="W777" s="39"/>
      <c r="X777" s="39"/>
      <c r="Y777" s="32" t="str">
        <f t="shared" si="66"/>
        <v/>
      </c>
      <c r="Z777" s="32" t="str">
        <f t="shared" si="67"/>
        <v/>
      </c>
      <c r="AA777" s="33">
        <f t="shared" si="64"/>
        <v>0</v>
      </c>
      <c r="AB777" s="33">
        <f t="shared" si="65"/>
        <v>0</v>
      </c>
      <c r="AC777" s="25" t="str">
        <f t="shared" si="68"/>
        <v/>
      </c>
    </row>
    <row r="778" spans="1:29" x14ac:dyDescent="0.25">
      <c r="A778" s="34"/>
      <c r="B778" s="34"/>
      <c r="C778" s="34"/>
      <c r="D778" s="35"/>
      <c r="E778" s="35"/>
      <c r="F778" s="35"/>
      <c r="G778" s="35"/>
      <c r="H778" s="29"/>
      <c r="I778" s="30"/>
      <c r="J778" s="30"/>
      <c r="K778" s="30"/>
      <c r="L778" s="30"/>
      <c r="M778" s="30"/>
      <c r="N778" s="30"/>
      <c r="O778" s="30"/>
      <c r="P778" s="31"/>
      <c r="Q778" s="31"/>
      <c r="R778" s="31"/>
      <c r="S778" s="31"/>
      <c r="T778" s="31"/>
      <c r="U778" s="31"/>
      <c r="V778" s="31"/>
      <c r="W778" s="31"/>
      <c r="X778" s="31"/>
      <c r="Y778" s="32" t="str">
        <f t="shared" si="66"/>
        <v/>
      </c>
      <c r="Z778" s="32" t="str">
        <f t="shared" si="67"/>
        <v/>
      </c>
      <c r="AA778" s="33">
        <f t="shared" si="64"/>
        <v>0</v>
      </c>
      <c r="AB778" s="33">
        <f t="shared" si="65"/>
        <v>0</v>
      </c>
      <c r="AC778" s="25" t="str">
        <f t="shared" si="68"/>
        <v/>
      </c>
    </row>
    <row r="779" spans="1:29" x14ac:dyDescent="0.25">
      <c r="A779" s="34"/>
      <c r="B779" s="34"/>
      <c r="C779" s="34"/>
      <c r="D779" s="35"/>
      <c r="E779" s="35"/>
      <c r="F779" s="35"/>
      <c r="G779" s="35"/>
      <c r="H779" s="29"/>
      <c r="I779" s="30"/>
      <c r="J779" s="30"/>
      <c r="K779" s="30"/>
      <c r="L779" s="30"/>
      <c r="M779" s="30"/>
      <c r="N779" s="30"/>
      <c r="O779" s="30"/>
      <c r="P779" s="31"/>
      <c r="Q779" s="31"/>
      <c r="R779" s="31"/>
      <c r="S779" s="31"/>
      <c r="T779" s="31"/>
      <c r="U779" s="31"/>
      <c r="V779" s="31"/>
      <c r="W779" s="31"/>
      <c r="X779" s="31"/>
      <c r="Y779" s="32" t="str">
        <f t="shared" si="66"/>
        <v/>
      </c>
      <c r="Z779" s="32" t="str">
        <f t="shared" si="67"/>
        <v/>
      </c>
      <c r="AA779" s="33">
        <f t="shared" si="64"/>
        <v>0</v>
      </c>
      <c r="AB779" s="33">
        <f t="shared" si="65"/>
        <v>0</v>
      </c>
      <c r="AC779" s="25" t="str">
        <f t="shared" si="68"/>
        <v/>
      </c>
    </row>
    <row r="780" spans="1:29" x14ac:dyDescent="0.25">
      <c r="A780" s="34"/>
      <c r="B780" s="34"/>
      <c r="C780" s="34"/>
      <c r="D780" s="35"/>
      <c r="E780" s="35"/>
      <c r="F780" s="35"/>
      <c r="G780" s="35"/>
      <c r="H780" s="29"/>
      <c r="I780" s="30"/>
      <c r="J780" s="30"/>
      <c r="K780" s="30"/>
      <c r="L780" s="30"/>
      <c r="M780" s="30"/>
      <c r="N780" s="30"/>
      <c r="O780" s="30"/>
      <c r="P780" s="31"/>
      <c r="Q780" s="31"/>
      <c r="R780" s="31"/>
      <c r="S780" s="31"/>
      <c r="T780" s="31"/>
      <c r="U780" s="31"/>
      <c r="V780" s="31"/>
      <c r="W780" s="31"/>
      <c r="X780" s="31"/>
      <c r="Y780" s="32" t="str">
        <f t="shared" si="66"/>
        <v/>
      </c>
      <c r="Z780" s="32" t="str">
        <f t="shared" si="67"/>
        <v/>
      </c>
      <c r="AA780" s="33">
        <f t="shared" si="64"/>
        <v>0</v>
      </c>
      <c r="AB780" s="33">
        <f t="shared" si="65"/>
        <v>0</v>
      </c>
      <c r="AC780" s="25" t="str">
        <f t="shared" si="68"/>
        <v/>
      </c>
    </row>
    <row r="781" spans="1:29" x14ac:dyDescent="0.25">
      <c r="A781" s="34"/>
      <c r="B781" s="34"/>
      <c r="C781" s="34"/>
      <c r="D781" s="35"/>
      <c r="E781" s="35"/>
      <c r="F781" s="35"/>
      <c r="G781" s="35"/>
      <c r="H781" s="29"/>
      <c r="I781" s="30"/>
      <c r="J781" s="30"/>
      <c r="K781" s="30"/>
      <c r="L781" s="30"/>
      <c r="M781" s="30"/>
      <c r="N781" s="30"/>
      <c r="O781" s="30"/>
      <c r="P781" s="31"/>
      <c r="Q781" s="31"/>
      <c r="R781" s="31"/>
      <c r="S781" s="31"/>
      <c r="T781" s="31"/>
      <c r="U781" s="31"/>
      <c r="V781" s="31"/>
      <c r="W781" s="31"/>
      <c r="X781" s="31"/>
      <c r="Y781" s="32" t="str">
        <f t="shared" si="66"/>
        <v/>
      </c>
      <c r="Z781" s="32" t="str">
        <f t="shared" si="67"/>
        <v/>
      </c>
      <c r="AA781" s="33">
        <f t="shared" si="64"/>
        <v>0</v>
      </c>
      <c r="AB781" s="33">
        <f t="shared" si="65"/>
        <v>0</v>
      </c>
      <c r="AC781" s="25" t="str">
        <f t="shared" si="68"/>
        <v/>
      </c>
    </row>
    <row r="782" spans="1:29" x14ac:dyDescent="0.25">
      <c r="A782" s="34"/>
      <c r="B782" s="34"/>
      <c r="C782" s="34"/>
      <c r="D782" s="35"/>
      <c r="E782" s="35"/>
      <c r="F782" s="35"/>
      <c r="G782" s="35"/>
      <c r="H782" s="29"/>
      <c r="I782" s="30"/>
      <c r="J782" s="30"/>
      <c r="K782" s="30"/>
      <c r="L782" s="30"/>
      <c r="M782" s="30"/>
      <c r="N782" s="30"/>
      <c r="O782" s="30"/>
      <c r="P782" s="31"/>
      <c r="Q782" s="31"/>
      <c r="R782" s="31"/>
      <c r="S782" s="31"/>
      <c r="T782" s="31"/>
      <c r="U782" s="31"/>
      <c r="V782" s="31"/>
      <c r="W782" s="31"/>
      <c r="X782" s="31"/>
      <c r="Y782" s="32" t="str">
        <f t="shared" si="66"/>
        <v/>
      </c>
      <c r="Z782" s="32" t="str">
        <f t="shared" si="67"/>
        <v/>
      </c>
      <c r="AA782" s="33">
        <f t="shared" si="64"/>
        <v>0</v>
      </c>
      <c r="AB782" s="33">
        <f t="shared" si="65"/>
        <v>0</v>
      </c>
      <c r="AC782" s="25" t="str">
        <f t="shared" si="68"/>
        <v/>
      </c>
    </row>
    <row r="783" spans="1:29" x14ac:dyDescent="0.25">
      <c r="A783" s="34"/>
      <c r="B783" s="34"/>
      <c r="C783" s="34"/>
      <c r="D783" s="35"/>
      <c r="E783" s="35"/>
      <c r="F783" s="35"/>
      <c r="G783" s="35"/>
      <c r="H783" s="29"/>
      <c r="I783" s="30"/>
      <c r="J783" s="30"/>
      <c r="K783" s="30"/>
      <c r="L783" s="30"/>
      <c r="M783" s="30"/>
      <c r="N783" s="30"/>
      <c r="O783" s="30"/>
      <c r="P783" s="31"/>
      <c r="Q783" s="31"/>
      <c r="R783" s="31"/>
      <c r="S783" s="31"/>
      <c r="T783" s="31"/>
      <c r="U783" s="31"/>
      <c r="V783" s="31"/>
      <c r="W783" s="31"/>
      <c r="X783" s="31"/>
      <c r="Y783" s="32" t="str">
        <f t="shared" si="66"/>
        <v/>
      </c>
      <c r="Z783" s="32" t="str">
        <f t="shared" si="67"/>
        <v/>
      </c>
      <c r="AA783" s="33">
        <f t="shared" si="64"/>
        <v>0</v>
      </c>
      <c r="AB783" s="33">
        <f t="shared" si="65"/>
        <v>0</v>
      </c>
      <c r="AC783" s="25" t="str">
        <f t="shared" si="68"/>
        <v/>
      </c>
    </row>
    <row r="784" spans="1:29" x14ac:dyDescent="0.25">
      <c r="A784" s="34"/>
      <c r="B784" s="34"/>
      <c r="C784" s="34"/>
      <c r="D784" s="35"/>
      <c r="E784" s="35"/>
      <c r="F784" s="35"/>
      <c r="G784" s="35"/>
      <c r="H784" s="29"/>
      <c r="I784" s="30"/>
      <c r="J784" s="30"/>
      <c r="K784" s="30"/>
      <c r="L784" s="30"/>
      <c r="M784" s="30"/>
      <c r="N784" s="30"/>
      <c r="O784" s="30"/>
      <c r="P784" s="31"/>
      <c r="Q784" s="31"/>
      <c r="R784" s="31"/>
      <c r="S784" s="31"/>
      <c r="T784" s="31"/>
      <c r="U784" s="31"/>
      <c r="V784" s="31"/>
      <c r="W784" s="31"/>
      <c r="X784" s="31"/>
      <c r="Y784" s="32" t="str">
        <f t="shared" si="66"/>
        <v/>
      </c>
      <c r="Z784" s="32" t="str">
        <f t="shared" si="67"/>
        <v/>
      </c>
      <c r="AA784" s="33">
        <f t="shared" si="64"/>
        <v>0</v>
      </c>
      <c r="AB784" s="33">
        <f t="shared" si="65"/>
        <v>0</v>
      </c>
      <c r="AC784" s="25" t="str">
        <f t="shared" si="68"/>
        <v/>
      </c>
    </row>
    <row r="785" spans="1:29" x14ac:dyDescent="0.25">
      <c r="A785" s="34"/>
      <c r="B785" s="34"/>
      <c r="C785" s="34"/>
      <c r="D785" s="35"/>
      <c r="E785" s="35"/>
      <c r="F785" s="35"/>
      <c r="G785" s="35"/>
      <c r="H785" s="29"/>
      <c r="I785" s="30"/>
      <c r="J785" s="30"/>
      <c r="K785" s="30"/>
      <c r="L785" s="30"/>
      <c r="M785" s="30"/>
      <c r="N785" s="30"/>
      <c r="O785" s="30"/>
      <c r="P785" s="31"/>
      <c r="Q785" s="31"/>
      <c r="R785" s="31"/>
      <c r="S785" s="31"/>
      <c r="T785" s="31"/>
      <c r="U785" s="31"/>
      <c r="V785" s="31"/>
      <c r="W785" s="31"/>
      <c r="X785" s="31"/>
      <c r="Y785" s="32" t="str">
        <f t="shared" si="66"/>
        <v/>
      </c>
      <c r="Z785" s="32" t="str">
        <f t="shared" si="67"/>
        <v/>
      </c>
      <c r="AA785" s="33">
        <f t="shared" si="64"/>
        <v>0</v>
      </c>
      <c r="AB785" s="33">
        <f t="shared" si="65"/>
        <v>0</v>
      </c>
      <c r="AC785" s="25" t="str">
        <f t="shared" si="68"/>
        <v/>
      </c>
    </row>
    <row r="786" spans="1:29" x14ac:dyDescent="0.25">
      <c r="A786" s="34"/>
      <c r="B786" s="34"/>
      <c r="C786" s="34"/>
      <c r="D786" s="35"/>
      <c r="E786" s="35"/>
      <c r="F786" s="35"/>
      <c r="G786" s="35"/>
      <c r="H786" s="29"/>
      <c r="I786" s="30"/>
      <c r="J786" s="30"/>
      <c r="K786" s="30"/>
      <c r="L786" s="30"/>
      <c r="M786" s="30"/>
      <c r="N786" s="30"/>
      <c r="O786" s="30"/>
      <c r="P786" s="31"/>
      <c r="Q786" s="31"/>
      <c r="R786" s="31"/>
      <c r="S786" s="31"/>
      <c r="T786" s="31"/>
      <c r="U786" s="31"/>
      <c r="V786" s="31"/>
      <c r="W786" s="31"/>
      <c r="X786" s="31"/>
      <c r="Y786" s="32" t="str">
        <f t="shared" si="66"/>
        <v/>
      </c>
      <c r="Z786" s="32" t="str">
        <f t="shared" si="67"/>
        <v/>
      </c>
      <c r="AA786" s="33">
        <f t="shared" si="64"/>
        <v>0</v>
      </c>
      <c r="AB786" s="33">
        <f t="shared" si="65"/>
        <v>0</v>
      </c>
      <c r="AC786" s="25" t="str">
        <f t="shared" si="68"/>
        <v/>
      </c>
    </row>
    <row r="787" spans="1:29" x14ac:dyDescent="0.25">
      <c r="A787" s="34"/>
      <c r="B787" s="34"/>
      <c r="C787" s="34"/>
      <c r="D787" s="35"/>
      <c r="E787" s="35"/>
      <c r="F787" s="35"/>
      <c r="G787" s="35"/>
      <c r="H787" s="29"/>
      <c r="I787" s="30"/>
      <c r="J787" s="30"/>
      <c r="K787" s="30"/>
      <c r="L787" s="30"/>
      <c r="M787" s="30"/>
      <c r="N787" s="30"/>
      <c r="O787" s="30"/>
      <c r="P787" s="31"/>
      <c r="Q787" s="31"/>
      <c r="R787" s="31"/>
      <c r="S787" s="31"/>
      <c r="T787" s="31"/>
      <c r="U787" s="31"/>
      <c r="V787" s="31"/>
      <c r="W787" s="31"/>
      <c r="X787" s="31"/>
      <c r="Y787" s="32" t="str">
        <f t="shared" si="66"/>
        <v/>
      </c>
      <c r="Z787" s="32" t="str">
        <f t="shared" si="67"/>
        <v/>
      </c>
      <c r="AA787" s="33">
        <f t="shared" si="64"/>
        <v>0</v>
      </c>
      <c r="AB787" s="33">
        <f t="shared" si="65"/>
        <v>0</v>
      </c>
      <c r="AC787" s="25" t="str">
        <f t="shared" si="68"/>
        <v/>
      </c>
    </row>
    <row r="788" spans="1:29" x14ac:dyDescent="0.25">
      <c r="A788" s="34"/>
      <c r="B788" s="34"/>
      <c r="C788" s="34"/>
      <c r="D788" s="35"/>
      <c r="E788" s="35"/>
      <c r="F788" s="35"/>
      <c r="G788" s="35"/>
      <c r="H788" s="29"/>
      <c r="I788" s="30"/>
      <c r="J788" s="30"/>
      <c r="K788" s="30"/>
      <c r="L788" s="30"/>
      <c r="M788" s="30"/>
      <c r="N788" s="30"/>
      <c r="O788" s="30"/>
      <c r="P788" s="31"/>
      <c r="Q788" s="31"/>
      <c r="R788" s="31"/>
      <c r="S788" s="31"/>
      <c r="T788" s="31"/>
      <c r="U788" s="31"/>
      <c r="V788" s="31"/>
      <c r="W788" s="31"/>
      <c r="X788" s="31"/>
      <c r="Y788" s="32" t="str">
        <f t="shared" si="66"/>
        <v/>
      </c>
      <c r="Z788" s="32" t="str">
        <f t="shared" si="67"/>
        <v/>
      </c>
      <c r="AA788" s="33">
        <f t="shared" si="64"/>
        <v>0</v>
      </c>
      <c r="AB788" s="33">
        <f t="shared" si="65"/>
        <v>0</v>
      </c>
      <c r="AC788" s="25" t="str">
        <f t="shared" si="68"/>
        <v/>
      </c>
    </row>
    <row r="789" spans="1:29" x14ac:dyDescent="0.25">
      <c r="A789" s="34"/>
      <c r="B789" s="34"/>
      <c r="C789" s="34"/>
      <c r="D789" s="35"/>
      <c r="E789" s="35"/>
      <c r="F789" s="35"/>
      <c r="G789" s="35"/>
      <c r="H789" s="29"/>
      <c r="I789" s="30"/>
      <c r="J789" s="30"/>
      <c r="K789" s="30"/>
      <c r="L789" s="30"/>
      <c r="M789" s="30"/>
      <c r="N789" s="30"/>
      <c r="O789" s="30"/>
      <c r="P789" s="31"/>
      <c r="Q789" s="31"/>
      <c r="R789" s="31"/>
      <c r="S789" s="31"/>
      <c r="T789" s="31"/>
      <c r="U789" s="31"/>
      <c r="V789" s="31"/>
      <c r="W789" s="31"/>
      <c r="X789" s="31"/>
      <c r="Y789" s="32" t="str">
        <f t="shared" si="66"/>
        <v/>
      </c>
      <c r="Z789" s="32" t="str">
        <f t="shared" si="67"/>
        <v/>
      </c>
      <c r="AA789" s="33">
        <f t="shared" si="64"/>
        <v>0</v>
      </c>
      <c r="AB789" s="33">
        <f t="shared" si="65"/>
        <v>0</v>
      </c>
      <c r="AC789" s="25" t="str">
        <f t="shared" si="68"/>
        <v/>
      </c>
    </row>
    <row r="790" spans="1:29" x14ac:dyDescent="0.25">
      <c r="A790" s="34"/>
      <c r="B790" s="34"/>
      <c r="C790" s="34"/>
      <c r="D790" s="35"/>
      <c r="E790" s="35"/>
      <c r="F790" s="35"/>
      <c r="G790" s="35"/>
      <c r="H790" s="29"/>
      <c r="I790" s="30"/>
      <c r="J790" s="30"/>
      <c r="K790" s="30"/>
      <c r="L790" s="30"/>
      <c r="M790" s="30"/>
      <c r="N790" s="30"/>
      <c r="O790" s="30"/>
      <c r="P790" s="31"/>
      <c r="Q790" s="31"/>
      <c r="R790" s="31"/>
      <c r="S790" s="31"/>
      <c r="T790" s="31"/>
      <c r="U790" s="31"/>
      <c r="V790" s="31"/>
      <c r="W790" s="31"/>
      <c r="X790" s="31"/>
      <c r="Y790" s="32" t="str">
        <f t="shared" si="66"/>
        <v/>
      </c>
      <c r="Z790" s="32" t="str">
        <f t="shared" si="67"/>
        <v/>
      </c>
      <c r="AA790" s="33">
        <f t="shared" si="64"/>
        <v>0</v>
      </c>
      <c r="AB790" s="33">
        <f t="shared" si="65"/>
        <v>0</v>
      </c>
      <c r="AC790" s="25" t="str">
        <f t="shared" si="68"/>
        <v/>
      </c>
    </row>
    <row r="791" spans="1:29" x14ac:dyDescent="0.25">
      <c r="A791" s="34"/>
      <c r="B791" s="34"/>
      <c r="C791" s="34"/>
      <c r="D791" s="35"/>
      <c r="E791" s="35"/>
      <c r="F791" s="35"/>
      <c r="G791" s="35"/>
      <c r="H791" s="29"/>
      <c r="I791" s="30"/>
      <c r="J791" s="30"/>
      <c r="K791" s="30"/>
      <c r="L791" s="30"/>
      <c r="M791" s="30"/>
      <c r="N791" s="30"/>
      <c r="O791" s="30"/>
      <c r="P791" s="31"/>
      <c r="Q791" s="31"/>
      <c r="R791" s="31"/>
      <c r="S791" s="31"/>
      <c r="T791" s="31"/>
      <c r="U791" s="31"/>
      <c r="V791" s="31"/>
      <c r="W791" s="31"/>
      <c r="X791" s="31"/>
      <c r="Y791" s="32" t="str">
        <f t="shared" si="66"/>
        <v/>
      </c>
      <c r="Z791" s="32" t="str">
        <f t="shared" si="67"/>
        <v/>
      </c>
      <c r="AA791" s="33">
        <f t="shared" si="64"/>
        <v>0</v>
      </c>
      <c r="AB791" s="33">
        <f t="shared" si="65"/>
        <v>0</v>
      </c>
      <c r="AC791" s="25" t="str">
        <f t="shared" si="68"/>
        <v/>
      </c>
    </row>
    <row r="792" spans="1:29" x14ac:dyDescent="0.25">
      <c r="A792" s="34"/>
      <c r="B792" s="34"/>
      <c r="C792" s="34"/>
      <c r="D792" s="35"/>
      <c r="E792" s="35"/>
      <c r="F792" s="35"/>
      <c r="G792" s="35"/>
      <c r="H792" s="29"/>
      <c r="I792" s="30"/>
      <c r="J792" s="30"/>
      <c r="K792" s="30"/>
      <c r="L792" s="30"/>
      <c r="M792" s="30"/>
      <c r="N792" s="30"/>
      <c r="O792" s="30"/>
      <c r="P792" s="31"/>
      <c r="Q792" s="31"/>
      <c r="R792" s="31"/>
      <c r="S792" s="31"/>
      <c r="T792" s="31"/>
      <c r="U792" s="31"/>
      <c r="V792" s="31"/>
      <c r="W792" s="31"/>
      <c r="X792" s="31"/>
      <c r="Y792" s="32" t="str">
        <f t="shared" si="66"/>
        <v/>
      </c>
      <c r="Z792" s="32" t="str">
        <f t="shared" si="67"/>
        <v/>
      </c>
      <c r="AA792" s="33">
        <f t="shared" si="64"/>
        <v>0</v>
      </c>
      <c r="AB792" s="33">
        <f t="shared" si="65"/>
        <v>0</v>
      </c>
      <c r="AC792" s="25" t="str">
        <f t="shared" si="68"/>
        <v/>
      </c>
    </row>
    <row r="793" spans="1:29" x14ac:dyDescent="0.25">
      <c r="A793" s="34"/>
      <c r="B793" s="34"/>
      <c r="C793" s="34"/>
      <c r="D793" s="35"/>
      <c r="E793" s="35"/>
      <c r="F793" s="35"/>
      <c r="G793" s="35"/>
      <c r="H793" s="29"/>
      <c r="I793" s="30"/>
      <c r="J793" s="30"/>
      <c r="K793" s="30"/>
      <c r="L793" s="30"/>
      <c r="M793" s="30"/>
      <c r="N793" s="30"/>
      <c r="O793" s="30"/>
      <c r="P793" s="31"/>
      <c r="Q793" s="31"/>
      <c r="R793" s="31"/>
      <c r="S793" s="31"/>
      <c r="T793" s="31"/>
      <c r="U793" s="31"/>
      <c r="V793" s="31"/>
      <c r="W793" s="31"/>
      <c r="X793" s="31"/>
      <c r="Y793" s="32" t="str">
        <f t="shared" si="66"/>
        <v/>
      </c>
      <c r="Z793" s="32" t="str">
        <f t="shared" si="67"/>
        <v/>
      </c>
      <c r="AA793" s="33">
        <f t="shared" si="64"/>
        <v>0</v>
      </c>
      <c r="AB793" s="33">
        <f t="shared" si="65"/>
        <v>0</v>
      </c>
      <c r="AC793" s="25" t="str">
        <f t="shared" si="68"/>
        <v/>
      </c>
    </row>
    <row r="794" spans="1:29" x14ac:dyDescent="0.25">
      <c r="A794" s="34"/>
      <c r="B794" s="34"/>
      <c r="C794" s="34"/>
      <c r="D794" s="35"/>
      <c r="E794" s="35"/>
      <c r="F794" s="35"/>
      <c r="G794" s="35"/>
      <c r="H794" s="29"/>
      <c r="I794" s="30"/>
      <c r="J794" s="30"/>
      <c r="K794" s="30"/>
      <c r="L794" s="30"/>
      <c r="M794" s="30"/>
      <c r="N794" s="30"/>
      <c r="O794" s="30"/>
      <c r="P794" s="31"/>
      <c r="Q794" s="31"/>
      <c r="R794" s="31"/>
      <c r="S794" s="31"/>
      <c r="T794" s="31"/>
      <c r="U794" s="31"/>
      <c r="V794" s="31"/>
      <c r="W794" s="31"/>
      <c r="X794" s="31"/>
      <c r="Y794" s="32" t="str">
        <f t="shared" si="66"/>
        <v/>
      </c>
      <c r="Z794" s="32" t="str">
        <f t="shared" si="67"/>
        <v/>
      </c>
      <c r="AA794" s="33">
        <f t="shared" si="64"/>
        <v>0</v>
      </c>
      <c r="AB794" s="33">
        <f t="shared" si="65"/>
        <v>0</v>
      </c>
      <c r="AC794" s="25" t="str">
        <f t="shared" si="68"/>
        <v/>
      </c>
    </row>
    <row r="795" spans="1:29" x14ac:dyDescent="0.25">
      <c r="A795" s="34"/>
      <c r="B795" s="34"/>
      <c r="C795" s="34"/>
      <c r="D795" s="35"/>
      <c r="E795" s="35"/>
      <c r="F795" s="35"/>
      <c r="G795" s="35"/>
      <c r="H795" s="29"/>
      <c r="I795" s="30"/>
      <c r="J795" s="30"/>
      <c r="K795" s="30"/>
      <c r="L795" s="30"/>
      <c r="M795" s="30"/>
      <c r="N795" s="30"/>
      <c r="O795" s="30"/>
      <c r="P795" s="31"/>
      <c r="Q795" s="31"/>
      <c r="R795" s="31"/>
      <c r="S795" s="31"/>
      <c r="T795" s="31"/>
      <c r="U795" s="31"/>
      <c r="V795" s="31"/>
      <c r="W795" s="31"/>
      <c r="X795" s="31"/>
      <c r="Y795" s="32" t="str">
        <f t="shared" si="66"/>
        <v/>
      </c>
      <c r="Z795" s="32" t="str">
        <f t="shared" si="67"/>
        <v/>
      </c>
      <c r="AA795" s="33">
        <f t="shared" si="64"/>
        <v>0</v>
      </c>
      <c r="AB795" s="33">
        <f t="shared" si="65"/>
        <v>0</v>
      </c>
      <c r="AC795" s="25" t="str">
        <f t="shared" si="68"/>
        <v/>
      </c>
    </row>
    <row r="796" spans="1:29" x14ac:dyDescent="0.25">
      <c r="A796" s="34"/>
      <c r="B796" s="34"/>
      <c r="C796" s="34"/>
      <c r="D796" s="35"/>
      <c r="E796" s="35"/>
      <c r="F796" s="35"/>
      <c r="G796" s="35"/>
      <c r="H796" s="29"/>
      <c r="I796" s="30"/>
      <c r="J796" s="30"/>
      <c r="K796" s="30"/>
      <c r="L796" s="30"/>
      <c r="M796" s="30"/>
      <c r="N796" s="30"/>
      <c r="O796" s="30"/>
      <c r="P796" s="31"/>
      <c r="Q796" s="31"/>
      <c r="R796" s="31"/>
      <c r="S796" s="31"/>
      <c r="T796" s="31"/>
      <c r="U796" s="31"/>
      <c r="V796" s="31"/>
      <c r="W796" s="31"/>
      <c r="X796" s="31"/>
      <c r="Y796" s="32" t="str">
        <f t="shared" si="66"/>
        <v/>
      </c>
      <c r="Z796" s="32" t="str">
        <f t="shared" si="67"/>
        <v/>
      </c>
      <c r="AA796" s="33">
        <f t="shared" si="64"/>
        <v>0</v>
      </c>
      <c r="AB796" s="33">
        <f t="shared" si="65"/>
        <v>0</v>
      </c>
      <c r="AC796" s="25" t="str">
        <f t="shared" si="68"/>
        <v/>
      </c>
    </row>
    <row r="797" spans="1:29" x14ac:dyDescent="0.25">
      <c r="A797" s="34"/>
      <c r="B797" s="34"/>
      <c r="C797" s="34"/>
      <c r="D797" s="35"/>
      <c r="E797" s="35"/>
      <c r="F797" s="35"/>
      <c r="G797" s="35"/>
      <c r="H797" s="29"/>
      <c r="I797" s="30"/>
      <c r="J797" s="30"/>
      <c r="K797" s="30"/>
      <c r="L797" s="30"/>
      <c r="M797" s="30"/>
      <c r="N797" s="30"/>
      <c r="O797" s="30"/>
      <c r="P797" s="31"/>
      <c r="Q797" s="31"/>
      <c r="R797" s="31"/>
      <c r="S797" s="31"/>
      <c r="T797" s="31"/>
      <c r="U797" s="31"/>
      <c r="V797" s="31"/>
      <c r="W797" s="31"/>
      <c r="X797" s="31"/>
      <c r="Y797" s="32" t="str">
        <f t="shared" si="66"/>
        <v/>
      </c>
      <c r="Z797" s="32" t="str">
        <f t="shared" si="67"/>
        <v/>
      </c>
      <c r="AA797" s="33">
        <f t="shared" si="64"/>
        <v>0</v>
      </c>
      <c r="AB797" s="33">
        <f t="shared" si="65"/>
        <v>0</v>
      </c>
      <c r="AC797" s="25" t="str">
        <f t="shared" si="68"/>
        <v/>
      </c>
    </row>
    <row r="798" spans="1:29" x14ac:dyDescent="0.25">
      <c r="A798" s="34"/>
      <c r="B798" s="34"/>
      <c r="C798" s="34"/>
      <c r="D798" s="35"/>
      <c r="E798" s="35"/>
      <c r="F798" s="35"/>
      <c r="G798" s="35"/>
      <c r="H798" s="29"/>
      <c r="I798" s="30"/>
      <c r="J798" s="30"/>
      <c r="K798" s="30"/>
      <c r="L798" s="30"/>
      <c r="M798" s="30"/>
      <c r="N798" s="30"/>
      <c r="O798" s="30"/>
      <c r="P798" s="31"/>
      <c r="Q798" s="31"/>
      <c r="R798" s="31"/>
      <c r="S798" s="31"/>
      <c r="T798" s="31"/>
      <c r="U798" s="31"/>
      <c r="V798" s="31"/>
      <c r="W798" s="31"/>
      <c r="X798" s="31"/>
      <c r="Y798" s="32" t="str">
        <f t="shared" si="66"/>
        <v/>
      </c>
      <c r="Z798" s="32" t="str">
        <f t="shared" si="67"/>
        <v/>
      </c>
      <c r="AA798" s="33">
        <f t="shared" si="64"/>
        <v>0</v>
      </c>
      <c r="AB798" s="33">
        <f t="shared" si="65"/>
        <v>0</v>
      </c>
      <c r="AC798" s="25" t="str">
        <f t="shared" si="68"/>
        <v/>
      </c>
    </row>
    <row r="799" spans="1:29" x14ac:dyDescent="0.25">
      <c r="A799" s="34"/>
      <c r="B799" s="34"/>
      <c r="C799" s="34"/>
      <c r="D799" s="35"/>
      <c r="E799" s="35"/>
      <c r="F799" s="35"/>
      <c r="G799" s="35"/>
      <c r="H799" s="29"/>
      <c r="I799" s="30"/>
      <c r="J799" s="30"/>
      <c r="K799" s="30"/>
      <c r="L799" s="30"/>
      <c r="M799" s="30"/>
      <c r="N799" s="30"/>
      <c r="O799" s="30"/>
      <c r="P799" s="31"/>
      <c r="Q799" s="31"/>
      <c r="R799" s="31"/>
      <c r="S799" s="31"/>
      <c r="T799" s="31"/>
      <c r="U799" s="31"/>
      <c r="V799" s="31"/>
      <c r="W799" s="31"/>
      <c r="X799" s="31"/>
      <c r="Y799" s="32" t="str">
        <f t="shared" si="66"/>
        <v/>
      </c>
      <c r="Z799" s="32" t="str">
        <f t="shared" si="67"/>
        <v/>
      </c>
      <c r="AA799" s="33">
        <f t="shared" si="64"/>
        <v>0</v>
      </c>
      <c r="AB799" s="33">
        <f t="shared" si="65"/>
        <v>0</v>
      </c>
      <c r="AC799" s="25" t="str">
        <f t="shared" si="68"/>
        <v/>
      </c>
    </row>
    <row r="800" spans="1:29" x14ac:dyDescent="0.25">
      <c r="A800" s="34"/>
      <c r="B800" s="34"/>
      <c r="C800" s="34"/>
      <c r="D800" s="35"/>
      <c r="E800" s="35"/>
      <c r="F800" s="35"/>
      <c r="G800" s="35"/>
      <c r="H800" s="29"/>
      <c r="I800" s="30"/>
      <c r="J800" s="30"/>
      <c r="K800" s="30"/>
      <c r="L800" s="30"/>
      <c r="M800" s="30"/>
      <c r="N800" s="30"/>
      <c r="O800" s="30"/>
      <c r="P800" s="31"/>
      <c r="Q800" s="31"/>
      <c r="R800" s="31"/>
      <c r="S800" s="31"/>
      <c r="T800" s="31"/>
      <c r="U800" s="31"/>
      <c r="V800" s="31"/>
      <c r="W800" s="31"/>
      <c r="X800" s="31"/>
      <c r="Y800" s="32" t="str">
        <f t="shared" si="66"/>
        <v/>
      </c>
      <c r="Z800" s="32" t="str">
        <f t="shared" si="67"/>
        <v/>
      </c>
      <c r="AA800" s="33">
        <f t="shared" si="64"/>
        <v>0</v>
      </c>
      <c r="AB800" s="33">
        <f t="shared" si="65"/>
        <v>0</v>
      </c>
      <c r="AC800" s="25" t="str">
        <f t="shared" si="68"/>
        <v/>
      </c>
    </row>
    <row r="801" spans="1:29" x14ac:dyDescent="0.25">
      <c r="A801" s="34"/>
      <c r="B801" s="34"/>
      <c r="C801" s="34"/>
      <c r="D801" s="35"/>
      <c r="E801" s="35"/>
      <c r="F801" s="35"/>
      <c r="G801" s="35"/>
      <c r="H801" s="29"/>
      <c r="I801" s="30"/>
      <c r="J801" s="30"/>
      <c r="K801" s="30"/>
      <c r="L801" s="30"/>
      <c r="M801" s="30"/>
      <c r="N801" s="30"/>
      <c r="O801" s="30"/>
      <c r="P801" s="31"/>
      <c r="Q801" s="31"/>
      <c r="R801" s="31"/>
      <c r="S801" s="31"/>
      <c r="T801" s="31"/>
      <c r="U801" s="31"/>
      <c r="V801" s="31"/>
      <c r="W801" s="31"/>
      <c r="X801" s="31"/>
      <c r="Y801" s="32" t="str">
        <f t="shared" si="66"/>
        <v/>
      </c>
      <c r="Z801" s="32" t="str">
        <f t="shared" si="67"/>
        <v/>
      </c>
      <c r="AA801" s="33">
        <f t="shared" si="64"/>
        <v>0</v>
      </c>
      <c r="AB801" s="33">
        <f t="shared" si="65"/>
        <v>0</v>
      </c>
      <c r="AC801" s="25" t="str">
        <f t="shared" si="68"/>
        <v/>
      </c>
    </row>
    <row r="802" spans="1:29" x14ac:dyDescent="0.25">
      <c r="A802" s="34"/>
      <c r="B802" s="34"/>
      <c r="C802" s="34"/>
      <c r="D802" s="35"/>
      <c r="E802" s="35"/>
      <c r="F802" s="35"/>
      <c r="G802" s="35"/>
      <c r="H802" s="29"/>
      <c r="I802" s="30"/>
      <c r="J802" s="30"/>
      <c r="K802" s="30"/>
      <c r="L802" s="30"/>
      <c r="M802" s="30"/>
      <c r="N802" s="30"/>
      <c r="O802" s="30"/>
      <c r="P802" s="31"/>
      <c r="Q802" s="31"/>
      <c r="R802" s="31"/>
      <c r="S802" s="31"/>
      <c r="T802" s="31"/>
      <c r="U802" s="31"/>
      <c r="V802" s="31"/>
      <c r="W802" s="31"/>
      <c r="X802" s="31"/>
      <c r="Y802" s="32" t="str">
        <f t="shared" si="66"/>
        <v/>
      </c>
      <c r="Z802" s="32" t="str">
        <f t="shared" si="67"/>
        <v/>
      </c>
      <c r="AA802" s="33">
        <f t="shared" si="64"/>
        <v>0</v>
      </c>
      <c r="AB802" s="33">
        <f t="shared" si="65"/>
        <v>0</v>
      </c>
      <c r="AC802" s="25" t="str">
        <f t="shared" si="68"/>
        <v/>
      </c>
    </row>
    <row r="803" spans="1:29" x14ac:dyDescent="0.25">
      <c r="A803" s="34"/>
      <c r="B803" s="34"/>
      <c r="C803" s="34"/>
      <c r="D803" s="35"/>
      <c r="E803" s="35"/>
      <c r="F803" s="35"/>
      <c r="G803" s="35"/>
      <c r="H803" s="29"/>
      <c r="I803" s="30"/>
      <c r="J803" s="30"/>
      <c r="K803" s="30"/>
      <c r="L803" s="30"/>
      <c r="M803" s="30"/>
      <c r="N803" s="30"/>
      <c r="O803" s="30"/>
      <c r="P803" s="31"/>
      <c r="Q803" s="31"/>
      <c r="R803" s="31"/>
      <c r="S803" s="31"/>
      <c r="T803" s="31"/>
      <c r="U803" s="31"/>
      <c r="V803" s="31"/>
      <c r="W803" s="31"/>
      <c r="X803" s="31"/>
      <c r="Y803" s="32" t="str">
        <f t="shared" si="66"/>
        <v/>
      </c>
      <c r="Z803" s="32" t="str">
        <f t="shared" si="67"/>
        <v/>
      </c>
      <c r="AA803" s="33">
        <f t="shared" si="64"/>
        <v>0</v>
      </c>
      <c r="AB803" s="33">
        <f t="shared" si="65"/>
        <v>0</v>
      </c>
      <c r="AC803" s="25" t="str">
        <f t="shared" si="68"/>
        <v/>
      </c>
    </row>
    <row r="804" spans="1:29" x14ac:dyDescent="0.25">
      <c r="A804" s="34"/>
      <c r="B804" s="34"/>
      <c r="C804" s="34"/>
      <c r="D804" s="35"/>
      <c r="E804" s="35"/>
      <c r="F804" s="35"/>
      <c r="G804" s="35"/>
      <c r="H804" s="29"/>
      <c r="I804" s="30"/>
      <c r="J804" s="30"/>
      <c r="K804" s="30"/>
      <c r="L804" s="30"/>
      <c r="M804" s="30"/>
      <c r="N804" s="30"/>
      <c r="O804" s="30"/>
      <c r="P804" s="31"/>
      <c r="Q804" s="31"/>
      <c r="R804" s="31"/>
      <c r="S804" s="31"/>
      <c r="T804" s="31"/>
      <c r="U804" s="31"/>
      <c r="V804" s="31"/>
      <c r="W804" s="31"/>
      <c r="X804" s="31"/>
      <c r="Y804" s="32" t="str">
        <f t="shared" si="66"/>
        <v/>
      </c>
      <c r="Z804" s="32" t="str">
        <f t="shared" si="67"/>
        <v/>
      </c>
      <c r="AA804" s="33">
        <f t="shared" si="64"/>
        <v>0</v>
      </c>
      <c r="AB804" s="33">
        <f t="shared" si="65"/>
        <v>0</v>
      </c>
      <c r="AC804" s="25" t="str">
        <f t="shared" si="68"/>
        <v/>
      </c>
    </row>
    <row r="805" spans="1:29" x14ac:dyDescent="0.25">
      <c r="A805" s="34"/>
      <c r="B805" s="34"/>
      <c r="C805" s="34"/>
      <c r="D805" s="35"/>
      <c r="E805" s="35"/>
      <c r="F805" s="35"/>
      <c r="G805" s="35"/>
      <c r="H805" s="29"/>
      <c r="I805" s="30"/>
      <c r="J805" s="30"/>
      <c r="K805" s="30"/>
      <c r="L805" s="30"/>
      <c r="M805" s="30"/>
      <c r="N805" s="30"/>
      <c r="O805" s="30"/>
      <c r="P805" s="31"/>
      <c r="Q805" s="31"/>
      <c r="R805" s="31"/>
      <c r="S805" s="31"/>
      <c r="T805" s="31"/>
      <c r="U805" s="31"/>
      <c r="V805" s="31"/>
      <c r="W805" s="31"/>
      <c r="X805" s="31"/>
      <c r="Y805" s="32" t="str">
        <f t="shared" si="66"/>
        <v/>
      </c>
      <c r="Z805" s="32" t="str">
        <f t="shared" si="67"/>
        <v/>
      </c>
      <c r="AA805" s="33">
        <f t="shared" si="64"/>
        <v>0</v>
      </c>
      <c r="AB805" s="33">
        <f t="shared" si="65"/>
        <v>0</v>
      </c>
      <c r="AC805" s="25" t="str">
        <f t="shared" si="68"/>
        <v/>
      </c>
    </row>
    <row r="806" spans="1:29" x14ac:dyDescent="0.25">
      <c r="A806" s="34"/>
      <c r="B806" s="34"/>
      <c r="C806" s="34"/>
      <c r="D806" s="35"/>
      <c r="E806" s="35"/>
      <c r="F806" s="35"/>
      <c r="G806" s="35"/>
      <c r="H806" s="29"/>
      <c r="I806" s="30"/>
      <c r="J806" s="30"/>
      <c r="K806" s="30"/>
      <c r="L806" s="30"/>
      <c r="M806" s="30"/>
      <c r="N806" s="30"/>
      <c r="O806" s="30"/>
      <c r="P806" s="31"/>
      <c r="Q806" s="31"/>
      <c r="R806" s="31"/>
      <c r="S806" s="31"/>
      <c r="T806" s="31"/>
      <c r="U806" s="31"/>
      <c r="V806" s="31"/>
      <c r="W806" s="31"/>
      <c r="X806" s="31"/>
      <c r="Y806" s="32" t="str">
        <f t="shared" si="66"/>
        <v/>
      </c>
      <c r="Z806" s="32" t="str">
        <f t="shared" si="67"/>
        <v/>
      </c>
      <c r="AA806" s="33">
        <f t="shared" si="64"/>
        <v>0</v>
      </c>
      <c r="AB806" s="33">
        <f t="shared" si="65"/>
        <v>0</v>
      </c>
      <c r="AC806" s="25" t="str">
        <f t="shared" si="68"/>
        <v/>
      </c>
    </row>
    <row r="807" spans="1:29" x14ac:dyDescent="0.25">
      <c r="A807" s="34"/>
      <c r="B807" s="34"/>
      <c r="C807" s="34"/>
      <c r="D807" s="35"/>
      <c r="E807" s="35"/>
      <c r="F807" s="35"/>
      <c r="G807" s="35"/>
      <c r="H807" s="29"/>
      <c r="I807" s="30"/>
      <c r="J807" s="30"/>
      <c r="K807" s="30"/>
      <c r="L807" s="30"/>
      <c r="M807" s="30"/>
      <c r="N807" s="30"/>
      <c r="O807" s="30"/>
      <c r="P807" s="31"/>
      <c r="Q807" s="31"/>
      <c r="R807" s="31"/>
      <c r="S807" s="31"/>
      <c r="T807" s="31"/>
      <c r="U807" s="31"/>
      <c r="V807" s="31"/>
      <c r="W807" s="31"/>
      <c r="X807" s="31"/>
      <c r="Y807" s="32" t="str">
        <f t="shared" si="66"/>
        <v/>
      </c>
      <c r="Z807" s="32" t="str">
        <f t="shared" si="67"/>
        <v/>
      </c>
      <c r="AA807" s="33">
        <f t="shared" si="64"/>
        <v>0</v>
      </c>
      <c r="AB807" s="33">
        <f t="shared" si="65"/>
        <v>0</v>
      </c>
      <c r="AC807" s="25" t="str">
        <f t="shared" si="68"/>
        <v/>
      </c>
    </row>
    <row r="808" spans="1:29" x14ac:dyDescent="0.25">
      <c r="A808" s="34"/>
      <c r="B808" s="34"/>
      <c r="C808" s="34"/>
      <c r="D808" s="35"/>
      <c r="E808" s="35"/>
      <c r="F808" s="35"/>
      <c r="G808" s="35"/>
      <c r="H808" s="29"/>
      <c r="I808" s="30"/>
      <c r="J808" s="30"/>
      <c r="K808" s="30"/>
      <c r="L808" s="30"/>
      <c r="M808" s="30"/>
      <c r="N808" s="30"/>
      <c r="O808" s="30"/>
      <c r="P808" s="31"/>
      <c r="Q808" s="31"/>
      <c r="R808" s="31"/>
      <c r="S808" s="31"/>
      <c r="T808" s="31"/>
      <c r="U808" s="31"/>
      <c r="V808" s="31"/>
      <c r="W808" s="31"/>
      <c r="X808" s="31"/>
      <c r="Y808" s="32" t="str">
        <f t="shared" si="66"/>
        <v/>
      </c>
      <c r="Z808" s="32" t="str">
        <f t="shared" si="67"/>
        <v/>
      </c>
      <c r="AA808" s="33">
        <f t="shared" si="64"/>
        <v>0</v>
      </c>
      <c r="AB808" s="33">
        <f t="shared" si="65"/>
        <v>0</v>
      </c>
      <c r="AC808" s="25" t="str">
        <f t="shared" si="68"/>
        <v/>
      </c>
    </row>
    <row r="809" spans="1:29" x14ac:dyDescent="0.25">
      <c r="A809" s="34"/>
      <c r="B809" s="34"/>
      <c r="C809" s="34"/>
      <c r="D809" s="35"/>
      <c r="E809" s="35"/>
      <c r="F809" s="35"/>
      <c r="G809" s="35"/>
      <c r="H809" s="29"/>
      <c r="I809" s="30"/>
      <c r="J809" s="30"/>
      <c r="K809" s="30"/>
      <c r="L809" s="30"/>
      <c r="M809" s="30"/>
      <c r="N809" s="30"/>
      <c r="O809" s="30"/>
      <c r="P809" s="31"/>
      <c r="Q809" s="31"/>
      <c r="R809" s="31"/>
      <c r="S809" s="31"/>
      <c r="T809" s="31"/>
      <c r="U809" s="31"/>
      <c r="V809" s="31"/>
      <c r="W809" s="31"/>
      <c r="X809" s="31"/>
      <c r="Y809" s="32" t="str">
        <f t="shared" si="66"/>
        <v/>
      </c>
      <c r="Z809" s="32" t="str">
        <f t="shared" si="67"/>
        <v/>
      </c>
      <c r="AA809" s="33">
        <f t="shared" si="64"/>
        <v>0</v>
      </c>
      <c r="AB809" s="33">
        <f t="shared" si="65"/>
        <v>0</v>
      </c>
      <c r="AC809" s="25" t="str">
        <f t="shared" si="68"/>
        <v/>
      </c>
    </row>
    <row r="810" spans="1:29" x14ac:dyDescent="0.25">
      <c r="A810" s="34"/>
      <c r="B810" s="34"/>
      <c r="C810" s="34"/>
      <c r="D810" s="35"/>
      <c r="E810" s="35"/>
      <c r="F810" s="35"/>
      <c r="G810" s="35"/>
      <c r="H810" s="29"/>
      <c r="I810" s="30"/>
      <c r="J810" s="30"/>
      <c r="K810" s="30"/>
      <c r="L810" s="30"/>
      <c r="M810" s="30"/>
      <c r="N810" s="30"/>
      <c r="O810" s="30"/>
      <c r="P810" s="31"/>
      <c r="Q810" s="31"/>
      <c r="R810" s="31"/>
      <c r="S810" s="31"/>
      <c r="T810" s="31"/>
      <c r="U810" s="31"/>
      <c r="V810" s="31"/>
      <c r="W810" s="31"/>
      <c r="X810" s="31"/>
      <c r="Y810" s="32" t="str">
        <f t="shared" si="66"/>
        <v/>
      </c>
      <c r="Z810" s="32" t="str">
        <f t="shared" si="67"/>
        <v/>
      </c>
      <c r="AA810" s="33">
        <f t="shared" si="64"/>
        <v>0</v>
      </c>
      <c r="AB810" s="33">
        <f t="shared" si="65"/>
        <v>0</v>
      </c>
      <c r="AC810" s="25" t="str">
        <f t="shared" si="68"/>
        <v/>
      </c>
    </row>
    <row r="811" spans="1:29" x14ac:dyDescent="0.25">
      <c r="A811" s="34"/>
      <c r="B811" s="34"/>
      <c r="C811" s="34"/>
      <c r="D811" s="35"/>
      <c r="E811" s="35"/>
      <c r="F811" s="35"/>
      <c r="G811" s="35"/>
      <c r="H811" s="29"/>
      <c r="I811" s="30"/>
      <c r="J811" s="30"/>
      <c r="K811" s="30"/>
      <c r="L811" s="30"/>
      <c r="M811" s="30"/>
      <c r="N811" s="30"/>
      <c r="O811" s="30"/>
      <c r="P811" s="31"/>
      <c r="Q811" s="31"/>
      <c r="R811" s="31"/>
      <c r="S811" s="31"/>
      <c r="T811" s="31"/>
      <c r="U811" s="31"/>
      <c r="V811" s="31"/>
      <c r="W811" s="31"/>
      <c r="X811" s="31"/>
      <c r="Y811" s="32" t="str">
        <f t="shared" si="66"/>
        <v/>
      </c>
      <c r="Z811" s="32" t="str">
        <f t="shared" si="67"/>
        <v/>
      </c>
      <c r="AA811" s="33">
        <f t="shared" si="64"/>
        <v>0</v>
      </c>
      <c r="AB811" s="33">
        <f t="shared" si="65"/>
        <v>0</v>
      </c>
      <c r="AC811" s="25" t="str">
        <f t="shared" si="68"/>
        <v/>
      </c>
    </row>
    <row r="812" spans="1:29" x14ac:dyDescent="0.25">
      <c r="A812" s="34"/>
      <c r="B812" s="34"/>
      <c r="C812" s="34"/>
      <c r="D812" s="35"/>
      <c r="E812" s="35"/>
      <c r="F812" s="35"/>
      <c r="G812" s="35"/>
      <c r="H812" s="29"/>
      <c r="I812" s="30"/>
      <c r="J812" s="30"/>
      <c r="K812" s="30"/>
      <c r="L812" s="30"/>
      <c r="M812" s="30"/>
      <c r="N812" s="30"/>
      <c r="O812" s="30"/>
      <c r="P812" s="31"/>
      <c r="Q812" s="31"/>
      <c r="R812" s="31"/>
      <c r="S812" s="31"/>
      <c r="T812" s="31"/>
      <c r="U812" s="31"/>
      <c r="V812" s="31"/>
      <c r="W812" s="31"/>
      <c r="X812" s="31"/>
      <c r="Y812" s="32" t="str">
        <f t="shared" si="66"/>
        <v/>
      </c>
      <c r="Z812" s="32" t="str">
        <f t="shared" si="67"/>
        <v/>
      </c>
      <c r="AA812" s="33">
        <f t="shared" si="64"/>
        <v>0</v>
      </c>
      <c r="AB812" s="33">
        <f t="shared" si="65"/>
        <v>0</v>
      </c>
      <c r="AC812" s="25" t="str">
        <f t="shared" si="68"/>
        <v/>
      </c>
    </row>
    <row r="813" spans="1:29" x14ac:dyDescent="0.25">
      <c r="A813" s="34"/>
      <c r="B813" s="34"/>
      <c r="C813" s="34"/>
      <c r="D813" s="35"/>
      <c r="E813" s="35"/>
      <c r="F813" s="35"/>
      <c r="G813" s="35"/>
      <c r="H813" s="29"/>
      <c r="I813" s="30"/>
      <c r="J813" s="30"/>
      <c r="K813" s="30"/>
      <c r="L813" s="30"/>
      <c r="M813" s="30"/>
      <c r="N813" s="30"/>
      <c r="O813" s="30"/>
      <c r="P813" s="31"/>
      <c r="Q813" s="31"/>
      <c r="R813" s="31"/>
      <c r="S813" s="31"/>
      <c r="T813" s="31"/>
      <c r="U813" s="31"/>
      <c r="V813" s="31"/>
      <c r="W813" s="31"/>
      <c r="X813" s="31"/>
      <c r="Y813" s="32" t="str">
        <f t="shared" si="66"/>
        <v/>
      </c>
      <c r="Z813" s="32" t="str">
        <f t="shared" si="67"/>
        <v/>
      </c>
      <c r="AA813" s="33">
        <f t="shared" si="64"/>
        <v>0</v>
      </c>
      <c r="AB813" s="33">
        <f t="shared" si="65"/>
        <v>0</v>
      </c>
      <c r="AC813" s="25" t="str">
        <f t="shared" si="68"/>
        <v/>
      </c>
    </row>
    <row r="814" spans="1:29" x14ac:dyDescent="0.25">
      <c r="A814" s="34"/>
      <c r="B814" s="34"/>
      <c r="C814" s="34"/>
      <c r="D814" s="35"/>
      <c r="E814" s="35"/>
      <c r="F814" s="35"/>
      <c r="G814" s="35"/>
      <c r="H814" s="29"/>
      <c r="I814" s="30"/>
      <c r="J814" s="30"/>
      <c r="K814" s="30"/>
      <c r="L814" s="30"/>
      <c r="M814" s="30"/>
      <c r="N814" s="30"/>
      <c r="O814" s="30"/>
      <c r="P814" s="31"/>
      <c r="Q814" s="31"/>
      <c r="R814" s="31"/>
      <c r="S814" s="31"/>
      <c r="T814" s="31"/>
      <c r="U814" s="31"/>
      <c r="V814" s="31"/>
      <c r="W814" s="31"/>
      <c r="X814" s="31"/>
      <c r="Y814" s="32" t="str">
        <f t="shared" si="66"/>
        <v/>
      </c>
      <c r="Z814" s="32" t="str">
        <f t="shared" si="67"/>
        <v/>
      </c>
      <c r="AA814" s="33">
        <f t="shared" si="64"/>
        <v>0</v>
      </c>
      <c r="AB814" s="33">
        <f t="shared" si="65"/>
        <v>0</v>
      </c>
      <c r="AC814" s="25" t="str">
        <f t="shared" si="68"/>
        <v/>
      </c>
    </row>
    <row r="815" spans="1:29" x14ac:dyDescent="0.25">
      <c r="A815" s="34"/>
      <c r="B815" s="34"/>
      <c r="C815" s="34"/>
      <c r="D815" s="35"/>
      <c r="E815" s="35"/>
      <c r="F815" s="35"/>
      <c r="G815" s="35"/>
      <c r="H815" s="29"/>
      <c r="I815" s="30"/>
      <c r="J815" s="30"/>
      <c r="K815" s="30"/>
      <c r="L815" s="30"/>
      <c r="M815" s="30"/>
      <c r="N815" s="30"/>
      <c r="O815" s="30"/>
      <c r="P815" s="31"/>
      <c r="Q815" s="31"/>
      <c r="R815" s="31"/>
      <c r="S815" s="31"/>
      <c r="T815" s="31"/>
      <c r="U815" s="31"/>
      <c r="V815" s="31"/>
      <c r="W815" s="31"/>
      <c r="X815" s="31"/>
      <c r="Y815" s="32" t="str">
        <f t="shared" si="66"/>
        <v/>
      </c>
      <c r="Z815" s="32" t="str">
        <f t="shared" si="67"/>
        <v/>
      </c>
      <c r="AA815" s="33">
        <f t="shared" si="64"/>
        <v>0</v>
      </c>
      <c r="AB815" s="33">
        <f t="shared" si="65"/>
        <v>0</v>
      </c>
      <c r="AC815" s="25" t="str">
        <f t="shared" si="68"/>
        <v/>
      </c>
    </row>
    <row r="816" spans="1:29" x14ac:dyDescent="0.25">
      <c r="A816" s="34"/>
      <c r="B816" s="34"/>
      <c r="C816" s="34"/>
      <c r="D816" s="35"/>
      <c r="E816" s="35"/>
      <c r="F816" s="35"/>
      <c r="G816" s="35"/>
      <c r="H816" s="29"/>
      <c r="I816" s="30"/>
      <c r="J816" s="30"/>
      <c r="K816" s="30"/>
      <c r="L816" s="30"/>
      <c r="M816" s="30"/>
      <c r="N816" s="30"/>
      <c r="O816" s="30"/>
      <c r="P816" s="31"/>
      <c r="Q816" s="31"/>
      <c r="R816" s="31"/>
      <c r="S816" s="31"/>
      <c r="T816" s="31"/>
      <c r="U816" s="31"/>
      <c r="V816" s="31"/>
      <c r="W816" s="31"/>
      <c r="X816" s="31"/>
      <c r="Y816" s="32" t="str">
        <f t="shared" si="66"/>
        <v/>
      </c>
      <c r="Z816" s="32" t="str">
        <f t="shared" si="67"/>
        <v/>
      </c>
      <c r="AA816" s="33">
        <f t="shared" si="64"/>
        <v>0</v>
      </c>
      <c r="AB816" s="33">
        <f t="shared" si="65"/>
        <v>0</v>
      </c>
      <c r="AC816" s="25" t="str">
        <f t="shared" si="68"/>
        <v/>
      </c>
    </row>
    <row r="817" spans="1:29" x14ac:dyDescent="0.25">
      <c r="A817" s="34"/>
      <c r="B817" s="34"/>
      <c r="C817" s="34"/>
      <c r="D817" s="35"/>
      <c r="E817" s="35"/>
      <c r="F817" s="35"/>
      <c r="G817" s="35"/>
      <c r="H817" s="29"/>
      <c r="I817" s="30"/>
      <c r="J817" s="30"/>
      <c r="K817" s="30"/>
      <c r="L817" s="30"/>
      <c r="M817" s="30"/>
      <c r="N817" s="30"/>
      <c r="O817" s="30"/>
      <c r="P817" s="31"/>
      <c r="Q817" s="31"/>
      <c r="R817" s="31"/>
      <c r="S817" s="31"/>
      <c r="T817" s="31"/>
      <c r="U817" s="31"/>
      <c r="V817" s="31"/>
      <c r="W817" s="31"/>
      <c r="X817" s="31"/>
      <c r="Y817" s="32" t="str">
        <f t="shared" si="66"/>
        <v/>
      </c>
      <c r="Z817" s="32" t="str">
        <f t="shared" si="67"/>
        <v/>
      </c>
      <c r="AA817" s="33">
        <f t="shared" si="64"/>
        <v>0</v>
      </c>
      <c r="AB817" s="33">
        <f t="shared" si="65"/>
        <v>0</v>
      </c>
      <c r="AC817" s="25" t="str">
        <f t="shared" si="68"/>
        <v/>
      </c>
    </row>
    <row r="818" spans="1:29" x14ac:dyDescent="0.25">
      <c r="A818" s="34"/>
      <c r="B818" s="34"/>
      <c r="C818" s="34"/>
      <c r="D818" s="35"/>
      <c r="E818" s="35"/>
      <c r="F818" s="35"/>
      <c r="G818" s="35"/>
      <c r="H818" s="29"/>
      <c r="I818" s="30"/>
      <c r="J818" s="30"/>
      <c r="K818" s="30"/>
      <c r="L818" s="30"/>
      <c r="M818" s="30"/>
      <c r="N818" s="30"/>
      <c r="O818" s="30"/>
      <c r="P818" s="31"/>
      <c r="Q818" s="31"/>
      <c r="R818" s="31"/>
      <c r="S818" s="31"/>
      <c r="T818" s="31"/>
      <c r="U818" s="31"/>
      <c r="V818" s="31"/>
      <c r="W818" s="31"/>
      <c r="X818" s="31"/>
      <c r="Y818" s="32" t="str">
        <f t="shared" si="66"/>
        <v/>
      </c>
      <c r="Z818" s="32" t="str">
        <f t="shared" si="67"/>
        <v/>
      </c>
      <c r="AA818" s="33">
        <f t="shared" si="64"/>
        <v>0</v>
      </c>
      <c r="AB818" s="33">
        <f t="shared" si="65"/>
        <v>0</v>
      </c>
      <c r="AC818" s="25" t="str">
        <f t="shared" si="68"/>
        <v/>
      </c>
    </row>
    <row r="819" spans="1:29" x14ac:dyDescent="0.25">
      <c r="A819" s="34"/>
      <c r="B819" s="34"/>
      <c r="C819" s="34"/>
      <c r="D819" s="35"/>
      <c r="E819" s="35"/>
      <c r="F819" s="35"/>
      <c r="G819" s="35"/>
      <c r="H819" s="29"/>
      <c r="I819" s="30"/>
      <c r="J819" s="30"/>
      <c r="K819" s="30"/>
      <c r="L819" s="30"/>
      <c r="M819" s="30"/>
      <c r="N819" s="30"/>
      <c r="O819" s="30"/>
      <c r="P819" s="31"/>
      <c r="Q819" s="31"/>
      <c r="R819" s="31"/>
      <c r="S819" s="31"/>
      <c r="T819" s="31"/>
      <c r="U819" s="31"/>
      <c r="V819" s="31"/>
      <c r="W819" s="31"/>
      <c r="X819" s="31"/>
      <c r="Y819" s="32" t="str">
        <f t="shared" si="66"/>
        <v/>
      </c>
      <c r="Z819" s="32" t="str">
        <f t="shared" si="67"/>
        <v/>
      </c>
      <c r="AA819" s="33">
        <f t="shared" si="64"/>
        <v>0</v>
      </c>
      <c r="AB819" s="33">
        <f t="shared" si="65"/>
        <v>0</v>
      </c>
      <c r="AC819" s="25" t="str">
        <f t="shared" si="68"/>
        <v/>
      </c>
    </row>
    <row r="820" spans="1:29" x14ac:dyDescent="0.25">
      <c r="A820" s="34"/>
      <c r="B820" s="34"/>
      <c r="C820" s="34"/>
      <c r="D820" s="35"/>
      <c r="E820" s="35"/>
      <c r="F820" s="35"/>
      <c r="G820" s="35"/>
      <c r="H820" s="29"/>
      <c r="I820" s="30"/>
      <c r="J820" s="30"/>
      <c r="K820" s="30"/>
      <c r="L820" s="30"/>
      <c r="M820" s="30"/>
      <c r="N820" s="30"/>
      <c r="O820" s="30"/>
      <c r="P820" s="31"/>
      <c r="Q820" s="31"/>
      <c r="R820" s="31"/>
      <c r="S820" s="31"/>
      <c r="T820" s="31"/>
      <c r="U820" s="31"/>
      <c r="V820" s="31"/>
      <c r="W820" s="31"/>
      <c r="X820" s="31"/>
      <c r="Y820" s="32" t="str">
        <f t="shared" si="66"/>
        <v/>
      </c>
      <c r="Z820" s="32" t="str">
        <f t="shared" si="67"/>
        <v/>
      </c>
      <c r="AA820" s="33">
        <f t="shared" si="64"/>
        <v>0</v>
      </c>
      <c r="AB820" s="33">
        <f t="shared" si="65"/>
        <v>0</v>
      </c>
      <c r="AC820" s="25" t="str">
        <f t="shared" si="68"/>
        <v/>
      </c>
    </row>
    <row r="821" spans="1:29" x14ac:dyDescent="0.25">
      <c r="A821" s="34"/>
      <c r="B821" s="34"/>
      <c r="C821" s="34"/>
      <c r="D821" s="35"/>
      <c r="E821" s="35"/>
      <c r="F821" s="35"/>
      <c r="G821" s="35"/>
      <c r="H821" s="29"/>
      <c r="I821" s="30"/>
      <c r="J821" s="30"/>
      <c r="K821" s="30"/>
      <c r="L821" s="30"/>
      <c r="M821" s="30"/>
      <c r="N821" s="30"/>
      <c r="O821" s="30"/>
      <c r="P821" s="31"/>
      <c r="Q821" s="31"/>
      <c r="R821" s="31"/>
      <c r="S821" s="31"/>
      <c r="T821" s="31"/>
      <c r="U821" s="31"/>
      <c r="V821" s="31"/>
      <c r="W821" s="31"/>
      <c r="X821" s="31"/>
      <c r="Y821" s="32" t="str">
        <f t="shared" si="66"/>
        <v/>
      </c>
      <c r="Z821" s="32" t="str">
        <f t="shared" si="67"/>
        <v/>
      </c>
      <c r="AA821" s="33">
        <f t="shared" si="64"/>
        <v>0</v>
      </c>
      <c r="AB821" s="33">
        <f t="shared" si="65"/>
        <v>0</v>
      </c>
      <c r="AC821" s="25" t="str">
        <f t="shared" si="68"/>
        <v/>
      </c>
    </row>
    <row r="822" spans="1:29" x14ac:dyDescent="0.25">
      <c r="A822" s="34"/>
      <c r="B822" s="34"/>
      <c r="C822" s="34"/>
      <c r="D822" s="35"/>
      <c r="E822" s="35"/>
      <c r="F822" s="35"/>
      <c r="G822" s="35"/>
      <c r="H822" s="29"/>
      <c r="I822" s="30"/>
      <c r="J822" s="30"/>
      <c r="K822" s="30"/>
      <c r="L822" s="30"/>
      <c r="M822" s="30"/>
      <c r="N822" s="30"/>
      <c r="O822" s="30"/>
      <c r="P822" s="31"/>
      <c r="Q822" s="31"/>
      <c r="R822" s="31"/>
      <c r="S822" s="31"/>
      <c r="T822" s="31"/>
      <c r="U822" s="31"/>
      <c r="V822" s="31"/>
      <c r="W822" s="31"/>
      <c r="X822" s="31"/>
      <c r="Y822" s="32" t="str">
        <f t="shared" si="66"/>
        <v/>
      </c>
      <c r="Z822" s="32" t="str">
        <f t="shared" si="67"/>
        <v/>
      </c>
      <c r="AA822" s="33">
        <f t="shared" si="64"/>
        <v>0</v>
      </c>
      <c r="AB822" s="33">
        <f t="shared" si="65"/>
        <v>0</v>
      </c>
      <c r="AC822" s="25" t="str">
        <f t="shared" si="68"/>
        <v/>
      </c>
    </row>
    <row r="823" spans="1:29" x14ac:dyDescent="0.25">
      <c r="A823" s="34"/>
      <c r="B823" s="34"/>
      <c r="C823" s="34"/>
      <c r="D823" s="35"/>
      <c r="E823" s="35"/>
      <c r="F823" s="35"/>
      <c r="G823" s="35"/>
      <c r="H823" s="29"/>
      <c r="I823" s="30"/>
      <c r="J823" s="30"/>
      <c r="K823" s="30"/>
      <c r="L823" s="30"/>
      <c r="M823" s="30"/>
      <c r="N823" s="30"/>
      <c r="O823" s="30"/>
      <c r="P823" s="31"/>
      <c r="Q823" s="31"/>
      <c r="R823" s="31"/>
      <c r="S823" s="31"/>
      <c r="T823" s="31"/>
      <c r="U823" s="31"/>
      <c r="V823" s="31"/>
      <c r="W823" s="31"/>
      <c r="X823" s="31"/>
      <c r="Y823" s="32" t="str">
        <f t="shared" si="66"/>
        <v/>
      </c>
      <c r="Z823" s="32" t="str">
        <f t="shared" si="67"/>
        <v/>
      </c>
      <c r="AA823" s="33">
        <f t="shared" si="64"/>
        <v>0</v>
      </c>
      <c r="AB823" s="33">
        <f t="shared" si="65"/>
        <v>0</v>
      </c>
      <c r="AC823" s="25" t="str">
        <f t="shared" si="68"/>
        <v/>
      </c>
    </row>
    <row r="824" spans="1:29" x14ac:dyDescent="0.25">
      <c r="A824" s="34"/>
      <c r="B824" s="34"/>
      <c r="C824" s="34"/>
      <c r="D824" s="35"/>
      <c r="E824" s="35"/>
      <c r="F824" s="35"/>
      <c r="G824" s="35"/>
      <c r="H824" s="29"/>
      <c r="I824" s="30"/>
      <c r="J824" s="30"/>
      <c r="K824" s="30"/>
      <c r="L824" s="30"/>
      <c r="M824" s="30"/>
      <c r="N824" s="30"/>
      <c r="O824" s="30"/>
      <c r="P824" s="31"/>
      <c r="Q824" s="31"/>
      <c r="R824" s="31"/>
      <c r="S824" s="31"/>
      <c r="T824" s="31"/>
      <c r="U824" s="31"/>
      <c r="V824" s="31"/>
      <c r="W824" s="31"/>
      <c r="X824" s="31"/>
      <c r="Y824" s="32" t="str">
        <f t="shared" si="66"/>
        <v/>
      </c>
      <c r="Z824" s="32" t="str">
        <f t="shared" si="67"/>
        <v/>
      </c>
      <c r="AA824" s="33">
        <f t="shared" si="64"/>
        <v>0</v>
      </c>
      <c r="AB824" s="33">
        <f t="shared" si="65"/>
        <v>0</v>
      </c>
      <c r="AC824" s="25" t="str">
        <f t="shared" si="68"/>
        <v/>
      </c>
    </row>
    <row r="825" spans="1:29" x14ac:dyDescent="0.25">
      <c r="A825" s="34"/>
      <c r="B825" s="34"/>
      <c r="C825" s="34"/>
      <c r="D825" s="35"/>
      <c r="E825" s="35"/>
      <c r="F825" s="35"/>
      <c r="G825" s="35"/>
      <c r="H825" s="29"/>
      <c r="I825" s="30"/>
      <c r="J825" s="30"/>
      <c r="K825" s="30"/>
      <c r="L825" s="30"/>
      <c r="M825" s="30"/>
      <c r="N825" s="30"/>
      <c r="O825" s="30"/>
      <c r="P825" s="31"/>
      <c r="Q825" s="31"/>
      <c r="R825" s="31"/>
      <c r="S825" s="31"/>
      <c r="T825" s="31"/>
      <c r="U825" s="31"/>
      <c r="V825" s="31"/>
      <c r="W825" s="31"/>
      <c r="X825" s="31"/>
      <c r="Y825" s="32" t="str">
        <f t="shared" si="66"/>
        <v/>
      </c>
      <c r="Z825" s="32" t="str">
        <f t="shared" si="67"/>
        <v/>
      </c>
      <c r="AA825" s="33">
        <f t="shared" si="64"/>
        <v>0</v>
      </c>
      <c r="AB825" s="33">
        <f t="shared" si="65"/>
        <v>0</v>
      </c>
      <c r="AC825" s="25" t="str">
        <f t="shared" si="68"/>
        <v/>
      </c>
    </row>
    <row r="826" spans="1:29" x14ac:dyDescent="0.25">
      <c r="A826" s="34"/>
      <c r="B826" s="34"/>
      <c r="C826" s="34"/>
      <c r="D826" s="35"/>
      <c r="E826" s="35"/>
      <c r="F826" s="35"/>
      <c r="G826" s="35"/>
      <c r="H826" s="29"/>
      <c r="I826" s="30"/>
      <c r="J826" s="30"/>
      <c r="K826" s="30"/>
      <c r="L826" s="30"/>
      <c r="M826" s="30"/>
      <c r="N826" s="30"/>
      <c r="O826" s="30"/>
      <c r="P826" s="31"/>
      <c r="Q826" s="31"/>
      <c r="R826" s="31"/>
      <c r="S826" s="31"/>
      <c r="T826" s="31"/>
      <c r="U826" s="31"/>
      <c r="V826" s="31"/>
      <c r="W826" s="31"/>
      <c r="X826" s="31"/>
      <c r="Y826" s="32" t="str">
        <f t="shared" si="66"/>
        <v/>
      </c>
      <c r="Z826" s="32" t="str">
        <f t="shared" si="67"/>
        <v/>
      </c>
      <c r="AA826" s="33">
        <f t="shared" si="64"/>
        <v>0</v>
      </c>
      <c r="AB826" s="33">
        <f t="shared" si="65"/>
        <v>0</v>
      </c>
      <c r="AC826" s="25" t="str">
        <f t="shared" si="68"/>
        <v/>
      </c>
    </row>
    <row r="827" spans="1:29" x14ac:dyDescent="0.25">
      <c r="A827" s="34"/>
      <c r="B827" s="34"/>
      <c r="C827" s="34"/>
      <c r="D827" s="35"/>
      <c r="E827" s="35"/>
      <c r="F827" s="35"/>
      <c r="G827" s="35"/>
      <c r="H827" s="29"/>
      <c r="I827" s="30"/>
      <c r="J827" s="30"/>
      <c r="K827" s="30"/>
      <c r="L827" s="30"/>
      <c r="M827" s="30"/>
      <c r="N827" s="30"/>
      <c r="O827" s="30"/>
      <c r="P827" s="31"/>
      <c r="Q827" s="31"/>
      <c r="R827" s="31"/>
      <c r="S827" s="31"/>
      <c r="T827" s="31"/>
      <c r="U827" s="31"/>
      <c r="V827" s="31"/>
      <c r="W827" s="31"/>
      <c r="X827" s="31"/>
      <c r="Y827" s="32" t="str">
        <f t="shared" si="66"/>
        <v/>
      </c>
      <c r="Z827" s="32" t="str">
        <f t="shared" si="67"/>
        <v/>
      </c>
      <c r="AA827" s="33">
        <f t="shared" si="64"/>
        <v>0</v>
      </c>
      <c r="AB827" s="33">
        <f t="shared" si="65"/>
        <v>0</v>
      </c>
      <c r="AC827" s="25" t="str">
        <f t="shared" si="68"/>
        <v/>
      </c>
    </row>
    <row r="828" spans="1:29" x14ac:dyDescent="0.25">
      <c r="A828" s="34"/>
      <c r="B828" s="34"/>
      <c r="C828" s="34"/>
      <c r="D828" s="36"/>
      <c r="E828" s="36"/>
      <c r="F828" s="36"/>
      <c r="G828" s="36"/>
      <c r="H828" s="37"/>
      <c r="I828" s="38"/>
      <c r="J828" s="38"/>
      <c r="K828" s="38"/>
      <c r="L828" s="38"/>
      <c r="M828" s="38"/>
      <c r="N828" s="38"/>
      <c r="O828" s="38"/>
      <c r="P828" s="39"/>
      <c r="Q828" s="39"/>
      <c r="R828" s="39"/>
      <c r="S828" s="39"/>
      <c r="T828" s="39"/>
      <c r="U828" s="39"/>
      <c r="V828" s="39"/>
      <c r="W828" s="39"/>
      <c r="X828" s="39"/>
      <c r="Y828" s="32" t="str">
        <f t="shared" si="66"/>
        <v/>
      </c>
      <c r="Z828" s="32" t="str">
        <f t="shared" si="67"/>
        <v/>
      </c>
      <c r="AA828" s="33">
        <f t="shared" si="64"/>
        <v>0</v>
      </c>
      <c r="AB828" s="33">
        <f t="shared" si="65"/>
        <v>0</v>
      </c>
      <c r="AC828" s="25" t="str">
        <f t="shared" si="68"/>
        <v/>
      </c>
    </row>
    <row r="829" spans="1:29" x14ac:dyDescent="0.25">
      <c r="A829" s="34"/>
      <c r="B829" s="34"/>
      <c r="C829" s="34"/>
      <c r="D829" s="36"/>
      <c r="E829" s="36"/>
      <c r="F829" s="36"/>
      <c r="G829" s="36"/>
      <c r="H829" s="37"/>
      <c r="I829" s="38"/>
      <c r="J829" s="38"/>
      <c r="K829" s="38"/>
      <c r="L829" s="38"/>
      <c r="M829" s="38"/>
      <c r="N829" s="38"/>
      <c r="O829" s="38"/>
      <c r="P829" s="39"/>
      <c r="Q829" s="39"/>
      <c r="R829" s="39"/>
      <c r="S829" s="39"/>
      <c r="T829" s="39"/>
      <c r="U829" s="39"/>
      <c r="V829" s="39"/>
      <c r="W829" s="39"/>
      <c r="X829" s="39"/>
      <c r="Y829" s="32" t="str">
        <f t="shared" si="66"/>
        <v/>
      </c>
      <c r="Z829" s="32" t="str">
        <f t="shared" si="67"/>
        <v/>
      </c>
      <c r="AA829" s="33">
        <f t="shared" si="64"/>
        <v>0</v>
      </c>
      <c r="AB829" s="33">
        <f t="shared" si="65"/>
        <v>0</v>
      </c>
      <c r="AC829" s="25" t="str">
        <f t="shared" si="68"/>
        <v/>
      </c>
    </row>
    <row r="830" spans="1:29" x14ac:dyDescent="0.25">
      <c r="A830" s="34"/>
      <c r="B830" s="34"/>
      <c r="C830" s="34"/>
      <c r="D830" s="36"/>
      <c r="E830" s="36"/>
      <c r="F830" s="36"/>
      <c r="G830" s="36"/>
      <c r="H830" s="37"/>
      <c r="I830" s="38"/>
      <c r="J830" s="38"/>
      <c r="K830" s="38"/>
      <c r="L830" s="38"/>
      <c r="M830" s="38"/>
      <c r="N830" s="38"/>
      <c r="O830" s="38"/>
      <c r="P830" s="39"/>
      <c r="Q830" s="39"/>
      <c r="R830" s="39"/>
      <c r="S830" s="39"/>
      <c r="T830" s="39"/>
      <c r="U830" s="39"/>
      <c r="V830" s="39"/>
      <c r="W830" s="39"/>
      <c r="X830" s="39"/>
      <c r="Y830" s="32" t="str">
        <f t="shared" si="66"/>
        <v/>
      </c>
      <c r="Z830" s="32" t="str">
        <f t="shared" si="67"/>
        <v/>
      </c>
      <c r="AA830" s="33">
        <f t="shared" si="64"/>
        <v>0</v>
      </c>
      <c r="AB830" s="33">
        <f t="shared" si="65"/>
        <v>0</v>
      </c>
      <c r="AC830" s="25" t="str">
        <f t="shared" si="68"/>
        <v/>
      </c>
    </row>
    <row r="831" spans="1:29" x14ac:dyDescent="0.25">
      <c r="A831" s="34"/>
      <c r="B831" s="34"/>
      <c r="C831" s="34"/>
      <c r="D831" s="36"/>
      <c r="E831" s="36"/>
      <c r="F831" s="36"/>
      <c r="G831" s="36"/>
      <c r="H831" s="37"/>
      <c r="I831" s="38"/>
      <c r="J831" s="38"/>
      <c r="K831" s="38"/>
      <c r="L831" s="38"/>
      <c r="M831" s="38"/>
      <c r="N831" s="38"/>
      <c r="O831" s="38"/>
      <c r="P831" s="39"/>
      <c r="Q831" s="39"/>
      <c r="R831" s="39"/>
      <c r="S831" s="39"/>
      <c r="T831" s="39"/>
      <c r="U831" s="39"/>
      <c r="V831" s="39"/>
      <c r="W831" s="39"/>
      <c r="X831" s="39"/>
      <c r="Y831" s="32" t="str">
        <f t="shared" si="66"/>
        <v/>
      </c>
      <c r="Z831" s="32" t="str">
        <f t="shared" si="67"/>
        <v/>
      </c>
      <c r="AA831" s="33">
        <f t="shared" si="64"/>
        <v>0</v>
      </c>
      <c r="AB831" s="33">
        <f t="shared" si="65"/>
        <v>0</v>
      </c>
      <c r="AC831" s="25" t="str">
        <f t="shared" si="68"/>
        <v/>
      </c>
    </row>
    <row r="832" spans="1:29" x14ac:dyDescent="0.25">
      <c r="A832" s="34"/>
      <c r="B832" s="34"/>
      <c r="C832" s="34"/>
      <c r="D832" s="36"/>
      <c r="E832" s="36"/>
      <c r="F832" s="36"/>
      <c r="G832" s="36"/>
      <c r="H832" s="37"/>
      <c r="I832" s="38"/>
      <c r="J832" s="38"/>
      <c r="K832" s="38"/>
      <c r="L832" s="38"/>
      <c r="M832" s="38"/>
      <c r="N832" s="38"/>
      <c r="O832" s="38"/>
      <c r="P832" s="39"/>
      <c r="Q832" s="39"/>
      <c r="R832" s="39"/>
      <c r="S832" s="39"/>
      <c r="T832" s="39"/>
      <c r="U832" s="39"/>
      <c r="V832" s="39"/>
      <c r="W832" s="39"/>
      <c r="X832" s="39"/>
      <c r="Y832" s="32" t="str">
        <f t="shared" si="66"/>
        <v/>
      </c>
      <c r="Z832" s="32" t="str">
        <f t="shared" si="67"/>
        <v/>
      </c>
      <c r="AA832" s="33">
        <f t="shared" si="64"/>
        <v>0</v>
      </c>
      <c r="AB832" s="33">
        <f t="shared" si="65"/>
        <v>0</v>
      </c>
      <c r="AC832" s="25" t="str">
        <f t="shared" si="68"/>
        <v/>
      </c>
    </row>
    <row r="833" spans="1:29" x14ac:dyDescent="0.25">
      <c r="A833" s="34"/>
      <c r="B833" s="34"/>
      <c r="C833" s="34"/>
      <c r="D833" s="36"/>
      <c r="E833" s="36"/>
      <c r="F833" s="36"/>
      <c r="G833" s="36"/>
      <c r="H833" s="37"/>
      <c r="I833" s="38"/>
      <c r="J833" s="38"/>
      <c r="K833" s="38"/>
      <c r="L833" s="38"/>
      <c r="M833" s="38"/>
      <c r="N833" s="38"/>
      <c r="O833" s="38"/>
      <c r="P833" s="39"/>
      <c r="Q833" s="39"/>
      <c r="R833" s="39"/>
      <c r="S833" s="39"/>
      <c r="T833" s="39"/>
      <c r="U833" s="39"/>
      <c r="V833" s="39"/>
      <c r="W833" s="39"/>
      <c r="X833" s="39"/>
      <c r="Y833" s="32" t="str">
        <f t="shared" si="66"/>
        <v/>
      </c>
      <c r="Z833" s="32" t="str">
        <f t="shared" si="67"/>
        <v/>
      </c>
      <c r="AA833" s="33">
        <f t="shared" si="64"/>
        <v>0</v>
      </c>
      <c r="AB833" s="33">
        <f t="shared" si="65"/>
        <v>0</v>
      </c>
      <c r="AC833" s="25" t="str">
        <f t="shared" si="68"/>
        <v/>
      </c>
    </row>
    <row r="834" spans="1:29" x14ac:dyDescent="0.25">
      <c r="A834" s="34"/>
      <c r="B834" s="34"/>
      <c r="C834" s="34"/>
      <c r="D834" s="36"/>
      <c r="E834" s="36"/>
      <c r="F834" s="36"/>
      <c r="G834" s="36"/>
      <c r="H834" s="37"/>
      <c r="I834" s="38"/>
      <c r="J834" s="38"/>
      <c r="K834" s="38"/>
      <c r="L834" s="38"/>
      <c r="M834" s="38"/>
      <c r="N834" s="38"/>
      <c r="O834" s="38"/>
      <c r="P834" s="39"/>
      <c r="Q834" s="39"/>
      <c r="R834" s="39"/>
      <c r="S834" s="39"/>
      <c r="T834" s="39"/>
      <c r="U834" s="39"/>
      <c r="V834" s="39"/>
      <c r="W834" s="39"/>
      <c r="X834" s="39"/>
      <c r="Y834" s="32" t="str">
        <f t="shared" si="66"/>
        <v/>
      </c>
      <c r="Z834" s="32" t="str">
        <f t="shared" si="67"/>
        <v/>
      </c>
      <c r="AA834" s="33">
        <f t="shared" si="64"/>
        <v>0</v>
      </c>
      <c r="AB834" s="33">
        <f t="shared" si="65"/>
        <v>0</v>
      </c>
      <c r="AC834" s="25" t="str">
        <f t="shared" si="68"/>
        <v/>
      </c>
    </row>
    <row r="835" spans="1:29" x14ac:dyDescent="0.25">
      <c r="A835" s="34"/>
      <c r="B835" s="34"/>
      <c r="C835" s="34"/>
      <c r="D835" s="36"/>
      <c r="E835" s="36"/>
      <c r="F835" s="36"/>
      <c r="G835" s="36"/>
      <c r="H835" s="37"/>
      <c r="I835" s="38"/>
      <c r="J835" s="38"/>
      <c r="K835" s="38"/>
      <c r="L835" s="38"/>
      <c r="M835" s="38"/>
      <c r="N835" s="38"/>
      <c r="O835" s="38"/>
      <c r="P835" s="39"/>
      <c r="Q835" s="39"/>
      <c r="R835" s="39"/>
      <c r="S835" s="39"/>
      <c r="T835" s="39"/>
      <c r="U835" s="39"/>
      <c r="V835" s="39"/>
      <c r="W835" s="39"/>
      <c r="X835" s="39"/>
      <c r="Y835" s="32" t="str">
        <f t="shared" si="66"/>
        <v/>
      </c>
      <c r="Z835" s="32" t="str">
        <f t="shared" si="67"/>
        <v/>
      </c>
      <c r="AA835" s="33">
        <f t="shared" si="64"/>
        <v>0</v>
      </c>
      <c r="AB835" s="33">
        <f t="shared" si="65"/>
        <v>0</v>
      </c>
      <c r="AC835" s="25" t="str">
        <f t="shared" si="68"/>
        <v/>
      </c>
    </row>
    <row r="836" spans="1:29" x14ac:dyDescent="0.25">
      <c r="A836" s="34"/>
      <c r="B836" s="34"/>
      <c r="C836" s="34"/>
      <c r="D836" s="36"/>
      <c r="E836" s="36"/>
      <c r="F836" s="36"/>
      <c r="G836" s="36"/>
      <c r="H836" s="37"/>
      <c r="I836" s="38"/>
      <c r="J836" s="38"/>
      <c r="K836" s="38"/>
      <c r="L836" s="38"/>
      <c r="M836" s="38"/>
      <c r="N836" s="38"/>
      <c r="O836" s="38"/>
      <c r="P836" s="39"/>
      <c r="Q836" s="39"/>
      <c r="R836" s="39"/>
      <c r="S836" s="39"/>
      <c r="T836" s="39"/>
      <c r="U836" s="39"/>
      <c r="V836" s="39"/>
      <c r="W836" s="39"/>
      <c r="X836" s="39"/>
      <c r="Y836" s="32" t="str">
        <f t="shared" si="66"/>
        <v/>
      </c>
      <c r="Z836" s="32" t="str">
        <f t="shared" si="67"/>
        <v/>
      </c>
      <c r="AA836" s="33">
        <f t="shared" ref="AA836:AA899" si="69">IF(H836/1100&gt;1,1,H836/1100)</f>
        <v>0</v>
      </c>
      <c r="AB836" s="33">
        <f t="shared" ref="AB836:AB899" si="70">IF(I836/180&gt;1,1,I836/180)</f>
        <v>0</v>
      </c>
      <c r="AC836" s="25" t="str">
        <f t="shared" si="68"/>
        <v/>
      </c>
    </row>
    <row r="837" spans="1:29" x14ac:dyDescent="0.25">
      <c r="A837" s="34"/>
      <c r="B837" s="34"/>
      <c r="C837" s="34"/>
      <c r="D837" s="36"/>
      <c r="E837" s="36"/>
      <c r="F837" s="36"/>
      <c r="G837" s="36"/>
      <c r="H837" s="37"/>
      <c r="I837" s="38"/>
      <c r="J837" s="38"/>
      <c r="K837" s="38"/>
      <c r="L837" s="38"/>
      <c r="M837" s="38"/>
      <c r="N837" s="38"/>
      <c r="O837" s="38"/>
      <c r="P837" s="39"/>
      <c r="Q837" s="39"/>
      <c r="R837" s="39"/>
      <c r="S837" s="39"/>
      <c r="T837" s="39"/>
      <c r="U837" s="39"/>
      <c r="V837" s="39"/>
      <c r="W837" s="39"/>
      <c r="X837" s="39"/>
      <c r="Y837" s="32" t="str">
        <f t="shared" ref="Y837:Y900" si="71">IF(A837&gt;0,IF(H837/1100&gt;I837/180,(P837+Q837)/(I837/180*1100+H837),""),"")</f>
        <v/>
      </c>
      <c r="Z837" s="32" t="str">
        <f t="shared" ref="Z837:Z900" si="72">IF(A837&gt;0,IF(I837/180&gt;H837/1100,(P837+Q837)/((H837/1100)*180+I837),""),"")</f>
        <v/>
      </c>
      <c r="AA837" s="33">
        <f t="shared" si="69"/>
        <v>0</v>
      </c>
      <c r="AB837" s="33">
        <f t="shared" si="70"/>
        <v>0</v>
      </c>
      <c r="AC837" s="25" t="str">
        <f t="shared" ref="AC837:AC900" si="73">IF(A837="","",IF(H837+I837+P837+Q837=0,"DELETE THIS ROW",IF(AND(P837+Q837&gt;0,H837+I837&lt;=0),"No service reported - adjustment needed ",IF(AND(H837+I837&gt;0,P837+Q837=0),"No salary reported - adjustment needed",IF(H837&gt;3000,"Verify number of hours reported",IF(I837&gt;300,"Verify number of days reported",IF(AA837+AB837&gt;1.4,"Verify service - both hours and days were reported",IF(AND(Z837="",OR(Y837&lt;6,Y837&gt;45)),"Do adjustment if wages or service are incorrect",IF(AND(Y837="",OR(Z837&lt;30,Z837&gt;550,AND(Z837&gt;400,I837&lt;180))),"Do adjustment if wages or service are incorrect","")))))))))</f>
        <v/>
      </c>
    </row>
    <row r="838" spans="1:29" x14ac:dyDescent="0.25">
      <c r="A838" s="34"/>
      <c r="B838" s="34"/>
      <c r="C838" s="34"/>
      <c r="D838" s="36"/>
      <c r="E838" s="36"/>
      <c r="F838" s="36"/>
      <c r="G838" s="36"/>
      <c r="H838" s="37"/>
      <c r="I838" s="38"/>
      <c r="J838" s="38"/>
      <c r="K838" s="38"/>
      <c r="L838" s="38"/>
      <c r="M838" s="38"/>
      <c r="N838" s="38"/>
      <c r="O838" s="38"/>
      <c r="P838" s="39"/>
      <c r="Q838" s="39"/>
      <c r="R838" s="39"/>
      <c r="S838" s="39"/>
      <c r="T838" s="39"/>
      <c r="U838" s="39"/>
      <c r="V838" s="39"/>
      <c r="W838" s="39"/>
      <c r="X838" s="39"/>
      <c r="Y838" s="32" t="str">
        <f t="shared" si="71"/>
        <v/>
      </c>
      <c r="Z838" s="32" t="str">
        <f t="shared" si="72"/>
        <v/>
      </c>
      <c r="AA838" s="33">
        <f t="shared" si="69"/>
        <v>0</v>
      </c>
      <c r="AB838" s="33">
        <f t="shared" si="70"/>
        <v>0</v>
      </c>
      <c r="AC838" s="25" t="str">
        <f t="shared" si="73"/>
        <v/>
      </c>
    </row>
    <row r="839" spans="1:29" x14ac:dyDescent="0.25">
      <c r="A839" s="34"/>
      <c r="B839" s="34"/>
      <c r="C839" s="34"/>
      <c r="D839" s="36"/>
      <c r="E839" s="36"/>
      <c r="F839" s="36"/>
      <c r="G839" s="36"/>
      <c r="H839" s="37"/>
      <c r="I839" s="38"/>
      <c r="J839" s="38"/>
      <c r="K839" s="38"/>
      <c r="L839" s="38"/>
      <c r="M839" s="38"/>
      <c r="N839" s="38"/>
      <c r="O839" s="38"/>
      <c r="P839" s="39"/>
      <c r="Q839" s="39"/>
      <c r="R839" s="39"/>
      <c r="S839" s="39"/>
      <c r="T839" s="39"/>
      <c r="U839" s="39"/>
      <c r="V839" s="39"/>
      <c r="W839" s="39"/>
      <c r="X839" s="39"/>
      <c r="Y839" s="32" t="str">
        <f t="shared" si="71"/>
        <v/>
      </c>
      <c r="Z839" s="32" t="str">
        <f t="shared" si="72"/>
        <v/>
      </c>
      <c r="AA839" s="33">
        <f t="shared" si="69"/>
        <v>0</v>
      </c>
      <c r="AB839" s="33">
        <f t="shared" si="70"/>
        <v>0</v>
      </c>
      <c r="AC839" s="25" t="str">
        <f t="shared" si="73"/>
        <v/>
      </c>
    </row>
    <row r="840" spans="1:29" x14ac:dyDescent="0.25">
      <c r="A840" s="34"/>
      <c r="B840" s="34"/>
      <c r="C840" s="34"/>
      <c r="D840" s="36"/>
      <c r="E840" s="36"/>
      <c r="F840" s="36"/>
      <c r="G840" s="36"/>
      <c r="H840" s="37"/>
      <c r="I840" s="38"/>
      <c r="J840" s="38"/>
      <c r="K840" s="38"/>
      <c r="L840" s="38"/>
      <c r="M840" s="38"/>
      <c r="N840" s="38"/>
      <c r="O840" s="38"/>
      <c r="P840" s="39"/>
      <c r="Q840" s="39"/>
      <c r="R840" s="39"/>
      <c r="S840" s="39"/>
      <c r="T840" s="39"/>
      <c r="U840" s="39"/>
      <c r="V840" s="39"/>
      <c r="W840" s="39"/>
      <c r="X840" s="39"/>
      <c r="Y840" s="32" t="str">
        <f t="shared" si="71"/>
        <v/>
      </c>
      <c r="Z840" s="32" t="str">
        <f t="shared" si="72"/>
        <v/>
      </c>
      <c r="AA840" s="33">
        <f t="shared" si="69"/>
        <v>0</v>
      </c>
      <c r="AB840" s="33">
        <f t="shared" si="70"/>
        <v>0</v>
      </c>
      <c r="AC840" s="25" t="str">
        <f t="shared" si="73"/>
        <v/>
      </c>
    </row>
    <row r="841" spans="1:29" x14ac:dyDescent="0.25">
      <c r="A841" s="34"/>
      <c r="B841" s="34"/>
      <c r="C841" s="34"/>
      <c r="D841" s="36"/>
      <c r="E841" s="36"/>
      <c r="F841" s="36"/>
      <c r="G841" s="36"/>
      <c r="H841" s="37"/>
      <c r="I841" s="38"/>
      <c r="J841" s="38"/>
      <c r="K841" s="38"/>
      <c r="L841" s="38"/>
      <c r="M841" s="38"/>
      <c r="N841" s="38"/>
      <c r="O841" s="38"/>
      <c r="P841" s="39"/>
      <c r="Q841" s="39"/>
      <c r="R841" s="39"/>
      <c r="S841" s="39"/>
      <c r="T841" s="39"/>
      <c r="U841" s="39"/>
      <c r="V841" s="39"/>
      <c r="W841" s="39"/>
      <c r="X841" s="39"/>
      <c r="Y841" s="32" t="str">
        <f t="shared" si="71"/>
        <v/>
      </c>
      <c r="Z841" s="32" t="str">
        <f t="shared" si="72"/>
        <v/>
      </c>
      <c r="AA841" s="33">
        <f t="shared" si="69"/>
        <v>0</v>
      </c>
      <c r="AB841" s="33">
        <f t="shared" si="70"/>
        <v>0</v>
      </c>
      <c r="AC841" s="25" t="str">
        <f t="shared" si="73"/>
        <v/>
      </c>
    </row>
    <row r="842" spans="1:29" x14ac:dyDescent="0.25">
      <c r="A842" s="34"/>
      <c r="B842" s="34"/>
      <c r="C842" s="34"/>
      <c r="D842" s="36"/>
      <c r="E842" s="36"/>
      <c r="F842" s="36"/>
      <c r="G842" s="36"/>
      <c r="H842" s="37"/>
      <c r="I842" s="38"/>
      <c r="J842" s="38"/>
      <c r="K842" s="38"/>
      <c r="L842" s="38"/>
      <c r="M842" s="38"/>
      <c r="N842" s="38"/>
      <c r="O842" s="38"/>
      <c r="P842" s="39"/>
      <c r="Q842" s="39"/>
      <c r="R842" s="39"/>
      <c r="S842" s="39"/>
      <c r="T842" s="39"/>
      <c r="U842" s="39"/>
      <c r="V842" s="39"/>
      <c r="W842" s="39"/>
      <c r="X842" s="39"/>
      <c r="Y842" s="32" t="str">
        <f t="shared" si="71"/>
        <v/>
      </c>
      <c r="Z842" s="32" t="str">
        <f t="shared" si="72"/>
        <v/>
      </c>
      <c r="AA842" s="33">
        <f t="shared" si="69"/>
        <v>0</v>
      </c>
      <c r="AB842" s="33">
        <f t="shared" si="70"/>
        <v>0</v>
      </c>
      <c r="AC842" s="25" t="str">
        <f t="shared" si="73"/>
        <v/>
      </c>
    </row>
    <row r="843" spans="1:29" x14ac:dyDescent="0.25">
      <c r="A843" s="34"/>
      <c r="B843" s="34"/>
      <c r="C843" s="34"/>
      <c r="D843" s="36"/>
      <c r="E843" s="36"/>
      <c r="F843" s="36"/>
      <c r="G843" s="36"/>
      <c r="H843" s="37"/>
      <c r="I843" s="38"/>
      <c r="J843" s="38"/>
      <c r="K843" s="38"/>
      <c r="L843" s="38"/>
      <c r="M843" s="38"/>
      <c r="N843" s="38"/>
      <c r="O843" s="38"/>
      <c r="P843" s="39"/>
      <c r="Q843" s="39"/>
      <c r="R843" s="39"/>
      <c r="S843" s="39"/>
      <c r="T843" s="39"/>
      <c r="U843" s="39"/>
      <c r="V843" s="39"/>
      <c r="W843" s="39"/>
      <c r="X843" s="39"/>
      <c r="Y843" s="32" t="str">
        <f t="shared" si="71"/>
        <v/>
      </c>
      <c r="Z843" s="32" t="str">
        <f t="shared" si="72"/>
        <v/>
      </c>
      <c r="AA843" s="33">
        <f t="shared" si="69"/>
        <v>0</v>
      </c>
      <c r="AB843" s="33">
        <f t="shared" si="70"/>
        <v>0</v>
      </c>
      <c r="AC843" s="25" t="str">
        <f t="shared" si="73"/>
        <v/>
      </c>
    </row>
    <row r="844" spans="1:29" x14ac:dyDescent="0.25">
      <c r="A844" s="34"/>
      <c r="B844" s="34"/>
      <c r="C844" s="34"/>
      <c r="D844" s="36"/>
      <c r="E844" s="36"/>
      <c r="F844" s="36"/>
      <c r="G844" s="36"/>
      <c r="H844" s="37"/>
      <c r="I844" s="38"/>
      <c r="J844" s="38"/>
      <c r="K844" s="38"/>
      <c r="L844" s="38"/>
      <c r="M844" s="38"/>
      <c r="N844" s="38"/>
      <c r="O844" s="38"/>
      <c r="P844" s="39"/>
      <c r="Q844" s="39"/>
      <c r="R844" s="39"/>
      <c r="S844" s="39"/>
      <c r="T844" s="39"/>
      <c r="U844" s="39"/>
      <c r="V844" s="39"/>
      <c r="W844" s="39"/>
      <c r="X844" s="39"/>
      <c r="Y844" s="32" t="str">
        <f t="shared" si="71"/>
        <v/>
      </c>
      <c r="Z844" s="32" t="str">
        <f t="shared" si="72"/>
        <v/>
      </c>
      <c r="AA844" s="33">
        <f t="shared" si="69"/>
        <v>0</v>
      </c>
      <c r="AB844" s="33">
        <f t="shared" si="70"/>
        <v>0</v>
      </c>
      <c r="AC844" s="25" t="str">
        <f t="shared" si="73"/>
        <v/>
      </c>
    </row>
    <row r="845" spans="1:29" x14ac:dyDescent="0.25">
      <c r="A845" s="34"/>
      <c r="B845" s="34"/>
      <c r="C845" s="34"/>
      <c r="D845" s="36"/>
      <c r="E845" s="36"/>
      <c r="F845" s="36"/>
      <c r="G845" s="36"/>
      <c r="H845" s="37"/>
      <c r="I845" s="38"/>
      <c r="J845" s="38"/>
      <c r="K845" s="38"/>
      <c r="L845" s="38"/>
      <c r="M845" s="38"/>
      <c r="N845" s="38"/>
      <c r="O845" s="38"/>
      <c r="P845" s="39"/>
      <c r="Q845" s="39"/>
      <c r="R845" s="39"/>
      <c r="S845" s="39"/>
      <c r="T845" s="39"/>
      <c r="U845" s="39"/>
      <c r="V845" s="39"/>
      <c r="W845" s="39"/>
      <c r="X845" s="39"/>
      <c r="Y845" s="32" t="str">
        <f t="shared" si="71"/>
        <v/>
      </c>
      <c r="Z845" s="32" t="str">
        <f t="shared" si="72"/>
        <v/>
      </c>
      <c r="AA845" s="33">
        <f t="shared" si="69"/>
        <v>0</v>
      </c>
      <c r="AB845" s="33">
        <f t="shared" si="70"/>
        <v>0</v>
      </c>
      <c r="AC845" s="25" t="str">
        <f t="shared" si="73"/>
        <v/>
      </c>
    </row>
    <row r="846" spans="1:29" x14ac:dyDescent="0.25">
      <c r="A846" s="34"/>
      <c r="B846" s="34"/>
      <c r="C846" s="34"/>
      <c r="D846" s="35"/>
      <c r="E846" s="35"/>
      <c r="F846" s="35"/>
      <c r="G846" s="35"/>
      <c r="H846" s="29"/>
      <c r="I846" s="30"/>
      <c r="J846" s="30"/>
      <c r="K846" s="30"/>
      <c r="L846" s="30"/>
      <c r="M846" s="30"/>
      <c r="N846" s="30"/>
      <c r="O846" s="30"/>
      <c r="P846" s="31"/>
      <c r="Q846" s="31"/>
      <c r="R846" s="31"/>
      <c r="S846" s="31"/>
      <c r="T846" s="31"/>
      <c r="U846" s="31"/>
      <c r="V846" s="31"/>
      <c r="W846" s="31"/>
      <c r="X846" s="31"/>
      <c r="Y846" s="32" t="str">
        <f t="shared" si="71"/>
        <v/>
      </c>
      <c r="Z846" s="32" t="str">
        <f t="shared" si="72"/>
        <v/>
      </c>
      <c r="AA846" s="33">
        <f t="shared" si="69"/>
        <v>0</v>
      </c>
      <c r="AB846" s="33">
        <f t="shared" si="70"/>
        <v>0</v>
      </c>
      <c r="AC846" s="25" t="str">
        <f t="shared" si="73"/>
        <v/>
      </c>
    </row>
    <row r="847" spans="1:29" x14ac:dyDescent="0.25">
      <c r="A847" s="34"/>
      <c r="B847" s="34"/>
      <c r="C847" s="34"/>
      <c r="D847" s="35"/>
      <c r="E847" s="35"/>
      <c r="F847" s="35"/>
      <c r="G847" s="35"/>
      <c r="H847" s="29"/>
      <c r="I847" s="30"/>
      <c r="J847" s="30"/>
      <c r="K847" s="30"/>
      <c r="L847" s="30"/>
      <c r="M847" s="30"/>
      <c r="N847" s="30"/>
      <c r="O847" s="30"/>
      <c r="P847" s="31"/>
      <c r="Q847" s="31"/>
      <c r="R847" s="31"/>
      <c r="S847" s="31"/>
      <c r="T847" s="31"/>
      <c r="U847" s="31"/>
      <c r="V847" s="31"/>
      <c r="W847" s="31"/>
      <c r="X847" s="31"/>
      <c r="Y847" s="32" t="str">
        <f t="shared" si="71"/>
        <v/>
      </c>
      <c r="Z847" s="32" t="str">
        <f t="shared" si="72"/>
        <v/>
      </c>
      <c r="AA847" s="33">
        <f t="shared" si="69"/>
        <v>0</v>
      </c>
      <c r="AB847" s="33">
        <f t="shared" si="70"/>
        <v>0</v>
      </c>
      <c r="AC847" s="25" t="str">
        <f t="shared" si="73"/>
        <v/>
      </c>
    </row>
    <row r="848" spans="1:29" x14ac:dyDescent="0.25">
      <c r="A848" s="34"/>
      <c r="B848" s="34"/>
      <c r="C848" s="34"/>
      <c r="D848" s="35"/>
      <c r="E848" s="35"/>
      <c r="F848" s="35"/>
      <c r="G848" s="35"/>
      <c r="H848" s="29"/>
      <c r="I848" s="30"/>
      <c r="J848" s="30"/>
      <c r="K848" s="30"/>
      <c r="L848" s="30"/>
      <c r="M848" s="30"/>
      <c r="N848" s="30"/>
      <c r="O848" s="30"/>
      <c r="P848" s="31"/>
      <c r="Q848" s="31"/>
      <c r="R848" s="31"/>
      <c r="S848" s="31"/>
      <c r="T848" s="31"/>
      <c r="U848" s="31"/>
      <c r="V848" s="31"/>
      <c r="W848" s="31"/>
      <c r="X848" s="31"/>
      <c r="Y848" s="32" t="str">
        <f t="shared" si="71"/>
        <v/>
      </c>
      <c r="Z848" s="32" t="str">
        <f t="shared" si="72"/>
        <v/>
      </c>
      <c r="AA848" s="33">
        <f t="shared" si="69"/>
        <v>0</v>
      </c>
      <c r="AB848" s="33">
        <f t="shared" si="70"/>
        <v>0</v>
      </c>
      <c r="AC848" s="25" t="str">
        <f t="shared" si="73"/>
        <v/>
      </c>
    </row>
    <row r="849" spans="1:29" x14ac:dyDescent="0.25">
      <c r="A849" s="34"/>
      <c r="B849" s="34"/>
      <c r="C849" s="34"/>
      <c r="D849" s="35"/>
      <c r="E849" s="35"/>
      <c r="F849" s="35"/>
      <c r="G849" s="35"/>
      <c r="H849" s="29"/>
      <c r="I849" s="30"/>
      <c r="J849" s="30"/>
      <c r="K849" s="30"/>
      <c r="L849" s="30"/>
      <c r="M849" s="30"/>
      <c r="N849" s="30"/>
      <c r="O849" s="30"/>
      <c r="P849" s="31"/>
      <c r="Q849" s="31"/>
      <c r="R849" s="31"/>
      <c r="S849" s="31"/>
      <c r="T849" s="31"/>
      <c r="U849" s="31"/>
      <c r="V849" s="31"/>
      <c r="W849" s="31"/>
      <c r="X849" s="31"/>
      <c r="Y849" s="32" t="str">
        <f t="shared" si="71"/>
        <v/>
      </c>
      <c r="Z849" s="32" t="str">
        <f t="shared" si="72"/>
        <v/>
      </c>
      <c r="AA849" s="33">
        <f t="shared" si="69"/>
        <v>0</v>
      </c>
      <c r="AB849" s="33">
        <f t="shared" si="70"/>
        <v>0</v>
      </c>
      <c r="AC849" s="25" t="str">
        <f t="shared" si="73"/>
        <v/>
      </c>
    </row>
    <row r="850" spans="1:29" x14ac:dyDescent="0.25">
      <c r="A850" s="34"/>
      <c r="B850" s="34"/>
      <c r="C850" s="34"/>
      <c r="D850" s="35"/>
      <c r="E850" s="35"/>
      <c r="F850" s="35"/>
      <c r="G850" s="35"/>
      <c r="H850" s="29"/>
      <c r="I850" s="30"/>
      <c r="J850" s="30"/>
      <c r="K850" s="30"/>
      <c r="L850" s="30"/>
      <c r="M850" s="30"/>
      <c r="N850" s="30"/>
      <c r="O850" s="30"/>
      <c r="P850" s="31"/>
      <c r="Q850" s="31"/>
      <c r="R850" s="31"/>
      <c r="S850" s="31"/>
      <c r="T850" s="31"/>
      <c r="U850" s="31"/>
      <c r="V850" s="31"/>
      <c r="W850" s="31"/>
      <c r="X850" s="31"/>
      <c r="Y850" s="32" t="str">
        <f t="shared" si="71"/>
        <v/>
      </c>
      <c r="Z850" s="32" t="str">
        <f t="shared" si="72"/>
        <v/>
      </c>
      <c r="AA850" s="33">
        <f t="shared" si="69"/>
        <v>0</v>
      </c>
      <c r="AB850" s="33">
        <f t="shared" si="70"/>
        <v>0</v>
      </c>
      <c r="AC850" s="25" t="str">
        <f t="shared" si="73"/>
        <v/>
      </c>
    </row>
    <row r="851" spans="1:29" x14ac:dyDescent="0.25">
      <c r="A851" s="34"/>
      <c r="B851" s="34"/>
      <c r="C851" s="34"/>
      <c r="D851" s="35"/>
      <c r="E851" s="35"/>
      <c r="F851" s="35"/>
      <c r="G851" s="35"/>
      <c r="H851" s="29"/>
      <c r="I851" s="30"/>
      <c r="J851" s="30"/>
      <c r="K851" s="30"/>
      <c r="L851" s="30"/>
      <c r="M851" s="30"/>
      <c r="N851" s="30"/>
      <c r="O851" s="30"/>
      <c r="P851" s="31"/>
      <c r="Q851" s="31"/>
      <c r="R851" s="31"/>
      <c r="S851" s="31"/>
      <c r="T851" s="31"/>
      <c r="U851" s="31"/>
      <c r="V851" s="31"/>
      <c r="W851" s="31"/>
      <c r="X851" s="31"/>
      <c r="Y851" s="32" t="str">
        <f t="shared" si="71"/>
        <v/>
      </c>
      <c r="Z851" s="32" t="str">
        <f t="shared" si="72"/>
        <v/>
      </c>
      <c r="AA851" s="33">
        <f t="shared" si="69"/>
        <v>0</v>
      </c>
      <c r="AB851" s="33">
        <f t="shared" si="70"/>
        <v>0</v>
      </c>
      <c r="AC851" s="25" t="str">
        <f t="shared" si="73"/>
        <v/>
      </c>
    </row>
    <row r="852" spans="1:29" x14ac:dyDescent="0.25">
      <c r="A852" s="34"/>
      <c r="B852" s="34"/>
      <c r="C852" s="34"/>
      <c r="D852" s="35"/>
      <c r="E852" s="35"/>
      <c r="F852" s="35"/>
      <c r="G852" s="35"/>
      <c r="H852" s="29"/>
      <c r="I852" s="30"/>
      <c r="J852" s="30"/>
      <c r="K852" s="30"/>
      <c r="L852" s="30"/>
      <c r="M852" s="30"/>
      <c r="N852" s="30"/>
      <c r="O852" s="30"/>
      <c r="P852" s="31"/>
      <c r="Q852" s="31"/>
      <c r="R852" s="31"/>
      <c r="S852" s="31"/>
      <c r="T852" s="31"/>
      <c r="U852" s="31"/>
      <c r="V852" s="31"/>
      <c r="W852" s="31"/>
      <c r="X852" s="31"/>
      <c r="Y852" s="32" t="str">
        <f t="shared" si="71"/>
        <v/>
      </c>
      <c r="Z852" s="32" t="str">
        <f t="shared" si="72"/>
        <v/>
      </c>
      <c r="AA852" s="33">
        <f t="shared" si="69"/>
        <v>0</v>
      </c>
      <c r="AB852" s="33">
        <f t="shared" si="70"/>
        <v>0</v>
      </c>
      <c r="AC852" s="25" t="str">
        <f t="shared" si="73"/>
        <v/>
      </c>
    </row>
    <row r="853" spans="1:29" x14ac:dyDescent="0.25">
      <c r="A853" s="34"/>
      <c r="B853" s="34"/>
      <c r="C853" s="34"/>
      <c r="D853" s="35"/>
      <c r="E853" s="35"/>
      <c r="F853" s="35"/>
      <c r="G853" s="35"/>
      <c r="H853" s="29"/>
      <c r="I853" s="30"/>
      <c r="J853" s="30"/>
      <c r="K853" s="30"/>
      <c r="L853" s="30"/>
      <c r="M853" s="30"/>
      <c r="N853" s="30"/>
      <c r="O853" s="30"/>
      <c r="P853" s="31"/>
      <c r="Q853" s="31"/>
      <c r="R853" s="31"/>
      <c r="S853" s="31"/>
      <c r="T853" s="31"/>
      <c r="U853" s="31"/>
      <c r="V853" s="31"/>
      <c r="W853" s="31"/>
      <c r="X853" s="31"/>
      <c r="Y853" s="32" t="str">
        <f t="shared" si="71"/>
        <v/>
      </c>
      <c r="Z853" s="32" t="str">
        <f t="shared" si="72"/>
        <v/>
      </c>
      <c r="AA853" s="33">
        <f t="shared" si="69"/>
        <v>0</v>
      </c>
      <c r="AB853" s="33">
        <f t="shared" si="70"/>
        <v>0</v>
      </c>
      <c r="AC853" s="25" t="str">
        <f t="shared" si="73"/>
        <v/>
      </c>
    </row>
    <row r="854" spans="1:29" x14ac:dyDescent="0.25">
      <c r="A854" s="34"/>
      <c r="B854" s="34"/>
      <c r="C854" s="34"/>
      <c r="D854" s="35"/>
      <c r="E854" s="35"/>
      <c r="F854" s="35"/>
      <c r="G854" s="35"/>
      <c r="H854" s="29"/>
      <c r="I854" s="30"/>
      <c r="J854" s="30"/>
      <c r="K854" s="30"/>
      <c r="L854" s="30"/>
      <c r="M854" s="30"/>
      <c r="N854" s="30"/>
      <c r="O854" s="30"/>
      <c r="P854" s="31"/>
      <c r="Q854" s="31"/>
      <c r="R854" s="31"/>
      <c r="S854" s="31"/>
      <c r="T854" s="31"/>
      <c r="U854" s="31"/>
      <c r="V854" s="31"/>
      <c r="W854" s="31"/>
      <c r="X854" s="31"/>
      <c r="Y854" s="32" t="str">
        <f t="shared" si="71"/>
        <v/>
      </c>
      <c r="Z854" s="32" t="str">
        <f t="shared" si="72"/>
        <v/>
      </c>
      <c r="AA854" s="33">
        <f t="shared" si="69"/>
        <v>0</v>
      </c>
      <c r="AB854" s="33">
        <f t="shared" si="70"/>
        <v>0</v>
      </c>
      <c r="AC854" s="25" t="str">
        <f t="shared" si="73"/>
        <v/>
      </c>
    </row>
    <row r="855" spans="1:29" x14ac:dyDescent="0.25">
      <c r="A855" s="34"/>
      <c r="B855" s="34"/>
      <c r="C855" s="34"/>
      <c r="D855" s="35"/>
      <c r="E855" s="35"/>
      <c r="F855" s="35"/>
      <c r="G855" s="35"/>
      <c r="H855" s="29"/>
      <c r="I855" s="30"/>
      <c r="J855" s="30"/>
      <c r="K855" s="30"/>
      <c r="L855" s="30"/>
      <c r="M855" s="30"/>
      <c r="N855" s="30"/>
      <c r="O855" s="30"/>
      <c r="P855" s="31"/>
      <c r="Q855" s="31"/>
      <c r="R855" s="31"/>
      <c r="S855" s="31"/>
      <c r="T855" s="31"/>
      <c r="U855" s="31"/>
      <c r="V855" s="31"/>
      <c r="W855" s="31"/>
      <c r="X855" s="31"/>
      <c r="Y855" s="32" t="str">
        <f t="shared" si="71"/>
        <v/>
      </c>
      <c r="Z855" s="32" t="str">
        <f t="shared" si="72"/>
        <v/>
      </c>
      <c r="AA855" s="33">
        <f t="shared" si="69"/>
        <v>0</v>
      </c>
      <c r="AB855" s="33">
        <f t="shared" si="70"/>
        <v>0</v>
      </c>
      <c r="AC855" s="25" t="str">
        <f t="shared" si="73"/>
        <v/>
      </c>
    </row>
    <row r="856" spans="1:29" x14ac:dyDescent="0.25">
      <c r="A856" s="34"/>
      <c r="B856" s="34"/>
      <c r="C856" s="34"/>
      <c r="D856" s="35"/>
      <c r="E856" s="35"/>
      <c r="F856" s="35"/>
      <c r="G856" s="35"/>
      <c r="H856" s="29"/>
      <c r="I856" s="30"/>
      <c r="J856" s="30"/>
      <c r="K856" s="30"/>
      <c r="L856" s="30"/>
      <c r="M856" s="30"/>
      <c r="N856" s="30"/>
      <c r="O856" s="30"/>
      <c r="P856" s="31"/>
      <c r="Q856" s="31"/>
      <c r="R856" s="31"/>
      <c r="S856" s="31"/>
      <c r="T856" s="31"/>
      <c r="U856" s="31"/>
      <c r="V856" s="31"/>
      <c r="W856" s="31"/>
      <c r="X856" s="31"/>
      <c r="Y856" s="32" t="str">
        <f t="shared" si="71"/>
        <v/>
      </c>
      <c r="Z856" s="32" t="str">
        <f t="shared" si="72"/>
        <v/>
      </c>
      <c r="AA856" s="33">
        <f t="shared" si="69"/>
        <v>0</v>
      </c>
      <c r="AB856" s="33">
        <f t="shared" si="70"/>
        <v>0</v>
      </c>
      <c r="AC856" s="25" t="str">
        <f t="shared" si="73"/>
        <v/>
      </c>
    </row>
    <row r="857" spans="1:29" x14ac:dyDescent="0.25">
      <c r="A857" s="34"/>
      <c r="B857" s="34"/>
      <c r="C857" s="34"/>
      <c r="D857" s="35"/>
      <c r="E857" s="35"/>
      <c r="F857" s="35"/>
      <c r="G857" s="35"/>
      <c r="H857" s="29"/>
      <c r="I857" s="30"/>
      <c r="J857" s="30"/>
      <c r="K857" s="30"/>
      <c r="L857" s="30"/>
      <c r="M857" s="30"/>
      <c r="N857" s="30"/>
      <c r="O857" s="30"/>
      <c r="P857" s="31"/>
      <c r="Q857" s="31"/>
      <c r="R857" s="31"/>
      <c r="S857" s="31"/>
      <c r="T857" s="31"/>
      <c r="U857" s="31"/>
      <c r="V857" s="31"/>
      <c r="W857" s="31"/>
      <c r="X857" s="31"/>
      <c r="Y857" s="32" t="str">
        <f t="shared" si="71"/>
        <v/>
      </c>
      <c r="Z857" s="32" t="str">
        <f t="shared" si="72"/>
        <v/>
      </c>
      <c r="AA857" s="33">
        <f t="shared" si="69"/>
        <v>0</v>
      </c>
      <c r="AB857" s="33">
        <f t="shared" si="70"/>
        <v>0</v>
      </c>
      <c r="AC857" s="25" t="str">
        <f t="shared" si="73"/>
        <v/>
      </c>
    </row>
    <row r="858" spans="1:29" x14ac:dyDescent="0.25">
      <c r="A858" s="34"/>
      <c r="B858" s="34"/>
      <c r="C858" s="34"/>
      <c r="D858" s="35"/>
      <c r="E858" s="35"/>
      <c r="F858" s="35"/>
      <c r="G858" s="35"/>
      <c r="H858" s="29"/>
      <c r="I858" s="30"/>
      <c r="J858" s="30"/>
      <c r="K858" s="30"/>
      <c r="L858" s="30"/>
      <c r="M858" s="30"/>
      <c r="N858" s="30"/>
      <c r="O858" s="30"/>
      <c r="P858" s="31"/>
      <c r="Q858" s="31"/>
      <c r="R858" s="31"/>
      <c r="S858" s="31"/>
      <c r="T858" s="31"/>
      <c r="U858" s="31"/>
      <c r="V858" s="31"/>
      <c r="W858" s="31"/>
      <c r="X858" s="31"/>
      <c r="Y858" s="32" t="str">
        <f t="shared" si="71"/>
        <v/>
      </c>
      <c r="Z858" s="32" t="str">
        <f t="shared" si="72"/>
        <v/>
      </c>
      <c r="AA858" s="33">
        <f t="shared" si="69"/>
        <v>0</v>
      </c>
      <c r="AB858" s="33">
        <f t="shared" si="70"/>
        <v>0</v>
      </c>
      <c r="AC858" s="25" t="str">
        <f t="shared" si="73"/>
        <v/>
      </c>
    </row>
    <row r="859" spans="1:29" x14ac:dyDescent="0.25">
      <c r="A859" s="34"/>
      <c r="B859" s="34"/>
      <c r="C859" s="34"/>
      <c r="D859" s="35"/>
      <c r="E859" s="35"/>
      <c r="F859" s="35"/>
      <c r="G859" s="35"/>
      <c r="H859" s="29"/>
      <c r="I859" s="30"/>
      <c r="J859" s="30"/>
      <c r="K859" s="30"/>
      <c r="L859" s="30"/>
      <c r="M859" s="30"/>
      <c r="N859" s="30"/>
      <c r="O859" s="30"/>
      <c r="P859" s="31"/>
      <c r="Q859" s="31"/>
      <c r="R859" s="31"/>
      <c r="S859" s="31"/>
      <c r="T859" s="31"/>
      <c r="U859" s="31"/>
      <c r="V859" s="31"/>
      <c r="W859" s="31"/>
      <c r="X859" s="31"/>
      <c r="Y859" s="32" t="str">
        <f t="shared" si="71"/>
        <v/>
      </c>
      <c r="Z859" s="32" t="str">
        <f t="shared" si="72"/>
        <v/>
      </c>
      <c r="AA859" s="33">
        <f t="shared" si="69"/>
        <v>0</v>
      </c>
      <c r="AB859" s="33">
        <f t="shared" si="70"/>
        <v>0</v>
      </c>
      <c r="AC859" s="25" t="str">
        <f t="shared" si="73"/>
        <v/>
      </c>
    </row>
    <row r="860" spans="1:29" x14ac:dyDescent="0.25">
      <c r="A860" s="34"/>
      <c r="B860" s="34"/>
      <c r="C860" s="34"/>
      <c r="D860" s="35"/>
      <c r="E860" s="35"/>
      <c r="F860" s="35"/>
      <c r="G860" s="35"/>
      <c r="H860" s="29"/>
      <c r="I860" s="30"/>
      <c r="J860" s="30"/>
      <c r="K860" s="30"/>
      <c r="L860" s="30"/>
      <c r="M860" s="30"/>
      <c r="N860" s="30"/>
      <c r="O860" s="30"/>
      <c r="P860" s="31"/>
      <c r="Q860" s="31"/>
      <c r="R860" s="31"/>
      <c r="S860" s="31"/>
      <c r="T860" s="31"/>
      <c r="U860" s="31"/>
      <c r="V860" s="31"/>
      <c r="W860" s="31"/>
      <c r="X860" s="31"/>
      <c r="Y860" s="32" t="str">
        <f t="shared" si="71"/>
        <v/>
      </c>
      <c r="Z860" s="32" t="str">
        <f t="shared" si="72"/>
        <v/>
      </c>
      <c r="AA860" s="33">
        <f t="shared" si="69"/>
        <v>0</v>
      </c>
      <c r="AB860" s="33">
        <f t="shared" si="70"/>
        <v>0</v>
      </c>
      <c r="AC860" s="25" t="str">
        <f t="shared" si="73"/>
        <v/>
      </c>
    </row>
    <row r="861" spans="1:29" x14ac:dyDescent="0.25">
      <c r="A861" s="34"/>
      <c r="B861" s="34"/>
      <c r="C861" s="34"/>
      <c r="D861" s="35"/>
      <c r="E861" s="35"/>
      <c r="F861" s="35"/>
      <c r="G861" s="35"/>
      <c r="H861" s="29"/>
      <c r="I861" s="30"/>
      <c r="J861" s="30"/>
      <c r="K861" s="30"/>
      <c r="L861" s="30"/>
      <c r="M861" s="30"/>
      <c r="N861" s="30"/>
      <c r="O861" s="30"/>
      <c r="P861" s="31"/>
      <c r="Q861" s="31"/>
      <c r="R861" s="31"/>
      <c r="S861" s="31"/>
      <c r="T861" s="31"/>
      <c r="U861" s="31"/>
      <c r="V861" s="31"/>
      <c r="W861" s="31"/>
      <c r="X861" s="31"/>
      <c r="Y861" s="32" t="str">
        <f t="shared" si="71"/>
        <v/>
      </c>
      <c r="Z861" s="32" t="str">
        <f t="shared" si="72"/>
        <v/>
      </c>
      <c r="AA861" s="33">
        <f t="shared" si="69"/>
        <v>0</v>
      </c>
      <c r="AB861" s="33">
        <f t="shared" si="70"/>
        <v>0</v>
      </c>
      <c r="AC861" s="25" t="str">
        <f t="shared" si="73"/>
        <v/>
      </c>
    </row>
    <row r="862" spans="1:29" x14ac:dyDescent="0.25">
      <c r="A862" s="34"/>
      <c r="B862" s="34"/>
      <c r="C862" s="34"/>
      <c r="D862" s="35"/>
      <c r="E862" s="35"/>
      <c r="F862" s="35"/>
      <c r="G862" s="35"/>
      <c r="H862" s="29"/>
      <c r="I862" s="30"/>
      <c r="J862" s="30"/>
      <c r="K862" s="30"/>
      <c r="L862" s="30"/>
      <c r="M862" s="30"/>
      <c r="N862" s="30"/>
      <c r="O862" s="30"/>
      <c r="P862" s="31"/>
      <c r="Q862" s="31"/>
      <c r="R862" s="31"/>
      <c r="S862" s="31"/>
      <c r="T862" s="31"/>
      <c r="U862" s="31"/>
      <c r="V862" s="31"/>
      <c r="W862" s="31"/>
      <c r="X862" s="31"/>
      <c r="Y862" s="32" t="str">
        <f t="shared" si="71"/>
        <v/>
      </c>
      <c r="Z862" s="32" t="str">
        <f t="shared" si="72"/>
        <v/>
      </c>
      <c r="AA862" s="33">
        <f t="shared" si="69"/>
        <v>0</v>
      </c>
      <c r="AB862" s="33">
        <f t="shared" si="70"/>
        <v>0</v>
      </c>
      <c r="AC862" s="25" t="str">
        <f t="shared" si="73"/>
        <v/>
      </c>
    </row>
    <row r="863" spans="1:29" x14ac:dyDescent="0.25">
      <c r="A863" s="34"/>
      <c r="B863" s="34"/>
      <c r="C863" s="34"/>
      <c r="D863" s="35"/>
      <c r="E863" s="35"/>
      <c r="F863" s="35"/>
      <c r="G863" s="35"/>
      <c r="H863" s="29"/>
      <c r="I863" s="30"/>
      <c r="J863" s="30"/>
      <c r="K863" s="30"/>
      <c r="L863" s="30"/>
      <c r="M863" s="30"/>
      <c r="N863" s="30"/>
      <c r="O863" s="30"/>
      <c r="P863" s="31"/>
      <c r="Q863" s="31"/>
      <c r="R863" s="31"/>
      <c r="S863" s="31"/>
      <c r="T863" s="31"/>
      <c r="U863" s="31"/>
      <c r="V863" s="31"/>
      <c r="W863" s="31"/>
      <c r="X863" s="31"/>
      <c r="Y863" s="32" t="str">
        <f t="shared" si="71"/>
        <v/>
      </c>
      <c r="Z863" s="32" t="str">
        <f t="shared" si="72"/>
        <v/>
      </c>
      <c r="AA863" s="33">
        <f t="shared" si="69"/>
        <v>0</v>
      </c>
      <c r="AB863" s="33">
        <f t="shared" si="70"/>
        <v>0</v>
      </c>
      <c r="AC863" s="25" t="str">
        <f t="shared" si="73"/>
        <v/>
      </c>
    </row>
    <row r="864" spans="1:29" x14ac:dyDescent="0.25">
      <c r="A864" s="34"/>
      <c r="B864" s="34"/>
      <c r="C864" s="34"/>
      <c r="D864" s="35"/>
      <c r="E864" s="35"/>
      <c r="F864" s="35"/>
      <c r="G864" s="35"/>
      <c r="H864" s="29"/>
      <c r="I864" s="30"/>
      <c r="J864" s="30"/>
      <c r="K864" s="30"/>
      <c r="L864" s="30"/>
      <c r="M864" s="30"/>
      <c r="N864" s="30"/>
      <c r="O864" s="30"/>
      <c r="P864" s="31"/>
      <c r="Q864" s="31"/>
      <c r="R864" s="31"/>
      <c r="S864" s="31"/>
      <c r="T864" s="31"/>
      <c r="U864" s="31"/>
      <c r="V864" s="31"/>
      <c r="W864" s="31"/>
      <c r="X864" s="31"/>
      <c r="Y864" s="32" t="str">
        <f t="shared" si="71"/>
        <v/>
      </c>
      <c r="Z864" s="32" t="str">
        <f t="shared" si="72"/>
        <v/>
      </c>
      <c r="AA864" s="33">
        <f t="shared" si="69"/>
        <v>0</v>
      </c>
      <c r="AB864" s="33">
        <f t="shared" si="70"/>
        <v>0</v>
      </c>
      <c r="AC864" s="25" t="str">
        <f t="shared" si="73"/>
        <v/>
      </c>
    </row>
    <row r="865" spans="1:29" x14ac:dyDescent="0.25">
      <c r="A865" s="34"/>
      <c r="B865" s="34"/>
      <c r="C865" s="34"/>
      <c r="D865" s="35"/>
      <c r="E865" s="35"/>
      <c r="F865" s="35"/>
      <c r="G865" s="35"/>
      <c r="H865" s="29"/>
      <c r="I865" s="30"/>
      <c r="J865" s="30"/>
      <c r="K865" s="30"/>
      <c r="L865" s="30"/>
      <c r="M865" s="30"/>
      <c r="N865" s="30"/>
      <c r="O865" s="30"/>
      <c r="P865" s="31"/>
      <c r="Q865" s="31"/>
      <c r="R865" s="31"/>
      <c r="S865" s="31"/>
      <c r="T865" s="31"/>
      <c r="U865" s="31"/>
      <c r="V865" s="31"/>
      <c r="W865" s="31"/>
      <c r="X865" s="31"/>
      <c r="Y865" s="32" t="str">
        <f t="shared" si="71"/>
        <v/>
      </c>
      <c r="Z865" s="32" t="str">
        <f t="shared" si="72"/>
        <v/>
      </c>
      <c r="AA865" s="33">
        <f t="shared" si="69"/>
        <v>0</v>
      </c>
      <c r="AB865" s="33">
        <f t="shared" si="70"/>
        <v>0</v>
      </c>
      <c r="AC865" s="25" t="str">
        <f t="shared" si="73"/>
        <v/>
      </c>
    </row>
    <row r="866" spans="1:29" x14ac:dyDescent="0.25">
      <c r="A866" s="34"/>
      <c r="B866" s="34"/>
      <c r="C866" s="34"/>
      <c r="D866" s="35"/>
      <c r="E866" s="35"/>
      <c r="F866" s="35"/>
      <c r="G866" s="35"/>
      <c r="H866" s="29"/>
      <c r="I866" s="30"/>
      <c r="J866" s="30"/>
      <c r="K866" s="30"/>
      <c r="L866" s="30"/>
      <c r="M866" s="30"/>
      <c r="N866" s="30"/>
      <c r="O866" s="30"/>
      <c r="P866" s="31"/>
      <c r="Q866" s="31"/>
      <c r="R866" s="31"/>
      <c r="S866" s="31"/>
      <c r="T866" s="31"/>
      <c r="U866" s="31"/>
      <c r="V866" s="31"/>
      <c r="W866" s="31"/>
      <c r="X866" s="31"/>
      <c r="Y866" s="32" t="str">
        <f t="shared" si="71"/>
        <v/>
      </c>
      <c r="Z866" s="32" t="str">
        <f t="shared" si="72"/>
        <v/>
      </c>
      <c r="AA866" s="33">
        <f t="shared" si="69"/>
        <v>0</v>
      </c>
      <c r="AB866" s="33">
        <f t="shared" si="70"/>
        <v>0</v>
      </c>
      <c r="AC866" s="25" t="str">
        <f t="shared" si="73"/>
        <v/>
      </c>
    </row>
    <row r="867" spans="1:29" x14ac:dyDescent="0.25">
      <c r="A867" s="34"/>
      <c r="B867" s="34"/>
      <c r="C867" s="34"/>
      <c r="D867" s="35"/>
      <c r="E867" s="35"/>
      <c r="F867" s="35"/>
      <c r="G867" s="35"/>
      <c r="H867" s="29"/>
      <c r="I867" s="30"/>
      <c r="J867" s="30"/>
      <c r="K867" s="30"/>
      <c r="L867" s="30"/>
      <c r="M867" s="30"/>
      <c r="N867" s="30"/>
      <c r="O867" s="30"/>
      <c r="P867" s="31"/>
      <c r="Q867" s="31"/>
      <c r="R867" s="31"/>
      <c r="S867" s="31"/>
      <c r="T867" s="31"/>
      <c r="U867" s="31"/>
      <c r="V867" s="31"/>
      <c r="W867" s="31"/>
      <c r="X867" s="31"/>
      <c r="Y867" s="32" t="str">
        <f t="shared" si="71"/>
        <v/>
      </c>
      <c r="Z867" s="32" t="str">
        <f t="shared" si="72"/>
        <v/>
      </c>
      <c r="AA867" s="33">
        <f t="shared" si="69"/>
        <v>0</v>
      </c>
      <c r="AB867" s="33">
        <f t="shared" si="70"/>
        <v>0</v>
      </c>
      <c r="AC867" s="25" t="str">
        <f t="shared" si="73"/>
        <v/>
      </c>
    </row>
    <row r="868" spans="1:29" x14ac:dyDescent="0.25">
      <c r="A868" s="34"/>
      <c r="B868" s="34"/>
      <c r="C868" s="34"/>
      <c r="D868" s="35"/>
      <c r="E868" s="35"/>
      <c r="F868" s="35"/>
      <c r="G868" s="35"/>
      <c r="H868" s="29"/>
      <c r="I868" s="30"/>
      <c r="J868" s="30"/>
      <c r="K868" s="30"/>
      <c r="L868" s="30"/>
      <c r="M868" s="30"/>
      <c r="N868" s="30"/>
      <c r="O868" s="30"/>
      <c r="P868" s="31"/>
      <c r="Q868" s="31"/>
      <c r="R868" s="31"/>
      <c r="S868" s="31"/>
      <c r="T868" s="31"/>
      <c r="U868" s="31"/>
      <c r="V868" s="31"/>
      <c r="W868" s="31"/>
      <c r="X868" s="31"/>
      <c r="Y868" s="32" t="str">
        <f t="shared" si="71"/>
        <v/>
      </c>
      <c r="Z868" s="32" t="str">
        <f t="shared" si="72"/>
        <v/>
      </c>
      <c r="AA868" s="33">
        <f t="shared" si="69"/>
        <v>0</v>
      </c>
      <c r="AB868" s="33">
        <f t="shared" si="70"/>
        <v>0</v>
      </c>
      <c r="AC868" s="25" t="str">
        <f t="shared" si="73"/>
        <v/>
      </c>
    </row>
    <row r="869" spans="1:29" x14ac:dyDescent="0.25">
      <c r="A869" s="34"/>
      <c r="B869" s="34"/>
      <c r="C869" s="34"/>
      <c r="D869" s="35"/>
      <c r="E869" s="35"/>
      <c r="F869" s="35"/>
      <c r="G869" s="35"/>
      <c r="H869" s="29"/>
      <c r="I869" s="30"/>
      <c r="J869" s="30"/>
      <c r="K869" s="30"/>
      <c r="L869" s="30"/>
      <c r="M869" s="30"/>
      <c r="N869" s="30"/>
      <c r="O869" s="30"/>
      <c r="P869" s="31"/>
      <c r="Q869" s="31"/>
      <c r="R869" s="31"/>
      <c r="S869" s="31"/>
      <c r="T869" s="31"/>
      <c r="U869" s="31"/>
      <c r="V869" s="31"/>
      <c r="W869" s="31"/>
      <c r="X869" s="31"/>
      <c r="Y869" s="32" t="str">
        <f t="shared" si="71"/>
        <v/>
      </c>
      <c r="Z869" s="32" t="str">
        <f t="shared" si="72"/>
        <v/>
      </c>
      <c r="AA869" s="33">
        <f t="shared" si="69"/>
        <v>0</v>
      </c>
      <c r="AB869" s="33">
        <f t="shared" si="70"/>
        <v>0</v>
      </c>
      <c r="AC869" s="25" t="str">
        <f t="shared" si="73"/>
        <v/>
      </c>
    </row>
    <row r="870" spans="1:29" x14ac:dyDescent="0.25">
      <c r="A870" s="34"/>
      <c r="B870" s="34"/>
      <c r="C870" s="34"/>
      <c r="D870" s="35"/>
      <c r="E870" s="35"/>
      <c r="F870" s="35"/>
      <c r="G870" s="35"/>
      <c r="H870" s="29"/>
      <c r="I870" s="30"/>
      <c r="J870" s="30"/>
      <c r="K870" s="30"/>
      <c r="L870" s="30"/>
      <c r="M870" s="30"/>
      <c r="N870" s="30"/>
      <c r="O870" s="30"/>
      <c r="P870" s="31"/>
      <c r="Q870" s="31"/>
      <c r="R870" s="31"/>
      <c r="S870" s="31"/>
      <c r="T870" s="31"/>
      <c r="U870" s="31"/>
      <c r="V870" s="31"/>
      <c r="W870" s="31"/>
      <c r="X870" s="31"/>
      <c r="Y870" s="32" t="str">
        <f t="shared" si="71"/>
        <v/>
      </c>
      <c r="Z870" s="32" t="str">
        <f t="shared" si="72"/>
        <v/>
      </c>
      <c r="AA870" s="33">
        <f t="shared" si="69"/>
        <v>0</v>
      </c>
      <c r="AB870" s="33">
        <f t="shared" si="70"/>
        <v>0</v>
      </c>
      <c r="AC870" s="25" t="str">
        <f t="shared" si="73"/>
        <v/>
      </c>
    </row>
    <row r="871" spans="1:29" x14ac:dyDescent="0.25">
      <c r="A871" s="34"/>
      <c r="B871" s="34"/>
      <c r="C871" s="34"/>
      <c r="D871" s="35"/>
      <c r="E871" s="35"/>
      <c r="F871" s="35"/>
      <c r="G871" s="35"/>
      <c r="H871" s="29"/>
      <c r="I871" s="30"/>
      <c r="J871" s="30"/>
      <c r="K871" s="30"/>
      <c r="L871" s="30"/>
      <c r="M871" s="30"/>
      <c r="N871" s="30"/>
      <c r="O871" s="30"/>
      <c r="P871" s="31"/>
      <c r="Q871" s="31"/>
      <c r="R871" s="31"/>
      <c r="S871" s="31"/>
      <c r="T871" s="31"/>
      <c r="U871" s="31"/>
      <c r="V871" s="31"/>
      <c r="W871" s="31"/>
      <c r="X871" s="31"/>
      <c r="Y871" s="32" t="str">
        <f t="shared" si="71"/>
        <v/>
      </c>
      <c r="Z871" s="32" t="str">
        <f t="shared" si="72"/>
        <v/>
      </c>
      <c r="AA871" s="33">
        <f t="shared" si="69"/>
        <v>0</v>
      </c>
      <c r="AB871" s="33">
        <f t="shared" si="70"/>
        <v>0</v>
      </c>
      <c r="AC871" s="25" t="str">
        <f t="shared" si="73"/>
        <v/>
      </c>
    </row>
    <row r="872" spans="1:29" x14ac:dyDescent="0.25">
      <c r="A872" s="34"/>
      <c r="B872" s="34"/>
      <c r="C872" s="34"/>
      <c r="D872" s="35"/>
      <c r="E872" s="35"/>
      <c r="F872" s="35"/>
      <c r="G872" s="35"/>
      <c r="H872" s="29"/>
      <c r="I872" s="30"/>
      <c r="J872" s="30"/>
      <c r="K872" s="30"/>
      <c r="L872" s="30"/>
      <c r="M872" s="30"/>
      <c r="N872" s="30"/>
      <c r="O872" s="30"/>
      <c r="P872" s="31"/>
      <c r="Q872" s="31"/>
      <c r="R872" s="31"/>
      <c r="S872" s="31"/>
      <c r="T872" s="31"/>
      <c r="U872" s="31"/>
      <c r="V872" s="31"/>
      <c r="W872" s="31"/>
      <c r="X872" s="31"/>
      <c r="Y872" s="32" t="str">
        <f t="shared" si="71"/>
        <v/>
      </c>
      <c r="Z872" s="32" t="str">
        <f t="shared" si="72"/>
        <v/>
      </c>
      <c r="AA872" s="33">
        <f t="shared" si="69"/>
        <v>0</v>
      </c>
      <c r="AB872" s="33">
        <f t="shared" si="70"/>
        <v>0</v>
      </c>
      <c r="AC872" s="25" t="str">
        <f t="shared" si="73"/>
        <v/>
      </c>
    </row>
    <row r="873" spans="1:29" x14ac:dyDescent="0.25">
      <c r="A873" s="34"/>
      <c r="B873" s="34"/>
      <c r="C873" s="34"/>
      <c r="D873" s="35"/>
      <c r="E873" s="35"/>
      <c r="F873" s="35"/>
      <c r="G873" s="35"/>
      <c r="H873" s="29"/>
      <c r="I873" s="30"/>
      <c r="J873" s="30"/>
      <c r="K873" s="30"/>
      <c r="L873" s="30"/>
      <c r="M873" s="30"/>
      <c r="N873" s="30"/>
      <c r="O873" s="30"/>
      <c r="P873" s="31"/>
      <c r="Q873" s="31"/>
      <c r="R873" s="31"/>
      <c r="S873" s="31"/>
      <c r="T873" s="31"/>
      <c r="U873" s="31"/>
      <c r="V873" s="31"/>
      <c r="W873" s="31"/>
      <c r="X873" s="31"/>
      <c r="Y873" s="32" t="str">
        <f t="shared" si="71"/>
        <v/>
      </c>
      <c r="Z873" s="32" t="str">
        <f t="shared" si="72"/>
        <v/>
      </c>
      <c r="AA873" s="33">
        <f t="shared" si="69"/>
        <v>0</v>
      </c>
      <c r="AB873" s="33">
        <f t="shared" si="70"/>
        <v>0</v>
      </c>
      <c r="AC873" s="25" t="str">
        <f t="shared" si="73"/>
        <v/>
      </c>
    </row>
    <row r="874" spans="1:29" x14ac:dyDescent="0.25">
      <c r="A874" s="34"/>
      <c r="B874" s="34"/>
      <c r="C874" s="34"/>
      <c r="D874" s="35"/>
      <c r="E874" s="35"/>
      <c r="F874" s="35"/>
      <c r="G874" s="35"/>
      <c r="H874" s="29"/>
      <c r="I874" s="30"/>
      <c r="J874" s="30"/>
      <c r="K874" s="30"/>
      <c r="L874" s="30"/>
      <c r="M874" s="30"/>
      <c r="N874" s="30"/>
      <c r="O874" s="30"/>
      <c r="P874" s="31"/>
      <c r="Q874" s="31"/>
      <c r="R874" s="31"/>
      <c r="S874" s="31"/>
      <c r="T874" s="31"/>
      <c r="U874" s="31"/>
      <c r="V874" s="31"/>
      <c r="W874" s="31"/>
      <c r="X874" s="31"/>
      <c r="Y874" s="32" t="str">
        <f t="shared" si="71"/>
        <v/>
      </c>
      <c r="Z874" s="32" t="str">
        <f t="shared" si="72"/>
        <v/>
      </c>
      <c r="AA874" s="33">
        <f t="shared" si="69"/>
        <v>0</v>
      </c>
      <c r="AB874" s="33">
        <f t="shared" si="70"/>
        <v>0</v>
      </c>
      <c r="AC874" s="25" t="str">
        <f t="shared" si="73"/>
        <v/>
      </c>
    </row>
    <row r="875" spans="1:29" x14ac:dyDescent="0.25">
      <c r="A875" s="34"/>
      <c r="B875" s="34"/>
      <c r="C875" s="34"/>
      <c r="D875" s="35"/>
      <c r="E875" s="35"/>
      <c r="F875" s="35"/>
      <c r="G875" s="35"/>
      <c r="H875" s="29"/>
      <c r="I875" s="30"/>
      <c r="J875" s="30"/>
      <c r="K875" s="30"/>
      <c r="L875" s="30"/>
      <c r="M875" s="30"/>
      <c r="N875" s="30"/>
      <c r="O875" s="30"/>
      <c r="P875" s="31"/>
      <c r="Q875" s="31"/>
      <c r="R875" s="31"/>
      <c r="S875" s="31"/>
      <c r="T875" s="31"/>
      <c r="U875" s="31"/>
      <c r="V875" s="31"/>
      <c r="W875" s="31"/>
      <c r="X875" s="31"/>
      <c r="Y875" s="32" t="str">
        <f t="shared" si="71"/>
        <v/>
      </c>
      <c r="Z875" s="32" t="str">
        <f t="shared" si="72"/>
        <v/>
      </c>
      <c r="AA875" s="33">
        <f t="shared" si="69"/>
        <v>0</v>
      </c>
      <c r="AB875" s="33">
        <f t="shared" si="70"/>
        <v>0</v>
      </c>
      <c r="AC875" s="25" t="str">
        <f t="shared" si="73"/>
        <v/>
      </c>
    </row>
    <row r="876" spans="1:29" x14ac:dyDescent="0.25">
      <c r="A876" s="34"/>
      <c r="B876" s="34"/>
      <c r="C876" s="34"/>
      <c r="D876" s="35"/>
      <c r="E876" s="35"/>
      <c r="F876" s="35"/>
      <c r="G876" s="35"/>
      <c r="H876" s="29"/>
      <c r="I876" s="30"/>
      <c r="J876" s="30"/>
      <c r="K876" s="30"/>
      <c r="L876" s="30"/>
      <c r="M876" s="30"/>
      <c r="N876" s="30"/>
      <c r="O876" s="30"/>
      <c r="P876" s="31"/>
      <c r="Q876" s="31"/>
      <c r="R876" s="31"/>
      <c r="S876" s="31"/>
      <c r="T876" s="31"/>
      <c r="U876" s="31"/>
      <c r="V876" s="31"/>
      <c r="W876" s="31"/>
      <c r="X876" s="31"/>
      <c r="Y876" s="32" t="str">
        <f t="shared" si="71"/>
        <v/>
      </c>
      <c r="Z876" s="32" t="str">
        <f t="shared" si="72"/>
        <v/>
      </c>
      <c r="AA876" s="33">
        <f t="shared" si="69"/>
        <v>0</v>
      </c>
      <c r="AB876" s="33">
        <f t="shared" si="70"/>
        <v>0</v>
      </c>
      <c r="AC876" s="25" t="str">
        <f t="shared" si="73"/>
        <v/>
      </c>
    </row>
    <row r="877" spans="1:29" x14ac:dyDescent="0.25">
      <c r="A877" s="34"/>
      <c r="B877" s="34"/>
      <c r="C877" s="34"/>
      <c r="D877" s="35"/>
      <c r="E877" s="35"/>
      <c r="F877" s="35"/>
      <c r="G877" s="35"/>
      <c r="H877" s="29"/>
      <c r="I877" s="30"/>
      <c r="J877" s="30"/>
      <c r="K877" s="30"/>
      <c r="L877" s="30"/>
      <c r="M877" s="30"/>
      <c r="N877" s="30"/>
      <c r="O877" s="30"/>
      <c r="P877" s="31"/>
      <c r="Q877" s="31"/>
      <c r="R877" s="31"/>
      <c r="S877" s="31"/>
      <c r="T877" s="31"/>
      <c r="U877" s="31"/>
      <c r="V877" s="31"/>
      <c r="W877" s="31"/>
      <c r="X877" s="31"/>
      <c r="Y877" s="32" t="str">
        <f t="shared" si="71"/>
        <v/>
      </c>
      <c r="Z877" s="32" t="str">
        <f t="shared" si="72"/>
        <v/>
      </c>
      <c r="AA877" s="33">
        <f t="shared" si="69"/>
        <v>0</v>
      </c>
      <c r="AB877" s="33">
        <f t="shared" si="70"/>
        <v>0</v>
      </c>
      <c r="AC877" s="25" t="str">
        <f t="shared" si="73"/>
        <v/>
      </c>
    </row>
    <row r="878" spans="1:29" x14ac:dyDescent="0.25">
      <c r="A878" s="34"/>
      <c r="B878" s="34"/>
      <c r="C878" s="34"/>
      <c r="D878" s="35"/>
      <c r="E878" s="35"/>
      <c r="F878" s="35"/>
      <c r="G878" s="35"/>
      <c r="H878" s="29"/>
      <c r="I878" s="30"/>
      <c r="J878" s="30"/>
      <c r="K878" s="30"/>
      <c r="L878" s="30"/>
      <c r="M878" s="30"/>
      <c r="N878" s="30"/>
      <c r="O878" s="30"/>
      <c r="P878" s="31"/>
      <c r="Q878" s="31"/>
      <c r="R878" s="31"/>
      <c r="S878" s="31"/>
      <c r="T878" s="31"/>
      <c r="U878" s="31"/>
      <c r="V878" s="31"/>
      <c r="W878" s="31"/>
      <c r="X878" s="31"/>
      <c r="Y878" s="32" t="str">
        <f t="shared" si="71"/>
        <v/>
      </c>
      <c r="Z878" s="32" t="str">
        <f t="shared" si="72"/>
        <v/>
      </c>
      <c r="AA878" s="33">
        <f t="shared" si="69"/>
        <v>0</v>
      </c>
      <c r="AB878" s="33">
        <f t="shared" si="70"/>
        <v>0</v>
      </c>
      <c r="AC878" s="25" t="str">
        <f t="shared" si="73"/>
        <v/>
      </c>
    </row>
    <row r="879" spans="1:29" x14ac:dyDescent="0.25">
      <c r="A879" s="34"/>
      <c r="B879" s="34"/>
      <c r="C879" s="34"/>
      <c r="D879" s="35"/>
      <c r="E879" s="35"/>
      <c r="F879" s="35"/>
      <c r="G879" s="35"/>
      <c r="H879" s="29"/>
      <c r="I879" s="30"/>
      <c r="J879" s="30"/>
      <c r="K879" s="30"/>
      <c r="L879" s="30"/>
      <c r="M879" s="30"/>
      <c r="N879" s="30"/>
      <c r="O879" s="30"/>
      <c r="P879" s="31"/>
      <c r="Q879" s="31"/>
      <c r="R879" s="31"/>
      <c r="S879" s="31"/>
      <c r="T879" s="31"/>
      <c r="U879" s="31"/>
      <c r="V879" s="31"/>
      <c r="W879" s="31"/>
      <c r="X879" s="31"/>
      <c r="Y879" s="32" t="str">
        <f t="shared" si="71"/>
        <v/>
      </c>
      <c r="Z879" s="32" t="str">
        <f t="shared" si="72"/>
        <v/>
      </c>
      <c r="AA879" s="33">
        <f t="shared" si="69"/>
        <v>0</v>
      </c>
      <c r="AB879" s="33">
        <f t="shared" si="70"/>
        <v>0</v>
      </c>
      <c r="AC879" s="25" t="str">
        <f t="shared" si="73"/>
        <v/>
      </c>
    </row>
    <row r="880" spans="1:29" x14ac:dyDescent="0.25">
      <c r="A880" s="34"/>
      <c r="B880" s="34"/>
      <c r="C880" s="34"/>
      <c r="D880" s="35"/>
      <c r="E880" s="35"/>
      <c r="F880" s="35"/>
      <c r="G880" s="35"/>
      <c r="H880" s="29"/>
      <c r="I880" s="30"/>
      <c r="J880" s="30"/>
      <c r="K880" s="30"/>
      <c r="L880" s="30"/>
      <c r="M880" s="30"/>
      <c r="N880" s="30"/>
      <c r="O880" s="30"/>
      <c r="P880" s="31"/>
      <c r="Q880" s="31"/>
      <c r="R880" s="31"/>
      <c r="S880" s="31"/>
      <c r="T880" s="31"/>
      <c r="U880" s="31"/>
      <c r="V880" s="31"/>
      <c r="W880" s="31"/>
      <c r="X880" s="31"/>
      <c r="Y880" s="32" t="str">
        <f t="shared" si="71"/>
        <v/>
      </c>
      <c r="Z880" s="32" t="str">
        <f t="shared" si="72"/>
        <v/>
      </c>
      <c r="AA880" s="33">
        <f t="shared" si="69"/>
        <v>0</v>
      </c>
      <c r="AB880" s="33">
        <f t="shared" si="70"/>
        <v>0</v>
      </c>
      <c r="AC880" s="25" t="str">
        <f t="shared" si="73"/>
        <v/>
      </c>
    </row>
    <row r="881" spans="1:29" x14ac:dyDescent="0.25">
      <c r="A881" s="34"/>
      <c r="B881" s="34"/>
      <c r="C881" s="34"/>
      <c r="D881" s="35"/>
      <c r="E881" s="35"/>
      <c r="F881" s="35"/>
      <c r="G881" s="35"/>
      <c r="H881" s="29"/>
      <c r="I881" s="30"/>
      <c r="J881" s="30"/>
      <c r="K881" s="30"/>
      <c r="L881" s="30"/>
      <c r="M881" s="30"/>
      <c r="N881" s="30"/>
      <c r="O881" s="30"/>
      <c r="P881" s="31"/>
      <c r="Q881" s="31"/>
      <c r="R881" s="31"/>
      <c r="S881" s="31"/>
      <c r="T881" s="31"/>
      <c r="U881" s="31"/>
      <c r="V881" s="31"/>
      <c r="W881" s="31"/>
      <c r="X881" s="31"/>
      <c r="Y881" s="32" t="str">
        <f t="shared" si="71"/>
        <v/>
      </c>
      <c r="Z881" s="32" t="str">
        <f t="shared" si="72"/>
        <v/>
      </c>
      <c r="AA881" s="33">
        <f t="shared" si="69"/>
        <v>0</v>
      </c>
      <c r="AB881" s="33">
        <f t="shared" si="70"/>
        <v>0</v>
      </c>
      <c r="AC881" s="25" t="str">
        <f t="shared" si="73"/>
        <v/>
      </c>
    </row>
    <row r="882" spans="1:29" x14ac:dyDescent="0.25">
      <c r="A882" s="34"/>
      <c r="B882" s="34"/>
      <c r="C882" s="34"/>
      <c r="D882" s="35"/>
      <c r="E882" s="35"/>
      <c r="F882" s="35"/>
      <c r="G882" s="35"/>
      <c r="H882" s="29"/>
      <c r="I882" s="30"/>
      <c r="J882" s="30"/>
      <c r="K882" s="30"/>
      <c r="L882" s="30"/>
      <c r="M882" s="30"/>
      <c r="N882" s="30"/>
      <c r="O882" s="30"/>
      <c r="P882" s="31"/>
      <c r="Q882" s="31"/>
      <c r="R882" s="31"/>
      <c r="S882" s="31"/>
      <c r="T882" s="31"/>
      <c r="U882" s="31"/>
      <c r="V882" s="31"/>
      <c r="W882" s="31"/>
      <c r="X882" s="31"/>
      <c r="Y882" s="32" t="str">
        <f t="shared" si="71"/>
        <v/>
      </c>
      <c r="Z882" s="32" t="str">
        <f t="shared" si="72"/>
        <v/>
      </c>
      <c r="AA882" s="33">
        <f t="shared" si="69"/>
        <v>0</v>
      </c>
      <c r="AB882" s="33">
        <f t="shared" si="70"/>
        <v>0</v>
      </c>
      <c r="AC882" s="25" t="str">
        <f t="shared" si="73"/>
        <v/>
      </c>
    </row>
    <row r="883" spans="1:29" x14ac:dyDescent="0.25">
      <c r="A883" s="34"/>
      <c r="B883" s="34"/>
      <c r="C883" s="34"/>
      <c r="D883" s="35"/>
      <c r="E883" s="35"/>
      <c r="F883" s="35"/>
      <c r="G883" s="35"/>
      <c r="H883" s="29"/>
      <c r="I883" s="30"/>
      <c r="J883" s="30"/>
      <c r="K883" s="30"/>
      <c r="L883" s="30"/>
      <c r="M883" s="30"/>
      <c r="N883" s="30"/>
      <c r="O883" s="30"/>
      <c r="P883" s="31"/>
      <c r="Q883" s="31"/>
      <c r="R883" s="31"/>
      <c r="S883" s="31"/>
      <c r="T883" s="31"/>
      <c r="U883" s="31"/>
      <c r="V883" s="31"/>
      <c r="W883" s="31"/>
      <c r="X883" s="31"/>
      <c r="Y883" s="32" t="str">
        <f t="shared" si="71"/>
        <v/>
      </c>
      <c r="Z883" s="32" t="str">
        <f t="shared" si="72"/>
        <v/>
      </c>
      <c r="AA883" s="33">
        <f t="shared" si="69"/>
        <v>0</v>
      </c>
      <c r="AB883" s="33">
        <f t="shared" si="70"/>
        <v>0</v>
      </c>
      <c r="AC883" s="25" t="str">
        <f t="shared" si="73"/>
        <v/>
      </c>
    </row>
    <row r="884" spans="1:29" x14ac:dyDescent="0.25">
      <c r="A884" s="34"/>
      <c r="B884" s="34"/>
      <c r="C884" s="34"/>
      <c r="D884" s="35"/>
      <c r="E884" s="35"/>
      <c r="F884" s="35"/>
      <c r="G884" s="35"/>
      <c r="H884" s="29"/>
      <c r="I884" s="30"/>
      <c r="J884" s="30"/>
      <c r="K884" s="30"/>
      <c r="L884" s="30"/>
      <c r="M884" s="30"/>
      <c r="N884" s="30"/>
      <c r="O884" s="30"/>
      <c r="P884" s="31"/>
      <c r="Q884" s="31"/>
      <c r="R884" s="31"/>
      <c r="S884" s="31"/>
      <c r="T884" s="31"/>
      <c r="U884" s="31"/>
      <c r="V884" s="31"/>
      <c r="W884" s="31"/>
      <c r="X884" s="31"/>
      <c r="Y884" s="32" t="str">
        <f t="shared" si="71"/>
        <v/>
      </c>
      <c r="Z884" s="32" t="str">
        <f t="shared" si="72"/>
        <v/>
      </c>
      <c r="AA884" s="33">
        <f t="shared" si="69"/>
        <v>0</v>
      </c>
      <c r="AB884" s="33">
        <f t="shared" si="70"/>
        <v>0</v>
      </c>
      <c r="AC884" s="25" t="str">
        <f t="shared" si="73"/>
        <v/>
      </c>
    </row>
    <row r="885" spans="1:29" x14ac:dyDescent="0.25">
      <c r="A885" s="34"/>
      <c r="B885" s="34"/>
      <c r="C885" s="34"/>
      <c r="D885" s="35"/>
      <c r="E885" s="35"/>
      <c r="F885" s="35"/>
      <c r="G885" s="35"/>
      <c r="H885" s="29"/>
      <c r="I885" s="30"/>
      <c r="J885" s="30"/>
      <c r="K885" s="30"/>
      <c r="L885" s="30"/>
      <c r="M885" s="30"/>
      <c r="N885" s="30"/>
      <c r="O885" s="30"/>
      <c r="P885" s="31"/>
      <c r="Q885" s="31"/>
      <c r="R885" s="31"/>
      <c r="S885" s="31"/>
      <c r="T885" s="31"/>
      <c r="U885" s="31"/>
      <c r="V885" s="31"/>
      <c r="W885" s="31"/>
      <c r="X885" s="31"/>
      <c r="Y885" s="32" t="str">
        <f t="shared" si="71"/>
        <v/>
      </c>
      <c r="Z885" s="32" t="str">
        <f t="shared" si="72"/>
        <v/>
      </c>
      <c r="AA885" s="33">
        <f t="shared" si="69"/>
        <v>0</v>
      </c>
      <c r="AB885" s="33">
        <f t="shared" si="70"/>
        <v>0</v>
      </c>
      <c r="AC885" s="25" t="str">
        <f t="shared" si="73"/>
        <v/>
      </c>
    </row>
    <row r="886" spans="1:29" x14ac:dyDescent="0.25">
      <c r="A886" s="34"/>
      <c r="B886" s="34"/>
      <c r="C886" s="34"/>
      <c r="D886" s="35"/>
      <c r="E886" s="35"/>
      <c r="F886" s="35"/>
      <c r="G886" s="35"/>
      <c r="H886" s="29"/>
      <c r="I886" s="30"/>
      <c r="J886" s="30"/>
      <c r="K886" s="30"/>
      <c r="L886" s="30"/>
      <c r="M886" s="30"/>
      <c r="N886" s="30"/>
      <c r="O886" s="30"/>
      <c r="P886" s="31"/>
      <c r="Q886" s="31"/>
      <c r="R886" s="31"/>
      <c r="S886" s="31"/>
      <c r="T886" s="31"/>
      <c r="U886" s="31"/>
      <c r="V886" s="31"/>
      <c r="W886" s="31"/>
      <c r="X886" s="31"/>
      <c r="Y886" s="32" t="str">
        <f t="shared" si="71"/>
        <v/>
      </c>
      <c r="Z886" s="32" t="str">
        <f t="shared" si="72"/>
        <v/>
      </c>
      <c r="AA886" s="33">
        <f t="shared" si="69"/>
        <v>0</v>
      </c>
      <c r="AB886" s="33">
        <f t="shared" si="70"/>
        <v>0</v>
      </c>
      <c r="AC886" s="25" t="str">
        <f t="shared" si="73"/>
        <v/>
      </c>
    </row>
    <row r="887" spans="1:29" x14ac:dyDescent="0.25">
      <c r="A887" s="34"/>
      <c r="B887" s="34"/>
      <c r="C887" s="34"/>
      <c r="D887" s="35"/>
      <c r="E887" s="35"/>
      <c r="F887" s="35"/>
      <c r="G887" s="35"/>
      <c r="H887" s="29"/>
      <c r="I887" s="30"/>
      <c r="J887" s="30"/>
      <c r="K887" s="30"/>
      <c r="L887" s="30"/>
      <c r="M887" s="30"/>
      <c r="N887" s="30"/>
      <c r="O887" s="30"/>
      <c r="P887" s="31"/>
      <c r="Q887" s="31"/>
      <c r="R887" s="31"/>
      <c r="S887" s="31"/>
      <c r="T887" s="31"/>
      <c r="U887" s="31"/>
      <c r="V887" s="31"/>
      <c r="W887" s="31"/>
      <c r="X887" s="31"/>
      <c r="Y887" s="32" t="str">
        <f t="shared" si="71"/>
        <v/>
      </c>
      <c r="Z887" s="32" t="str">
        <f t="shared" si="72"/>
        <v/>
      </c>
      <c r="AA887" s="33">
        <f t="shared" si="69"/>
        <v>0</v>
      </c>
      <c r="AB887" s="33">
        <f t="shared" si="70"/>
        <v>0</v>
      </c>
      <c r="AC887" s="25" t="str">
        <f t="shared" si="73"/>
        <v/>
      </c>
    </row>
    <row r="888" spans="1:29" x14ac:dyDescent="0.25">
      <c r="A888" s="34"/>
      <c r="B888" s="34"/>
      <c r="C888" s="34"/>
      <c r="D888" s="35"/>
      <c r="E888" s="35"/>
      <c r="F888" s="35"/>
      <c r="G888" s="35"/>
      <c r="H888" s="29"/>
      <c r="I888" s="30"/>
      <c r="J888" s="30"/>
      <c r="K888" s="30"/>
      <c r="L888" s="30"/>
      <c r="M888" s="30"/>
      <c r="N888" s="30"/>
      <c r="O888" s="30"/>
      <c r="P888" s="31"/>
      <c r="Q888" s="31"/>
      <c r="R888" s="31"/>
      <c r="S888" s="31"/>
      <c r="T888" s="31"/>
      <c r="U888" s="31"/>
      <c r="V888" s="31"/>
      <c r="W888" s="31"/>
      <c r="X888" s="31"/>
      <c r="Y888" s="32" t="str">
        <f t="shared" si="71"/>
        <v/>
      </c>
      <c r="Z888" s="32" t="str">
        <f t="shared" si="72"/>
        <v/>
      </c>
      <c r="AA888" s="33">
        <f t="shared" si="69"/>
        <v>0</v>
      </c>
      <c r="AB888" s="33">
        <f t="shared" si="70"/>
        <v>0</v>
      </c>
      <c r="AC888" s="25" t="str">
        <f t="shared" si="73"/>
        <v/>
      </c>
    </row>
    <row r="889" spans="1:29" x14ac:dyDescent="0.25">
      <c r="A889" s="34"/>
      <c r="B889" s="34"/>
      <c r="C889" s="34"/>
      <c r="D889" s="35"/>
      <c r="E889" s="35"/>
      <c r="F889" s="35"/>
      <c r="G889" s="35"/>
      <c r="H889" s="29"/>
      <c r="I889" s="30"/>
      <c r="J889" s="30"/>
      <c r="K889" s="30"/>
      <c r="L889" s="30"/>
      <c r="M889" s="30"/>
      <c r="N889" s="30"/>
      <c r="O889" s="30"/>
      <c r="P889" s="31"/>
      <c r="Q889" s="31"/>
      <c r="R889" s="31"/>
      <c r="S889" s="31"/>
      <c r="T889" s="31"/>
      <c r="U889" s="31"/>
      <c r="V889" s="31"/>
      <c r="W889" s="31"/>
      <c r="X889" s="31"/>
      <c r="Y889" s="32" t="str">
        <f t="shared" si="71"/>
        <v/>
      </c>
      <c r="Z889" s="32" t="str">
        <f t="shared" si="72"/>
        <v/>
      </c>
      <c r="AA889" s="33">
        <f t="shared" si="69"/>
        <v>0</v>
      </c>
      <c r="AB889" s="33">
        <f t="shared" si="70"/>
        <v>0</v>
      </c>
      <c r="AC889" s="25" t="str">
        <f t="shared" si="73"/>
        <v/>
      </c>
    </row>
    <row r="890" spans="1:29" x14ac:dyDescent="0.25">
      <c r="A890" s="34"/>
      <c r="B890" s="34"/>
      <c r="C890" s="34"/>
      <c r="D890" s="35"/>
      <c r="E890" s="35"/>
      <c r="F890" s="35"/>
      <c r="G890" s="35"/>
      <c r="H890" s="29"/>
      <c r="I890" s="30"/>
      <c r="J890" s="30"/>
      <c r="K890" s="30"/>
      <c r="L890" s="30"/>
      <c r="M890" s="30"/>
      <c r="N890" s="30"/>
      <c r="O890" s="30"/>
      <c r="P890" s="31"/>
      <c r="Q890" s="31"/>
      <c r="R890" s="31"/>
      <c r="S890" s="31"/>
      <c r="T890" s="31"/>
      <c r="U890" s="31"/>
      <c r="V890" s="31"/>
      <c r="W890" s="31"/>
      <c r="X890" s="31"/>
      <c r="Y890" s="32" t="str">
        <f t="shared" si="71"/>
        <v/>
      </c>
      <c r="Z890" s="32" t="str">
        <f t="shared" si="72"/>
        <v/>
      </c>
      <c r="AA890" s="33">
        <f t="shared" si="69"/>
        <v>0</v>
      </c>
      <c r="AB890" s="33">
        <f t="shared" si="70"/>
        <v>0</v>
      </c>
      <c r="AC890" s="25" t="str">
        <f t="shared" si="73"/>
        <v/>
      </c>
    </row>
    <row r="891" spans="1:29" x14ac:dyDescent="0.25">
      <c r="A891" s="34"/>
      <c r="B891" s="34"/>
      <c r="C891" s="34"/>
      <c r="D891" s="35"/>
      <c r="E891" s="35"/>
      <c r="F891" s="35"/>
      <c r="G891" s="35"/>
      <c r="H891" s="29"/>
      <c r="I891" s="30"/>
      <c r="J891" s="30"/>
      <c r="K891" s="30"/>
      <c r="L891" s="30"/>
      <c r="M891" s="30"/>
      <c r="N891" s="30"/>
      <c r="O891" s="30"/>
      <c r="P891" s="31"/>
      <c r="Q891" s="31"/>
      <c r="R891" s="31"/>
      <c r="S891" s="31"/>
      <c r="T891" s="31"/>
      <c r="U891" s="31"/>
      <c r="V891" s="31"/>
      <c r="W891" s="31"/>
      <c r="X891" s="31"/>
      <c r="Y891" s="32" t="str">
        <f t="shared" si="71"/>
        <v/>
      </c>
      <c r="Z891" s="32" t="str">
        <f t="shared" si="72"/>
        <v/>
      </c>
      <c r="AA891" s="33">
        <f t="shared" si="69"/>
        <v>0</v>
      </c>
      <c r="AB891" s="33">
        <f t="shared" si="70"/>
        <v>0</v>
      </c>
      <c r="AC891" s="25" t="str">
        <f t="shared" si="73"/>
        <v/>
      </c>
    </row>
    <row r="892" spans="1:29" x14ac:dyDescent="0.25">
      <c r="A892" s="34"/>
      <c r="B892" s="34"/>
      <c r="C892" s="34"/>
      <c r="D892" s="35"/>
      <c r="E892" s="35"/>
      <c r="F892" s="35"/>
      <c r="G892" s="35"/>
      <c r="H892" s="29"/>
      <c r="I892" s="30"/>
      <c r="J892" s="30"/>
      <c r="K892" s="30"/>
      <c r="L892" s="30"/>
      <c r="M892" s="30"/>
      <c r="N892" s="30"/>
      <c r="O892" s="30"/>
      <c r="P892" s="31"/>
      <c r="Q892" s="31"/>
      <c r="R892" s="31"/>
      <c r="S892" s="31"/>
      <c r="T892" s="31"/>
      <c r="U892" s="31"/>
      <c r="V892" s="31"/>
      <c r="W892" s="31"/>
      <c r="X892" s="31"/>
      <c r="Y892" s="32" t="str">
        <f t="shared" si="71"/>
        <v/>
      </c>
      <c r="Z892" s="32" t="str">
        <f t="shared" si="72"/>
        <v/>
      </c>
      <c r="AA892" s="33">
        <f t="shared" si="69"/>
        <v>0</v>
      </c>
      <c r="AB892" s="33">
        <f t="shared" si="70"/>
        <v>0</v>
      </c>
      <c r="AC892" s="25" t="str">
        <f t="shared" si="73"/>
        <v/>
      </c>
    </row>
    <row r="893" spans="1:29" x14ac:dyDescent="0.25">
      <c r="A893" s="34"/>
      <c r="B893" s="34"/>
      <c r="C893" s="34"/>
      <c r="D893" s="35"/>
      <c r="E893" s="35"/>
      <c r="F893" s="35"/>
      <c r="G893" s="35"/>
      <c r="H893" s="29"/>
      <c r="I893" s="30"/>
      <c r="J893" s="30"/>
      <c r="K893" s="30"/>
      <c r="L893" s="30"/>
      <c r="M893" s="30"/>
      <c r="N893" s="30"/>
      <c r="O893" s="30"/>
      <c r="P893" s="31"/>
      <c r="Q893" s="31"/>
      <c r="R893" s="31"/>
      <c r="S893" s="31"/>
      <c r="T893" s="31"/>
      <c r="U893" s="31"/>
      <c r="V893" s="31"/>
      <c r="W893" s="31"/>
      <c r="X893" s="31"/>
      <c r="Y893" s="32" t="str">
        <f t="shared" si="71"/>
        <v/>
      </c>
      <c r="Z893" s="32" t="str">
        <f t="shared" si="72"/>
        <v/>
      </c>
      <c r="AA893" s="33">
        <f t="shared" si="69"/>
        <v>0</v>
      </c>
      <c r="AB893" s="33">
        <f t="shared" si="70"/>
        <v>0</v>
      </c>
      <c r="AC893" s="25" t="str">
        <f t="shared" si="73"/>
        <v/>
      </c>
    </row>
    <row r="894" spans="1:29" x14ac:dyDescent="0.25">
      <c r="A894" s="34"/>
      <c r="B894" s="34"/>
      <c r="C894" s="34"/>
      <c r="D894" s="35"/>
      <c r="E894" s="35"/>
      <c r="F894" s="35"/>
      <c r="G894" s="35"/>
      <c r="H894" s="29"/>
      <c r="I894" s="30"/>
      <c r="J894" s="30"/>
      <c r="K894" s="30"/>
      <c r="L894" s="30"/>
      <c r="M894" s="30"/>
      <c r="N894" s="30"/>
      <c r="O894" s="30"/>
      <c r="P894" s="31"/>
      <c r="Q894" s="31"/>
      <c r="R894" s="31"/>
      <c r="S894" s="31"/>
      <c r="T894" s="31"/>
      <c r="U894" s="31"/>
      <c r="V894" s="31"/>
      <c r="W894" s="31"/>
      <c r="X894" s="31"/>
      <c r="Y894" s="32" t="str">
        <f t="shared" si="71"/>
        <v/>
      </c>
      <c r="Z894" s="32" t="str">
        <f t="shared" si="72"/>
        <v/>
      </c>
      <c r="AA894" s="33">
        <f t="shared" si="69"/>
        <v>0</v>
      </c>
      <c r="AB894" s="33">
        <f t="shared" si="70"/>
        <v>0</v>
      </c>
      <c r="AC894" s="25" t="str">
        <f t="shared" si="73"/>
        <v/>
      </c>
    </row>
    <row r="895" spans="1:29" x14ac:dyDescent="0.25">
      <c r="A895" s="34"/>
      <c r="B895" s="34"/>
      <c r="C895" s="34"/>
      <c r="D895" s="35"/>
      <c r="E895" s="35"/>
      <c r="F895" s="35"/>
      <c r="G895" s="35"/>
      <c r="H895" s="29"/>
      <c r="I895" s="30"/>
      <c r="J895" s="30"/>
      <c r="K895" s="30"/>
      <c r="L895" s="30"/>
      <c r="M895" s="30"/>
      <c r="N895" s="30"/>
      <c r="O895" s="30"/>
      <c r="P895" s="31"/>
      <c r="Q895" s="31"/>
      <c r="R895" s="31"/>
      <c r="S895" s="31"/>
      <c r="T895" s="31"/>
      <c r="U895" s="31"/>
      <c r="V895" s="31"/>
      <c r="W895" s="31"/>
      <c r="X895" s="31"/>
      <c r="Y895" s="32" t="str">
        <f t="shared" si="71"/>
        <v/>
      </c>
      <c r="Z895" s="32" t="str">
        <f t="shared" si="72"/>
        <v/>
      </c>
      <c r="AA895" s="33">
        <f t="shared" si="69"/>
        <v>0</v>
      </c>
      <c r="AB895" s="33">
        <f t="shared" si="70"/>
        <v>0</v>
      </c>
      <c r="AC895" s="25" t="str">
        <f t="shared" si="73"/>
        <v/>
      </c>
    </row>
    <row r="896" spans="1:29" x14ac:dyDescent="0.25">
      <c r="A896" s="34"/>
      <c r="B896" s="34"/>
      <c r="C896" s="34"/>
      <c r="D896" s="36"/>
      <c r="E896" s="36"/>
      <c r="F896" s="36"/>
      <c r="G896" s="36"/>
      <c r="H896" s="37"/>
      <c r="I896" s="38"/>
      <c r="J896" s="38"/>
      <c r="K896" s="38"/>
      <c r="L896" s="38"/>
      <c r="M896" s="38"/>
      <c r="N896" s="38"/>
      <c r="O896" s="38"/>
      <c r="P896" s="39"/>
      <c r="Q896" s="39"/>
      <c r="R896" s="39"/>
      <c r="S896" s="39"/>
      <c r="T896" s="39"/>
      <c r="U896" s="39"/>
      <c r="V896" s="39"/>
      <c r="W896" s="39"/>
      <c r="X896" s="39"/>
      <c r="Y896" s="32" t="str">
        <f t="shared" si="71"/>
        <v/>
      </c>
      <c r="Z896" s="32" t="str">
        <f t="shared" si="72"/>
        <v/>
      </c>
      <c r="AA896" s="33">
        <f t="shared" si="69"/>
        <v>0</v>
      </c>
      <c r="AB896" s="33">
        <f t="shared" si="70"/>
        <v>0</v>
      </c>
      <c r="AC896" s="25" t="str">
        <f t="shared" si="73"/>
        <v/>
      </c>
    </row>
    <row r="897" spans="1:29" x14ac:dyDescent="0.25">
      <c r="A897" s="34"/>
      <c r="B897" s="34"/>
      <c r="C897" s="34"/>
      <c r="D897" s="36"/>
      <c r="E897" s="36"/>
      <c r="F897" s="36"/>
      <c r="G897" s="36"/>
      <c r="H897" s="37"/>
      <c r="I897" s="38"/>
      <c r="J897" s="38"/>
      <c r="K897" s="38"/>
      <c r="L897" s="38"/>
      <c r="M897" s="38"/>
      <c r="N897" s="38"/>
      <c r="O897" s="38"/>
      <c r="P897" s="39"/>
      <c r="Q897" s="39"/>
      <c r="R897" s="39"/>
      <c r="S897" s="39"/>
      <c r="T897" s="39"/>
      <c r="U897" s="39"/>
      <c r="V897" s="39"/>
      <c r="W897" s="39"/>
      <c r="X897" s="39"/>
      <c r="Y897" s="32" t="str">
        <f t="shared" si="71"/>
        <v/>
      </c>
      <c r="Z897" s="32" t="str">
        <f t="shared" si="72"/>
        <v/>
      </c>
      <c r="AA897" s="33">
        <f t="shared" si="69"/>
        <v>0</v>
      </c>
      <c r="AB897" s="33">
        <f t="shared" si="70"/>
        <v>0</v>
      </c>
      <c r="AC897" s="25" t="str">
        <f t="shared" si="73"/>
        <v/>
      </c>
    </row>
    <row r="898" spans="1:29" x14ac:dyDescent="0.25">
      <c r="A898" s="34"/>
      <c r="B898" s="34"/>
      <c r="C898" s="34"/>
      <c r="D898" s="36"/>
      <c r="E898" s="36"/>
      <c r="F898" s="36"/>
      <c r="G898" s="36"/>
      <c r="H898" s="37"/>
      <c r="I898" s="38"/>
      <c r="J898" s="38"/>
      <c r="K898" s="38"/>
      <c r="L898" s="38"/>
      <c r="M898" s="38"/>
      <c r="N898" s="38"/>
      <c r="O898" s="38"/>
      <c r="P898" s="39"/>
      <c r="Q898" s="39"/>
      <c r="R898" s="39"/>
      <c r="S898" s="39"/>
      <c r="T898" s="39"/>
      <c r="U898" s="39"/>
      <c r="V898" s="39"/>
      <c r="W898" s="39"/>
      <c r="X898" s="39"/>
      <c r="Y898" s="32" t="str">
        <f t="shared" si="71"/>
        <v/>
      </c>
      <c r="Z898" s="32" t="str">
        <f t="shared" si="72"/>
        <v/>
      </c>
      <c r="AA898" s="33">
        <f t="shared" si="69"/>
        <v>0</v>
      </c>
      <c r="AB898" s="33">
        <f t="shared" si="70"/>
        <v>0</v>
      </c>
      <c r="AC898" s="25" t="str">
        <f t="shared" si="73"/>
        <v/>
      </c>
    </row>
    <row r="899" spans="1:29" x14ac:dyDescent="0.25">
      <c r="A899" s="34"/>
      <c r="B899" s="34"/>
      <c r="C899" s="34"/>
      <c r="D899" s="36"/>
      <c r="E899" s="36"/>
      <c r="F899" s="36"/>
      <c r="G899" s="36"/>
      <c r="H899" s="37"/>
      <c r="I899" s="38"/>
      <c r="J899" s="38"/>
      <c r="K899" s="38"/>
      <c r="L899" s="38"/>
      <c r="M899" s="38"/>
      <c r="N899" s="38"/>
      <c r="O899" s="38"/>
      <c r="P899" s="39"/>
      <c r="Q899" s="39"/>
      <c r="R899" s="39"/>
      <c r="S899" s="39"/>
      <c r="T899" s="39"/>
      <c r="U899" s="39"/>
      <c r="V899" s="39"/>
      <c r="W899" s="39"/>
      <c r="X899" s="39"/>
      <c r="Y899" s="32" t="str">
        <f t="shared" si="71"/>
        <v/>
      </c>
      <c r="Z899" s="32" t="str">
        <f t="shared" si="72"/>
        <v/>
      </c>
      <c r="AA899" s="33">
        <f t="shared" si="69"/>
        <v>0</v>
      </c>
      <c r="AB899" s="33">
        <f t="shared" si="70"/>
        <v>0</v>
      </c>
      <c r="AC899" s="25" t="str">
        <f t="shared" si="73"/>
        <v/>
      </c>
    </row>
    <row r="900" spans="1:29" x14ac:dyDescent="0.25">
      <c r="A900" s="34"/>
      <c r="B900" s="34"/>
      <c r="C900" s="34"/>
      <c r="D900" s="36"/>
      <c r="E900" s="36"/>
      <c r="F900" s="36"/>
      <c r="G900" s="36"/>
      <c r="H900" s="37"/>
      <c r="I900" s="38"/>
      <c r="J900" s="38"/>
      <c r="K900" s="38"/>
      <c r="L900" s="38"/>
      <c r="M900" s="38"/>
      <c r="N900" s="38"/>
      <c r="O900" s="38"/>
      <c r="P900" s="39"/>
      <c r="Q900" s="39"/>
      <c r="R900" s="39"/>
      <c r="S900" s="39"/>
      <c r="T900" s="39"/>
      <c r="U900" s="39"/>
      <c r="V900" s="39"/>
      <c r="W900" s="39"/>
      <c r="X900" s="39"/>
      <c r="Y900" s="32" t="str">
        <f t="shared" si="71"/>
        <v/>
      </c>
      <c r="Z900" s="32" t="str">
        <f t="shared" si="72"/>
        <v/>
      </c>
      <c r="AA900" s="33">
        <f t="shared" ref="AA900:AA963" si="74">IF(H900/1100&gt;1,1,H900/1100)</f>
        <v>0</v>
      </c>
      <c r="AB900" s="33">
        <f t="shared" ref="AB900:AB963" si="75">IF(I900/180&gt;1,1,I900/180)</f>
        <v>0</v>
      </c>
      <c r="AC900" s="25" t="str">
        <f t="shared" si="73"/>
        <v/>
      </c>
    </row>
    <row r="901" spans="1:29" x14ac:dyDescent="0.25">
      <c r="A901" s="34"/>
      <c r="B901" s="34"/>
      <c r="C901" s="34"/>
      <c r="D901" s="36"/>
      <c r="E901" s="36"/>
      <c r="F901" s="36"/>
      <c r="G901" s="36"/>
      <c r="H901" s="37"/>
      <c r="I901" s="38"/>
      <c r="J901" s="38"/>
      <c r="K901" s="38"/>
      <c r="L901" s="38"/>
      <c r="M901" s="38"/>
      <c r="N901" s="38"/>
      <c r="O901" s="38"/>
      <c r="P901" s="39"/>
      <c r="Q901" s="39"/>
      <c r="R901" s="39"/>
      <c r="S901" s="39"/>
      <c r="T901" s="39"/>
      <c r="U901" s="39"/>
      <c r="V901" s="39"/>
      <c r="W901" s="39"/>
      <c r="X901" s="39"/>
      <c r="Y901" s="32" t="str">
        <f t="shared" ref="Y901:Y964" si="76">IF(A901&gt;0,IF(H901/1100&gt;I901/180,(P901+Q901)/(I901/180*1100+H901),""),"")</f>
        <v/>
      </c>
      <c r="Z901" s="32" t="str">
        <f t="shared" ref="Z901:Z964" si="77">IF(A901&gt;0,IF(I901/180&gt;H901/1100,(P901+Q901)/((H901/1100)*180+I901),""),"")</f>
        <v/>
      </c>
      <c r="AA901" s="33">
        <f t="shared" si="74"/>
        <v>0</v>
      </c>
      <c r="AB901" s="33">
        <f t="shared" si="75"/>
        <v>0</v>
      </c>
      <c r="AC901" s="25" t="str">
        <f t="shared" ref="AC901:AC964" si="78">IF(A901="","",IF(H901+I901+P901+Q901=0,"DELETE THIS ROW",IF(AND(P901+Q901&gt;0,H901+I901&lt;=0),"No service reported - adjustment needed ",IF(AND(H901+I901&gt;0,P901+Q901=0),"No salary reported - adjustment needed",IF(H901&gt;3000,"Verify number of hours reported",IF(I901&gt;300,"Verify number of days reported",IF(AA901+AB901&gt;1.4,"Verify service - both hours and days were reported",IF(AND(Z901="",OR(Y901&lt;6,Y901&gt;45)),"Do adjustment if wages or service are incorrect",IF(AND(Y901="",OR(Z901&lt;30,Z901&gt;550,AND(Z901&gt;400,I901&lt;180))),"Do adjustment if wages or service are incorrect","")))))))))</f>
        <v/>
      </c>
    </row>
    <row r="902" spans="1:29" x14ac:dyDescent="0.25">
      <c r="A902" s="34"/>
      <c r="B902" s="34"/>
      <c r="C902" s="34"/>
      <c r="D902" s="36"/>
      <c r="E902" s="36"/>
      <c r="F902" s="36"/>
      <c r="G902" s="36"/>
      <c r="H902" s="37"/>
      <c r="I902" s="38"/>
      <c r="J902" s="38"/>
      <c r="K902" s="38"/>
      <c r="L902" s="38"/>
      <c r="M902" s="38"/>
      <c r="N902" s="38"/>
      <c r="O902" s="38"/>
      <c r="P902" s="39"/>
      <c r="Q902" s="39"/>
      <c r="R902" s="39"/>
      <c r="S902" s="39"/>
      <c r="T902" s="39"/>
      <c r="U902" s="39"/>
      <c r="V902" s="39"/>
      <c r="W902" s="39"/>
      <c r="X902" s="39"/>
      <c r="Y902" s="32" t="str">
        <f t="shared" si="76"/>
        <v/>
      </c>
      <c r="Z902" s="32" t="str">
        <f t="shared" si="77"/>
        <v/>
      </c>
      <c r="AA902" s="33">
        <f t="shared" si="74"/>
        <v>0</v>
      </c>
      <c r="AB902" s="33">
        <f t="shared" si="75"/>
        <v>0</v>
      </c>
      <c r="AC902" s="25" t="str">
        <f t="shared" si="78"/>
        <v/>
      </c>
    </row>
    <row r="903" spans="1:29" x14ac:dyDescent="0.25">
      <c r="A903" s="34"/>
      <c r="B903" s="34"/>
      <c r="C903" s="34"/>
      <c r="D903" s="36"/>
      <c r="E903" s="36"/>
      <c r="F903" s="36"/>
      <c r="G903" s="36"/>
      <c r="H903" s="37"/>
      <c r="I903" s="38"/>
      <c r="J903" s="38"/>
      <c r="K903" s="38"/>
      <c r="L903" s="38"/>
      <c r="M903" s="38"/>
      <c r="N903" s="38"/>
      <c r="O903" s="38"/>
      <c r="P903" s="39"/>
      <c r="Q903" s="39"/>
      <c r="R903" s="39"/>
      <c r="S903" s="39"/>
      <c r="T903" s="39"/>
      <c r="U903" s="39"/>
      <c r="V903" s="39"/>
      <c r="W903" s="39"/>
      <c r="X903" s="39"/>
      <c r="Y903" s="32" t="str">
        <f t="shared" si="76"/>
        <v/>
      </c>
      <c r="Z903" s="32" t="str">
        <f t="shared" si="77"/>
        <v/>
      </c>
      <c r="AA903" s="33">
        <f t="shared" si="74"/>
        <v>0</v>
      </c>
      <c r="AB903" s="33">
        <f t="shared" si="75"/>
        <v>0</v>
      </c>
      <c r="AC903" s="25" t="str">
        <f t="shared" si="78"/>
        <v/>
      </c>
    </row>
    <row r="904" spans="1:29" x14ac:dyDescent="0.25">
      <c r="A904" s="34"/>
      <c r="B904" s="34"/>
      <c r="C904" s="34"/>
      <c r="D904" s="36"/>
      <c r="E904" s="36"/>
      <c r="F904" s="36"/>
      <c r="G904" s="36"/>
      <c r="H904" s="37"/>
      <c r="I904" s="38"/>
      <c r="J904" s="38"/>
      <c r="K904" s="38"/>
      <c r="L904" s="38"/>
      <c r="M904" s="38"/>
      <c r="N904" s="38"/>
      <c r="O904" s="38"/>
      <c r="P904" s="39"/>
      <c r="Q904" s="39"/>
      <c r="R904" s="39"/>
      <c r="S904" s="39"/>
      <c r="T904" s="39"/>
      <c r="U904" s="39"/>
      <c r="V904" s="39"/>
      <c r="W904" s="39"/>
      <c r="X904" s="39"/>
      <c r="Y904" s="32" t="str">
        <f t="shared" si="76"/>
        <v/>
      </c>
      <c r="Z904" s="32" t="str">
        <f t="shared" si="77"/>
        <v/>
      </c>
      <c r="AA904" s="33">
        <f t="shared" si="74"/>
        <v>0</v>
      </c>
      <c r="AB904" s="33">
        <f t="shared" si="75"/>
        <v>0</v>
      </c>
      <c r="AC904" s="25" t="str">
        <f t="shared" si="78"/>
        <v/>
      </c>
    </row>
    <row r="905" spans="1:29" x14ac:dyDescent="0.25">
      <c r="A905" s="34"/>
      <c r="B905" s="34"/>
      <c r="C905" s="34"/>
      <c r="D905" s="36"/>
      <c r="E905" s="36"/>
      <c r="F905" s="36"/>
      <c r="G905" s="36"/>
      <c r="H905" s="37"/>
      <c r="I905" s="38"/>
      <c r="J905" s="38"/>
      <c r="K905" s="38"/>
      <c r="L905" s="38"/>
      <c r="M905" s="38"/>
      <c r="N905" s="38"/>
      <c r="O905" s="38"/>
      <c r="P905" s="39"/>
      <c r="Q905" s="39"/>
      <c r="R905" s="39"/>
      <c r="S905" s="39"/>
      <c r="T905" s="39"/>
      <c r="U905" s="39"/>
      <c r="V905" s="39"/>
      <c r="W905" s="39"/>
      <c r="X905" s="39"/>
      <c r="Y905" s="32" t="str">
        <f t="shared" si="76"/>
        <v/>
      </c>
      <c r="Z905" s="32" t="str">
        <f t="shared" si="77"/>
        <v/>
      </c>
      <c r="AA905" s="33">
        <f t="shared" si="74"/>
        <v>0</v>
      </c>
      <c r="AB905" s="33">
        <f t="shared" si="75"/>
        <v>0</v>
      </c>
      <c r="AC905" s="25" t="str">
        <f t="shared" si="78"/>
        <v/>
      </c>
    </row>
    <row r="906" spans="1:29" x14ac:dyDescent="0.25">
      <c r="A906" s="34"/>
      <c r="B906" s="34"/>
      <c r="C906" s="34"/>
      <c r="D906" s="36"/>
      <c r="E906" s="36"/>
      <c r="F906" s="36"/>
      <c r="G906" s="36"/>
      <c r="H906" s="37"/>
      <c r="I906" s="38"/>
      <c r="J906" s="38"/>
      <c r="K906" s="38"/>
      <c r="L906" s="38"/>
      <c r="M906" s="38"/>
      <c r="N906" s="38"/>
      <c r="O906" s="38"/>
      <c r="P906" s="39"/>
      <c r="Q906" s="39"/>
      <c r="R906" s="39"/>
      <c r="S906" s="39"/>
      <c r="T906" s="39"/>
      <c r="U906" s="39"/>
      <c r="V906" s="39"/>
      <c r="W906" s="39"/>
      <c r="X906" s="39"/>
      <c r="Y906" s="32" t="str">
        <f t="shared" si="76"/>
        <v/>
      </c>
      <c r="Z906" s="32" t="str">
        <f t="shared" si="77"/>
        <v/>
      </c>
      <c r="AA906" s="33">
        <f t="shared" si="74"/>
        <v>0</v>
      </c>
      <c r="AB906" s="33">
        <f t="shared" si="75"/>
        <v>0</v>
      </c>
      <c r="AC906" s="25" t="str">
        <f t="shared" si="78"/>
        <v/>
      </c>
    </row>
    <row r="907" spans="1:29" x14ac:dyDescent="0.25">
      <c r="A907" s="34"/>
      <c r="B907" s="34"/>
      <c r="C907" s="34"/>
      <c r="D907" s="36"/>
      <c r="E907" s="36"/>
      <c r="F907" s="36"/>
      <c r="G907" s="36"/>
      <c r="H907" s="37"/>
      <c r="I907" s="38"/>
      <c r="J907" s="38"/>
      <c r="K907" s="38"/>
      <c r="L907" s="38"/>
      <c r="M907" s="38"/>
      <c r="N907" s="38"/>
      <c r="O907" s="38"/>
      <c r="P907" s="39"/>
      <c r="Q907" s="39"/>
      <c r="R907" s="39"/>
      <c r="S907" s="39"/>
      <c r="T907" s="39"/>
      <c r="U907" s="39"/>
      <c r="V907" s="39"/>
      <c r="W907" s="39"/>
      <c r="X907" s="39"/>
      <c r="Y907" s="32" t="str">
        <f t="shared" si="76"/>
        <v/>
      </c>
      <c r="Z907" s="32" t="str">
        <f t="shared" si="77"/>
        <v/>
      </c>
      <c r="AA907" s="33">
        <f t="shared" si="74"/>
        <v>0</v>
      </c>
      <c r="AB907" s="33">
        <f t="shared" si="75"/>
        <v>0</v>
      </c>
      <c r="AC907" s="25" t="str">
        <f t="shared" si="78"/>
        <v/>
      </c>
    </row>
    <row r="908" spans="1:29" x14ac:dyDescent="0.25">
      <c r="A908" s="34"/>
      <c r="B908" s="34"/>
      <c r="C908" s="34"/>
      <c r="D908" s="36"/>
      <c r="E908" s="36"/>
      <c r="F908" s="36"/>
      <c r="G908" s="36"/>
      <c r="H908" s="37"/>
      <c r="I908" s="38"/>
      <c r="J908" s="38"/>
      <c r="K908" s="38"/>
      <c r="L908" s="38"/>
      <c r="M908" s="38"/>
      <c r="N908" s="38"/>
      <c r="O908" s="38"/>
      <c r="P908" s="39"/>
      <c r="Q908" s="39"/>
      <c r="R908" s="39"/>
      <c r="S908" s="39"/>
      <c r="T908" s="39"/>
      <c r="U908" s="39"/>
      <c r="V908" s="39"/>
      <c r="W908" s="39"/>
      <c r="X908" s="39"/>
      <c r="Y908" s="32" t="str">
        <f t="shared" si="76"/>
        <v/>
      </c>
      <c r="Z908" s="32" t="str">
        <f t="shared" si="77"/>
        <v/>
      </c>
      <c r="AA908" s="33">
        <f t="shared" si="74"/>
        <v>0</v>
      </c>
      <c r="AB908" s="33">
        <f t="shared" si="75"/>
        <v>0</v>
      </c>
      <c r="AC908" s="25" t="str">
        <f t="shared" si="78"/>
        <v/>
      </c>
    </row>
    <row r="909" spans="1:29" x14ac:dyDescent="0.25">
      <c r="A909" s="34"/>
      <c r="B909" s="34"/>
      <c r="C909" s="34"/>
      <c r="D909" s="36"/>
      <c r="E909" s="36"/>
      <c r="F909" s="36"/>
      <c r="G909" s="36"/>
      <c r="H909" s="37"/>
      <c r="I909" s="38"/>
      <c r="J909" s="38"/>
      <c r="K909" s="38"/>
      <c r="L909" s="38"/>
      <c r="M909" s="38"/>
      <c r="N909" s="38"/>
      <c r="O909" s="38"/>
      <c r="P909" s="39"/>
      <c r="Q909" s="39"/>
      <c r="R909" s="39"/>
      <c r="S909" s="39"/>
      <c r="T909" s="39"/>
      <c r="U909" s="39"/>
      <c r="V909" s="39"/>
      <c r="W909" s="39"/>
      <c r="X909" s="39"/>
      <c r="Y909" s="32" t="str">
        <f t="shared" si="76"/>
        <v/>
      </c>
      <c r="Z909" s="32" t="str">
        <f t="shared" si="77"/>
        <v/>
      </c>
      <c r="AA909" s="33">
        <f t="shared" si="74"/>
        <v>0</v>
      </c>
      <c r="AB909" s="33">
        <f t="shared" si="75"/>
        <v>0</v>
      </c>
      <c r="AC909" s="25" t="str">
        <f t="shared" si="78"/>
        <v/>
      </c>
    </row>
    <row r="910" spans="1:29" x14ac:dyDescent="0.25">
      <c r="A910" s="34"/>
      <c r="B910" s="34"/>
      <c r="C910" s="34"/>
      <c r="D910" s="36"/>
      <c r="E910" s="36"/>
      <c r="F910" s="36"/>
      <c r="G910" s="36"/>
      <c r="H910" s="37"/>
      <c r="I910" s="38"/>
      <c r="J910" s="38"/>
      <c r="K910" s="38"/>
      <c r="L910" s="38"/>
      <c r="M910" s="38"/>
      <c r="N910" s="38"/>
      <c r="O910" s="38"/>
      <c r="P910" s="39"/>
      <c r="Q910" s="39"/>
      <c r="R910" s="39"/>
      <c r="S910" s="39"/>
      <c r="T910" s="39"/>
      <c r="U910" s="39"/>
      <c r="V910" s="39"/>
      <c r="W910" s="39"/>
      <c r="X910" s="39"/>
      <c r="Y910" s="32" t="str">
        <f t="shared" si="76"/>
        <v/>
      </c>
      <c r="Z910" s="32" t="str">
        <f t="shared" si="77"/>
        <v/>
      </c>
      <c r="AA910" s="33">
        <f t="shared" si="74"/>
        <v>0</v>
      </c>
      <c r="AB910" s="33">
        <f t="shared" si="75"/>
        <v>0</v>
      </c>
      <c r="AC910" s="25" t="str">
        <f t="shared" si="78"/>
        <v/>
      </c>
    </row>
    <row r="911" spans="1:29" x14ac:dyDescent="0.25">
      <c r="A911" s="34"/>
      <c r="B911" s="34"/>
      <c r="C911" s="34"/>
      <c r="D911" s="36"/>
      <c r="E911" s="36"/>
      <c r="F911" s="36"/>
      <c r="G911" s="36"/>
      <c r="H911" s="37"/>
      <c r="I911" s="38"/>
      <c r="J911" s="38"/>
      <c r="K911" s="38"/>
      <c r="L911" s="38"/>
      <c r="M911" s="38"/>
      <c r="N911" s="38"/>
      <c r="O911" s="38"/>
      <c r="P911" s="39"/>
      <c r="Q911" s="39"/>
      <c r="R911" s="39"/>
      <c r="S911" s="39"/>
      <c r="T911" s="39"/>
      <c r="U911" s="39"/>
      <c r="V911" s="39"/>
      <c r="W911" s="39"/>
      <c r="X911" s="39"/>
      <c r="Y911" s="32" t="str">
        <f t="shared" si="76"/>
        <v/>
      </c>
      <c r="Z911" s="32" t="str">
        <f t="shared" si="77"/>
        <v/>
      </c>
      <c r="AA911" s="33">
        <f t="shared" si="74"/>
        <v>0</v>
      </c>
      <c r="AB911" s="33">
        <f t="shared" si="75"/>
        <v>0</v>
      </c>
      <c r="AC911" s="25" t="str">
        <f t="shared" si="78"/>
        <v/>
      </c>
    </row>
    <row r="912" spans="1:29" x14ac:dyDescent="0.25">
      <c r="A912" s="34"/>
      <c r="B912" s="34"/>
      <c r="C912" s="34"/>
      <c r="D912" s="36"/>
      <c r="E912" s="36"/>
      <c r="F912" s="36"/>
      <c r="G912" s="36"/>
      <c r="H912" s="37"/>
      <c r="I912" s="38"/>
      <c r="J912" s="38"/>
      <c r="K912" s="38"/>
      <c r="L912" s="38"/>
      <c r="M912" s="38"/>
      <c r="N912" s="38"/>
      <c r="O912" s="38"/>
      <c r="P912" s="39"/>
      <c r="Q912" s="39"/>
      <c r="R912" s="39"/>
      <c r="S912" s="39"/>
      <c r="T912" s="39"/>
      <c r="U912" s="39"/>
      <c r="V912" s="39"/>
      <c r="W912" s="39"/>
      <c r="X912" s="39"/>
      <c r="Y912" s="32" t="str">
        <f t="shared" si="76"/>
        <v/>
      </c>
      <c r="Z912" s="32" t="str">
        <f t="shared" si="77"/>
        <v/>
      </c>
      <c r="AA912" s="33">
        <f t="shared" si="74"/>
        <v>0</v>
      </c>
      <c r="AB912" s="33">
        <f t="shared" si="75"/>
        <v>0</v>
      </c>
      <c r="AC912" s="25" t="str">
        <f t="shared" si="78"/>
        <v/>
      </c>
    </row>
    <row r="913" spans="1:29" x14ac:dyDescent="0.25">
      <c r="A913" s="34"/>
      <c r="B913" s="34"/>
      <c r="C913" s="34"/>
      <c r="D913" s="36"/>
      <c r="E913" s="36"/>
      <c r="F913" s="36"/>
      <c r="G913" s="36"/>
      <c r="H913" s="37"/>
      <c r="I913" s="38"/>
      <c r="J913" s="38"/>
      <c r="K913" s="38"/>
      <c r="L913" s="38"/>
      <c r="M913" s="38"/>
      <c r="N913" s="38"/>
      <c r="O913" s="38"/>
      <c r="P913" s="39"/>
      <c r="Q913" s="39"/>
      <c r="R913" s="39"/>
      <c r="S913" s="39"/>
      <c r="T913" s="39"/>
      <c r="U913" s="39"/>
      <c r="V913" s="39"/>
      <c r="W913" s="39"/>
      <c r="X913" s="39"/>
      <c r="Y913" s="32" t="str">
        <f t="shared" si="76"/>
        <v/>
      </c>
      <c r="Z913" s="32" t="str">
        <f t="shared" si="77"/>
        <v/>
      </c>
      <c r="AA913" s="33">
        <f t="shared" si="74"/>
        <v>0</v>
      </c>
      <c r="AB913" s="33">
        <f t="shared" si="75"/>
        <v>0</v>
      </c>
      <c r="AC913" s="25" t="str">
        <f t="shared" si="78"/>
        <v/>
      </c>
    </row>
    <row r="914" spans="1:29" x14ac:dyDescent="0.25">
      <c r="A914" s="34"/>
      <c r="B914" s="34"/>
      <c r="C914" s="34"/>
      <c r="D914" s="35"/>
      <c r="E914" s="35"/>
      <c r="F914" s="35"/>
      <c r="G914" s="35"/>
      <c r="H914" s="29"/>
      <c r="I914" s="30"/>
      <c r="J914" s="30"/>
      <c r="K914" s="30"/>
      <c r="L914" s="30"/>
      <c r="M914" s="30"/>
      <c r="N914" s="30"/>
      <c r="O914" s="30"/>
      <c r="P914" s="31"/>
      <c r="Q914" s="31"/>
      <c r="R914" s="31"/>
      <c r="S914" s="31"/>
      <c r="T914" s="31"/>
      <c r="U914" s="31"/>
      <c r="V914" s="31"/>
      <c r="W914" s="31"/>
      <c r="X914" s="31"/>
      <c r="Y914" s="32" t="str">
        <f t="shared" si="76"/>
        <v/>
      </c>
      <c r="Z914" s="32" t="str">
        <f t="shared" si="77"/>
        <v/>
      </c>
      <c r="AA914" s="33">
        <f t="shared" si="74"/>
        <v>0</v>
      </c>
      <c r="AB914" s="33">
        <f t="shared" si="75"/>
        <v>0</v>
      </c>
      <c r="AC914" s="25" t="str">
        <f t="shared" si="78"/>
        <v/>
      </c>
    </row>
    <row r="915" spans="1:29" x14ac:dyDescent="0.25">
      <c r="A915" s="34"/>
      <c r="B915" s="34"/>
      <c r="C915" s="34"/>
      <c r="D915" s="35"/>
      <c r="E915" s="35"/>
      <c r="F915" s="35"/>
      <c r="G915" s="35"/>
      <c r="H915" s="29"/>
      <c r="I915" s="30"/>
      <c r="J915" s="30"/>
      <c r="K915" s="30"/>
      <c r="L915" s="30"/>
      <c r="M915" s="30"/>
      <c r="N915" s="30"/>
      <c r="O915" s="30"/>
      <c r="P915" s="31"/>
      <c r="Q915" s="31"/>
      <c r="R915" s="31"/>
      <c r="S915" s="31"/>
      <c r="T915" s="31"/>
      <c r="U915" s="31"/>
      <c r="V915" s="31"/>
      <c r="W915" s="31"/>
      <c r="X915" s="31"/>
      <c r="Y915" s="32" t="str">
        <f t="shared" si="76"/>
        <v/>
      </c>
      <c r="Z915" s="32" t="str">
        <f t="shared" si="77"/>
        <v/>
      </c>
      <c r="AA915" s="33">
        <f t="shared" si="74"/>
        <v>0</v>
      </c>
      <c r="AB915" s="33">
        <f t="shared" si="75"/>
        <v>0</v>
      </c>
      <c r="AC915" s="25" t="str">
        <f t="shared" si="78"/>
        <v/>
      </c>
    </row>
    <row r="916" spans="1:29" x14ac:dyDescent="0.25">
      <c r="A916" s="34"/>
      <c r="B916" s="34"/>
      <c r="C916" s="34"/>
      <c r="D916" s="35"/>
      <c r="E916" s="35"/>
      <c r="F916" s="35"/>
      <c r="G916" s="35"/>
      <c r="H916" s="29"/>
      <c r="I916" s="30"/>
      <c r="J916" s="30"/>
      <c r="K916" s="30"/>
      <c r="L916" s="30"/>
      <c r="M916" s="30"/>
      <c r="N916" s="30"/>
      <c r="O916" s="30"/>
      <c r="P916" s="31"/>
      <c r="Q916" s="31"/>
      <c r="R916" s="31"/>
      <c r="S916" s="31"/>
      <c r="T916" s="31"/>
      <c r="U916" s="31"/>
      <c r="V916" s="31"/>
      <c r="W916" s="31"/>
      <c r="X916" s="31"/>
      <c r="Y916" s="32" t="str">
        <f t="shared" si="76"/>
        <v/>
      </c>
      <c r="Z916" s="32" t="str">
        <f t="shared" si="77"/>
        <v/>
      </c>
      <c r="AA916" s="33">
        <f t="shared" si="74"/>
        <v>0</v>
      </c>
      <c r="AB916" s="33">
        <f t="shared" si="75"/>
        <v>0</v>
      </c>
      <c r="AC916" s="25" t="str">
        <f t="shared" si="78"/>
        <v/>
      </c>
    </row>
    <row r="917" spans="1:29" x14ac:dyDescent="0.25">
      <c r="A917" s="34"/>
      <c r="B917" s="34"/>
      <c r="C917" s="34"/>
      <c r="D917" s="35"/>
      <c r="E917" s="35"/>
      <c r="F917" s="35"/>
      <c r="G917" s="35"/>
      <c r="H917" s="29"/>
      <c r="I917" s="30"/>
      <c r="J917" s="30"/>
      <c r="K917" s="30"/>
      <c r="L917" s="30"/>
      <c r="M917" s="30"/>
      <c r="N917" s="30"/>
      <c r="O917" s="30"/>
      <c r="P917" s="31"/>
      <c r="Q917" s="31"/>
      <c r="R917" s="31"/>
      <c r="S917" s="31"/>
      <c r="T917" s="31"/>
      <c r="U917" s="31"/>
      <c r="V917" s="31"/>
      <c r="W917" s="31"/>
      <c r="X917" s="31"/>
      <c r="Y917" s="32" t="str">
        <f t="shared" si="76"/>
        <v/>
      </c>
      <c r="Z917" s="32" t="str">
        <f t="shared" si="77"/>
        <v/>
      </c>
      <c r="AA917" s="33">
        <f t="shared" si="74"/>
        <v>0</v>
      </c>
      <c r="AB917" s="33">
        <f t="shared" si="75"/>
        <v>0</v>
      </c>
      <c r="AC917" s="25" t="str">
        <f t="shared" si="78"/>
        <v/>
      </c>
    </row>
    <row r="918" spans="1:29" x14ac:dyDescent="0.25">
      <c r="A918" s="34"/>
      <c r="B918" s="34"/>
      <c r="C918" s="34"/>
      <c r="D918" s="35"/>
      <c r="E918" s="35"/>
      <c r="F918" s="35"/>
      <c r="G918" s="35"/>
      <c r="H918" s="29"/>
      <c r="I918" s="30"/>
      <c r="J918" s="30"/>
      <c r="K918" s="30"/>
      <c r="L918" s="30"/>
      <c r="M918" s="30"/>
      <c r="N918" s="30"/>
      <c r="O918" s="30"/>
      <c r="P918" s="31"/>
      <c r="Q918" s="31"/>
      <c r="R918" s="31"/>
      <c r="S918" s="31"/>
      <c r="T918" s="31"/>
      <c r="U918" s="31"/>
      <c r="V918" s="31"/>
      <c r="W918" s="31"/>
      <c r="X918" s="31"/>
      <c r="Y918" s="32" t="str">
        <f t="shared" si="76"/>
        <v/>
      </c>
      <c r="Z918" s="32" t="str">
        <f t="shared" si="77"/>
        <v/>
      </c>
      <c r="AA918" s="33">
        <f t="shared" si="74"/>
        <v>0</v>
      </c>
      <c r="AB918" s="33">
        <f t="shared" si="75"/>
        <v>0</v>
      </c>
      <c r="AC918" s="25" t="str">
        <f t="shared" si="78"/>
        <v/>
      </c>
    </row>
    <row r="919" spans="1:29" x14ac:dyDescent="0.25">
      <c r="A919" s="34"/>
      <c r="B919" s="34"/>
      <c r="C919" s="34"/>
      <c r="D919" s="35"/>
      <c r="E919" s="35"/>
      <c r="F919" s="35"/>
      <c r="G919" s="35"/>
      <c r="H919" s="29"/>
      <c r="I919" s="30"/>
      <c r="J919" s="30"/>
      <c r="K919" s="30"/>
      <c r="L919" s="30"/>
      <c r="M919" s="30"/>
      <c r="N919" s="30"/>
      <c r="O919" s="30"/>
      <c r="P919" s="31"/>
      <c r="Q919" s="31"/>
      <c r="R919" s="31"/>
      <c r="S919" s="31"/>
      <c r="T919" s="31"/>
      <c r="U919" s="31"/>
      <c r="V919" s="31"/>
      <c r="W919" s="31"/>
      <c r="X919" s="31"/>
      <c r="Y919" s="32" t="str">
        <f t="shared" si="76"/>
        <v/>
      </c>
      <c r="Z919" s="32" t="str">
        <f t="shared" si="77"/>
        <v/>
      </c>
      <c r="AA919" s="33">
        <f t="shared" si="74"/>
        <v>0</v>
      </c>
      <c r="AB919" s="33">
        <f t="shared" si="75"/>
        <v>0</v>
      </c>
      <c r="AC919" s="25" t="str">
        <f t="shared" si="78"/>
        <v/>
      </c>
    </row>
    <row r="920" spans="1:29" x14ac:dyDescent="0.25">
      <c r="A920" s="34"/>
      <c r="B920" s="34"/>
      <c r="C920" s="34"/>
      <c r="D920" s="35"/>
      <c r="E920" s="35"/>
      <c r="F920" s="35"/>
      <c r="G920" s="35"/>
      <c r="H920" s="29"/>
      <c r="I920" s="30"/>
      <c r="J920" s="30"/>
      <c r="K920" s="30"/>
      <c r="L920" s="30"/>
      <c r="M920" s="30"/>
      <c r="N920" s="30"/>
      <c r="O920" s="30"/>
      <c r="P920" s="31"/>
      <c r="Q920" s="31"/>
      <c r="R920" s="31"/>
      <c r="S920" s="31"/>
      <c r="T920" s="31"/>
      <c r="U920" s="31"/>
      <c r="V920" s="31"/>
      <c r="W920" s="31"/>
      <c r="X920" s="31"/>
      <c r="Y920" s="32" t="str">
        <f t="shared" si="76"/>
        <v/>
      </c>
      <c r="Z920" s="32" t="str">
        <f t="shared" si="77"/>
        <v/>
      </c>
      <c r="AA920" s="33">
        <f t="shared" si="74"/>
        <v>0</v>
      </c>
      <c r="AB920" s="33">
        <f t="shared" si="75"/>
        <v>0</v>
      </c>
      <c r="AC920" s="25" t="str">
        <f t="shared" si="78"/>
        <v/>
      </c>
    </row>
    <row r="921" spans="1:29" x14ac:dyDescent="0.25">
      <c r="A921" s="34"/>
      <c r="B921" s="34"/>
      <c r="C921" s="34"/>
      <c r="D921" s="35"/>
      <c r="E921" s="35"/>
      <c r="F921" s="35"/>
      <c r="G921" s="35"/>
      <c r="H921" s="29"/>
      <c r="I921" s="30"/>
      <c r="J921" s="30"/>
      <c r="K921" s="30"/>
      <c r="L921" s="30"/>
      <c r="M921" s="30"/>
      <c r="N921" s="30"/>
      <c r="O921" s="30"/>
      <c r="P921" s="31"/>
      <c r="Q921" s="31"/>
      <c r="R921" s="31"/>
      <c r="S921" s="31"/>
      <c r="T921" s="31"/>
      <c r="U921" s="31"/>
      <c r="V921" s="31"/>
      <c r="W921" s="31"/>
      <c r="X921" s="31"/>
      <c r="Y921" s="32" t="str">
        <f t="shared" si="76"/>
        <v/>
      </c>
      <c r="Z921" s="32" t="str">
        <f t="shared" si="77"/>
        <v/>
      </c>
      <c r="AA921" s="33">
        <f t="shared" si="74"/>
        <v>0</v>
      </c>
      <c r="AB921" s="33">
        <f t="shared" si="75"/>
        <v>0</v>
      </c>
      <c r="AC921" s="25" t="str">
        <f t="shared" si="78"/>
        <v/>
      </c>
    </row>
    <row r="922" spans="1:29" x14ac:dyDescent="0.25">
      <c r="A922" s="34"/>
      <c r="B922" s="34"/>
      <c r="C922" s="34"/>
      <c r="D922" s="35"/>
      <c r="E922" s="35"/>
      <c r="F922" s="35"/>
      <c r="G922" s="35"/>
      <c r="H922" s="29"/>
      <c r="I922" s="30"/>
      <c r="J922" s="30"/>
      <c r="K922" s="30"/>
      <c r="L922" s="30"/>
      <c r="M922" s="30"/>
      <c r="N922" s="30"/>
      <c r="O922" s="30"/>
      <c r="P922" s="31"/>
      <c r="Q922" s="31"/>
      <c r="R922" s="31"/>
      <c r="S922" s="31"/>
      <c r="T922" s="31"/>
      <c r="U922" s="31"/>
      <c r="V922" s="31"/>
      <c r="W922" s="31"/>
      <c r="X922" s="31"/>
      <c r="Y922" s="32" t="str">
        <f t="shared" si="76"/>
        <v/>
      </c>
      <c r="Z922" s="32" t="str">
        <f t="shared" si="77"/>
        <v/>
      </c>
      <c r="AA922" s="33">
        <f t="shared" si="74"/>
        <v>0</v>
      </c>
      <c r="AB922" s="33">
        <f t="shared" si="75"/>
        <v>0</v>
      </c>
      <c r="AC922" s="25" t="str">
        <f t="shared" si="78"/>
        <v/>
      </c>
    </row>
    <row r="923" spans="1:29" x14ac:dyDescent="0.25">
      <c r="A923" s="34"/>
      <c r="B923" s="34"/>
      <c r="C923" s="34"/>
      <c r="D923" s="35"/>
      <c r="E923" s="35"/>
      <c r="F923" s="35"/>
      <c r="G923" s="35"/>
      <c r="H923" s="29"/>
      <c r="I923" s="30"/>
      <c r="J923" s="30"/>
      <c r="K923" s="30"/>
      <c r="L923" s="30"/>
      <c r="M923" s="30"/>
      <c r="N923" s="30"/>
      <c r="O923" s="30"/>
      <c r="P923" s="31"/>
      <c r="Q923" s="31"/>
      <c r="R923" s="31"/>
      <c r="S923" s="31"/>
      <c r="T923" s="31"/>
      <c r="U923" s="31"/>
      <c r="V923" s="31"/>
      <c r="W923" s="31"/>
      <c r="X923" s="31"/>
      <c r="Y923" s="32" t="str">
        <f t="shared" si="76"/>
        <v/>
      </c>
      <c r="Z923" s="32" t="str">
        <f t="shared" si="77"/>
        <v/>
      </c>
      <c r="AA923" s="33">
        <f t="shared" si="74"/>
        <v>0</v>
      </c>
      <c r="AB923" s="33">
        <f t="shared" si="75"/>
        <v>0</v>
      </c>
      <c r="AC923" s="25" t="str">
        <f t="shared" si="78"/>
        <v/>
      </c>
    </row>
    <row r="924" spans="1:29" x14ac:dyDescent="0.25">
      <c r="A924" s="34"/>
      <c r="B924" s="34"/>
      <c r="C924" s="34"/>
      <c r="D924" s="35"/>
      <c r="E924" s="35"/>
      <c r="F924" s="35"/>
      <c r="G924" s="35"/>
      <c r="H924" s="29"/>
      <c r="I924" s="30"/>
      <c r="J924" s="30"/>
      <c r="K924" s="30"/>
      <c r="L924" s="30"/>
      <c r="M924" s="30"/>
      <c r="N924" s="30"/>
      <c r="O924" s="30"/>
      <c r="P924" s="31"/>
      <c r="Q924" s="31"/>
      <c r="R924" s="31"/>
      <c r="S924" s="31"/>
      <c r="T924" s="31"/>
      <c r="U924" s="31"/>
      <c r="V924" s="31"/>
      <c r="W924" s="31"/>
      <c r="X924" s="31"/>
      <c r="Y924" s="32" t="str">
        <f t="shared" si="76"/>
        <v/>
      </c>
      <c r="Z924" s="32" t="str">
        <f t="shared" si="77"/>
        <v/>
      </c>
      <c r="AA924" s="33">
        <f t="shared" si="74"/>
        <v>0</v>
      </c>
      <c r="AB924" s="33">
        <f t="shared" si="75"/>
        <v>0</v>
      </c>
      <c r="AC924" s="25" t="str">
        <f t="shared" si="78"/>
        <v/>
      </c>
    </row>
    <row r="925" spans="1:29" x14ac:dyDescent="0.25">
      <c r="A925" s="34"/>
      <c r="B925" s="34"/>
      <c r="C925" s="34"/>
      <c r="D925" s="35"/>
      <c r="E925" s="35"/>
      <c r="F925" s="35"/>
      <c r="G925" s="35"/>
      <c r="H925" s="29"/>
      <c r="I925" s="30"/>
      <c r="J925" s="30"/>
      <c r="K925" s="30"/>
      <c r="L925" s="30"/>
      <c r="M925" s="30"/>
      <c r="N925" s="30"/>
      <c r="O925" s="30"/>
      <c r="P925" s="31"/>
      <c r="Q925" s="31"/>
      <c r="R925" s="31"/>
      <c r="S925" s="31"/>
      <c r="T925" s="31"/>
      <c r="U925" s="31"/>
      <c r="V925" s="31"/>
      <c r="W925" s="31"/>
      <c r="X925" s="31"/>
      <c r="Y925" s="32" t="str">
        <f t="shared" si="76"/>
        <v/>
      </c>
      <c r="Z925" s="32" t="str">
        <f t="shared" si="77"/>
        <v/>
      </c>
      <c r="AA925" s="33">
        <f t="shared" si="74"/>
        <v>0</v>
      </c>
      <c r="AB925" s="33">
        <f t="shared" si="75"/>
        <v>0</v>
      </c>
      <c r="AC925" s="25" t="str">
        <f t="shared" si="78"/>
        <v/>
      </c>
    </row>
    <row r="926" spans="1:29" x14ac:dyDescent="0.25">
      <c r="A926" s="34"/>
      <c r="B926" s="34"/>
      <c r="C926" s="34"/>
      <c r="D926" s="35"/>
      <c r="E926" s="35"/>
      <c r="F926" s="35"/>
      <c r="G926" s="35"/>
      <c r="H926" s="29"/>
      <c r="I926" s="30"/>
      <c r="J926" s="30"/>
      <c r="K926" s="30"/>
      <c r="L926" s="30"/>
      <c r="M926" s="30"/>
      <c r="N926" s="30"/>
      <c r="O926" s="30"/>
      <c r="P926" s="31"/>
      <c r="Q926" s="31"/>
      <c r="R926" s="31"/>
      <c r="S926" s="31"/>
      <c r="T926" s="31"/>
      <c r="U926" s="31"/>
      <c r="V926" s="31"/>
      <c r="W926" s="31"/>
      <c r="X926" s="31"/>
      <c r="Y926" s="32" t="str">
        <f t="shared" si="76"/>
        <v/>
      </c>
      <c r="Z926" s="32" t="str">
        <f t="shared" si="77"/>
        <v/>
      </c>
      <c r="AA926" s="33">
        <f t="shared" si="74"/>
        <v>0</v>
      </c>
      <c r="AB926" s="33">
        <f t="shared" si="75"/>
        <v>0</v>
      </c>
      <c r="AC926" s="25" t="str">
        <f t="shared" si="78"/>
        <v/>
      </c>
    </row>
    <row r="927" spans="1:29" x14ac:dyDescent="0.25">
      <c r="A927" s="34"/>
      <c r="B927" s="34"/>
      <c r="C927" s="34"/>
      <c r="D927" s="35"/>
      <c r="E927" s="35"/>
      <c r="F927" s="35"/>
      <c r="G927" s="35"/>
      <c r="H927" s="29"/>
      <c r="I927" s="30"/>
      <c r="J927" s="30"/>
      <c r="K927" s="30"/>
      <c r="L927" s="30"/>
      <c r="M927" s="30"/>
      <c r="N927" s="30"/>
      <c r="O927" s="30"/>
      <c r="P927" s="31"/>
      <c r="Q927" s="31"/>
      <c r="R927" s="31"/>
      <c r="S927" s="31"/>
      <c r="T927" s="31"/>
      <c r="U927" s="31"/>
      <c r="V927" s="31"/>
      <c r="W927" s="31"/>
      <c r="X927" s="31"/>
      <c r="Y927" s="32" t="str">
        <f t="shared" si="76"/>
        <v/>
      </c>
      <c r="Z927" s="32" t="str">
        <f t="shared" si="77"/>
        <v/>
      </c>
      <c r="AA927" s="33">
        <f t="shared" si="74"/>
        <v>0</v>
      </c>
      <c r="AB927" s="33">
        <f t="shared" si="75"/>
        <v>0</v>
      </c>
      <c r="AC927" s="25" t="str">
        <f t="shared" si="78"/>
        <v/>
      </c>
    </row>
    <row r="928" spans="1:29" x14ac:dyDescent="0.25">
      <c r="A928" s="34"/>
      <c r="B928" s="34"/>
      <c r="C928" s="34"/>
      <c r="D928" s="35"/>
      <c r="E928" s="35"/>
      <c r="F928" s="35"/>
      <c r="G928" s="35"/>
      <c r="H928" s="29"/>
      <c r="I928" s="30"/>
      <c r="J928" s="30"/>
      <c r="K928" s="30"/>
      <c r="L928" s="30"/>
      <c r="M928" s="30"/>
      <c r="N928" s="30"/>
      <c r="O928" s="30"/>
      <c r="P928" s="31"/>
      <c r="Q928" s="31"/>
      <c r="R928" s="31"/>
      <c r="S928" s="31"/>
      <c r="T928" s="31"/>
      <c r="U928" s="31"/>
      <c r="V928" s="31"/>
      <c r="W928" s="31"/>
      <c r="X928" s="31"/>
      <c r="Y928" s="32" t="str">
        <f t="shared" si="76"/>
        <v/>
      </c>
      <c r="Z928" s="32" t="str">
        <f t="shared" si="77"/>
        <v/>
      </c>
      <c r="AA928" s="33">
        <f t="shared" si="74"/>
        <v>0</v>
      </c>
      <c r="AB928" s="33">
        <f t="shared" si="75"/>
        <v>0</v>
      </c>
      <c r="AC928" s="25" t="str">
        <f t="shared" si="78"/>
        <v/>
      </c>
    </row>
    <row r="929" spans="1:29" x14ac:dyDescent="0.25">
      <c r="A929" s="34"/>
      <c r="B929" s="34"/>
      <c r="C929" s="34"/>
      <c r="D929" s="35"/>
      <c r="E929" s="35"/>
      <c r="F929" s="35"/>
      <c r="G929" s="35"/>
      <c r="H929" s="29"/>
      <c r="I929" s="30"/>
      <c r="J929" s="30"/>
      <c r="K929" s="30"/>
      <c r="L929" s="30"/>
      <c r="M929" s="30"/>
      <c r="N929" s="30"/>
      <c r="O929" s="30"/>
      <c r="P929" s="31"/>
      <c r="Q929" s="31"/>
      <c r="R929" s="31"/>
      <c r="S929" s="31"/>
      <c r="T929" s="31"/>
      <c r="U929" s="31"/>
      <c r="V929" s="31"/>
      <c r="W929" s="31"/>
      <c r="X929" s="31"/>
      <c r="Y929" s="32" t="str">
        <f t="shared" si="76"/>
        <v/>
      </c>
      <c r="Z929" s="32" t="str">
        <f t="shared" si="77"/>
        <v/>
      </c>
      <c r="AA929" s="33">
        <f t="shared" si="74"/>
        <v>0</v>
      </c>
      <c r="AB929" s="33">
        <f t="shared" si="75"/>
        <v>0</v>
      </c>
      <c r="AC929" s="25" t="str">
        <f t="shared" si="78"/>
        <v/>
      </c>
    </row>
    <row r="930" spans="1:29" x14ac:dyDescent="0.25">
      <c r="A930" s="34"/>
      <c r="B930" s="34"/>
      <c r="C930" s="34"/>
      <c r="D930" s="35"/>
      <c r="E930" s="35"/>
      <c r="F930" s="35"/>
      <c r="G930" s="35"/>
      <c r="H930" s="29"/>
      <c r="I930" s="30"/>
      <c r="J930" s="30"/>
      <c r="K930" s="30"/>
      <c r="L930" s="30"/>
      <c r="M930" s="30"/>
      <c r="N930" s="30"/>
      <c r="O930" s="30"/>
      <c r="P930" s="31"/>
      <c r="Q930" s="31"/>
      <c r="R930" s="31"/>
      <c r="S930" s="31"/>
      <c r="T930" s="31"/>
      <c r="U930" s="31"/>
      <c r="V930" s="31"/>
      <c r="W930" s="31"/>
      <c r="X930" s="31"/>
      <c r="Y930" s="32" t="str">
        <f t="shared" si="76"/>
        <v/>
      </c>
      <c r="Z930" s="32" t="str">
        <f t="shared" si="77"/>
        <v/>
      </c>
      <c r="AA930" s="33">
        <f t="shared" si="74"/>
        <v>0</v>
      </c>
      <c r="AB930" s="33">
        <f t="shared" si="75"/>
        <v>0</v>
      </c>
      <c r="AC930" s="25" t="str">
        <f t="shared" si="78"/>
        <v/>
      </c>
    </row>
    <row r="931" spans="1:29" x14ac:dyDescent="0.25">
      <c r="A931" s="34"/>
      <c r="B931" s="34"/>
      <c r="C931" s="34"/>
      <c r="D931" s="35"/>
      <c r="E931" s="35"/>
      <c r="F931" s="35"/>
      <c r="G931" s="35"/>
      <c r="H931" s="29"/>
      <c r="I931" s="30"/>
      <c r="J931" s="30"/>
      <c r="K931" s="30"/>
      <c r="L931" s="30"/>
      <c r="M931" s="30"/>
      <c r="N931" s="30"/>
      <c r="O931" s="30"/>
      <c r="P931" s="31"/>
      <c r="Q931" s="31"/>
      <c r="R931" s="31"/>
      <c r="S931" s="31"/>
      <c r="T931" s="31"/>
      <c r="U931" s="31"/>
      <c r="V931" s="31"/>
      <c r="W931" s="31"/>
      <c r="X931" s="31"/>
      <c r="Y931" s="32" t="str">
        <f t="shared" si="76"/>
        <v/>
      </c>
      <c r="Z931" s="32" t="str">
        <f t="shared" si="77"/>
        <v/>
      </c>
      <c r="AA931" s="33">
        <f t="shared" si="74"/>
        <v>0</v>
      </c>
      <c r="AB931" s="33">
        <f t="shared" si="75"/>
        <v>0</v>
      </c>
      <c r="AC931" s="25" t="str">
        <f t="shared" si="78"/>
        <v/>
      </c>
    </row>
    <row r="932" spans="1:29" x14ac:dyDescent="0.25">
      <c r="A932" s="34"/>
      <c r="B932" s="34"/>
      <c r="C932" s="34"/>
      <c r="D932" s="35"/>
      <c r="E932" s="35"/>
      <c r="F932" s="35"/>
      <c r="G932" s="35"/>
      <c r="H932" s="29"/>
      <c r="I932" s="30"/>
      <c r="J932" s="30"/>
      <c r="K932" s="30"/>
      <c r="L932" s="30"/>
      <c r="M932" s="30"/>
      <c r="N932" s="30"/>
      <c r="O932" s="30"/>
      <c r="P932" s="31"/>
      <c r="Q932" s="31"/>
      <c r="R932" s="31"/>
      <c r="S932" s="31"/>
      <c r="T932" s="31"/>
      <c r="U932" s="31"/>
      <c r="V932" s="31"/>
      <c r="W932" s="31"/>
      <c r="X932" s="31"/>
      <c r="Y932" s="32" t="str">
        <f t="shared" si="76"/>
        <v/>
      </c>
      <c r="Z932" s="32" t="str">
        <f t="shared" si="77"/>
        <v/>
      </c>
      <c r="AA932" s="33">
        <f t="shared" si="74"/>
        <v>0</v>
      </c>
      <c r="AB932" s="33">
        <f t="shared" si="75"/>
        <v>0</v>
      </c>
      <c r="AC932" s="25" t="str">
        <f t="shared" si="78"/>
        <v/>
      </c>
    </row>
    <row r="933" spans="1:29" x14ac:dyDescent="0.25">
      <c r="A933" s="34"/>
      <c r="B933" s="34"/>
      <c r="C933" s="34"/>
      <c r="D933" s="35"/>
      <c r="E933" s="35"/>
      <c r="F933" s="35"/>
      <c r="G933" s="35"/>
      <c r="H933" s="29"/>
      <c r="I933" s="30"/>
      <c r="J933" s="30"/>
      <c r="K933" s="30"/>
      <c r="L933" s="30"/>
      <c r="M933" s="30"/>
      <c r="N933" s="30"/>
      <c r="O933" s="30"/>
      <c r="P933" s="31"/>
      <c r="Q933" s="31"/>
      <c r="R933" s="31"/>
      <c r="S933" s="31"/>
      <c r="T933" s="31"/>
      <c r="U933" s="31"/>
      <c r="V933" s="31"/>
      <c r="W933" s="31"/>
      <c r="X933" s="31"/>
      <c r="Y933" s="32" t="str">
        <f t="shared" si="76"/>
        <v/>
      </c>
      <c r="Z933" s="32" t="str">
        <f t="shared" si="77"/>
        <v/>
      </c>
      <c r="AA933" s="33">
        <f t="shared" si="74"/>
        <v>0</v>
      </c>
      <c r="AB933" s="33">
        <f t="shared" si="75"/>
        <v>0</v>
      </c>
      <c r="AC933" s="25" t="str">
        <f t="shared" si="78"/>
        <v/>
      </c>
    </row>
    <row r="934" spans="1:29" x14ac:dyDescent="0.25">
      <c r="A934" s="34"/>
      <c r="B934" s="34"/>
      <c r="C934" s="34"/>
      <c r="D934" s="35"/>
      <c r="E934" s="35"/>
      <c r="F934" s="35"/>
      <c r="G934" s="35"/>
      <c r="H934" s="29"/>
      <c r="I934" s="30"/>
      <c r="J934" s="30"/>
      <c r="K934" s="30"/>
      <c r="L934" s="30"/>
      <c r="M934" s="30"/>
      <c r="N934" s="30"/>
      <c r="O934" s="30"/>
      <c r="P934" s="31"/>
      <c r="Q934" s="31"/>
      <c r="R934" s="31"/>
      <c r="S934" s="31"/>
      <c r="T934" s="31"/>
      <c r="U934" s="31"/>
      <c r="V934" s="31"/>
      <c r="W934" s="31"/>
      <c r="X934" s="31"/>
      <c r="Y934" s="32" t="str">
        <f t="shared" si="76"/>
        <v/>
      </c>
      <c r="Z934" s="32" t="str">
        <f t="shared" si="77"/>
        <v/>
      </c>
      <c r="AA934" s="33">
        <f t="shared" si="74"/>
        <v>0</v>
      </c>
      <c r="AB934" s="33">
        <f t="shared" si="75"/>
        <v>0</v>
      </c>
      <c r="AC934" s="25" t="str">
        <f t="shared" si="78"/>
        <v/>
      </c>
    </row>
    <row r="935" spans="1:29" x14ac:dyDescent="0.25">
      <c r="A935" s="34"/>
      <c r="B935" s="34"/>
      <c r="C935" s="34"/>
      <c r="D935" s="35"/>
      <c r="E935" s="35"/>
      <c r="F935" s="35"/>
      <c r="G935" s="35"/>
      <c r="H935" s="29"/>
      <c r="I935" s="30"/>
      <c r="J935" s="30"/>
      <c r="K935" s="30"/>
      <c r="L935" s="30"/>
      <c r="M935" s="30"/>
      <c r="N935" s="30"/>
      <c r="O935" s="30"/>
      <c r="P935" s="31"/>
      <c r="Q935" s="31"/>
      <c r="R935" s="31"/>
      <c r="S935" s="31"/>
      <c r="T935" s="31"/>
      <c r="U935" s="31"/>
      <c r="V935" s="31"/>
      <c r="W935" s="31"/>
      <c r="X935" s="31"/>
      <c r="Y935" s="32" t="str">
        <f t="shared" si="76"/>
        <v/>
      </c>
      <c r="Z935" s="32" t="str">
        <f t="shared" si="77"/>
        <v/>
      </c>
      <c r="AA935" s="33">
        <f t="shared" si="74"/>
        <v>0</v>
      </c>
      <c r="AB935" s="33">
        <f t="shared" si="75"/>
        <v>0</v>
      </c>
      <c r="AC935" s="25" t="str">
        <f t="shared" si="78"/>
        <v/>
      </c>
    </row>
    <row r="936" spans="1:29" x14ac:dyDescent="0.25">
      <c r="A936" s="34"/>
      <c r="B936" s="34"/>
      <c r="C936" s="34"/>
      <c r="D936" s="35"/>
      <c r="E936" s="35"/>
      <c r="F936" s="35"/>
      <c r="G936" s="35"/>
      <c r="H936" s="29"/>
      <c r="I936" s="30"/>
      <c r="J936" s="30"/>
      <c r="K936" s="30"/>
      <c r="L936" s="30"/>
      <c r="M936" s="30"/>
      <c r="N936" s="30"/>
      <c r="O936" s="30"/>
      <c r="P936" s="31"/>
      <c r="Q936" s="31"/>
      <c r="R936" s="31"/>
      <c r="S936" s="31"/>
      <c r="T936" s="31"/>
      <c r="U936" s="31"/>
      <c r="V936" s="31"/>
      <c r="W936" s="31"/>
      <c r="X936" s="31"/>
      <c r="Y936" s="32" t="str">
        <f t="shared" si="76"/>
        <v/>
      </c>
      <c r="Z936" s="32" t="str">
        <f t="shared" si="77"/>
        <v/>
      </c>
      <c r="AA936" s="33">
        <f t="shared" si="74"/>
        <v>0</v>
      </c>
      <c r="AB936" s="33">
        <f t="shared" si="75"/>
        <v>0</v>
      </c>
      <c r="AC936" s="25" t="str">
        <f t="shared" si="78"/>
        <v/>
      </c>
    </row>
    <row r="937" spans="1:29" x14ac:dyDescent="0.25">
      <c r="A937" s="34"/>
      <c r="B937" s="34"/>
      <c r="C937" s="34"/>
      <c r="D937" s="35"/>
      <c r="E937" s="35"/>
      <c r="F937" s="35"/>
      <c r="G937" s="35"/>
      <c r="H937" s="29"/>
      <c r="I937" s="30"/>
      <c r="J937" s="30"/>
      <c r="K937" s="30"/>
      <c r="L937" s="30"/>
      <c r="M937" s="30"/>
      <c r="N937" s="30"/>
      <c r="O937" s="30"/>
      <c r="P937" s="31"/>
      <c r="Q937" s="31"/>
      <c r="R937" s="31"/>
      <c r="S937" s="31"/>
      <c r="T937" s="31"/>
      <c r="U937" s="31"/>
      <c r="V937" s="31"/>
      <c r="W937" s="31"/>
      <c r="X937" s="31"/>
      <c r="Y937" s="32" t="str">
        <f t="shared" si="76"/>
        <v/>
      </c>
      <c r="Z937" s="32" t="str">
        <f t="shared" si="77"/>
        <v/>
      </c>
      <c r="AA937" s="33">
        <f t="shared" si="74"/>
        <v>0</v>
      </c>
      <c r="AB937" s="33">
        <f t="shared" si="75"/>
        <v>0</v>
      </c>
      <c r="AC937" s="25" t="str">
        <f t="shared" si="78"/>
        <v/>
      </c>
    </row>
    <row r="938" spans="1:29" x14ac:dyDescent="0.25">
      <c r="A938" s="34"/>
      <c r="B938" s="34"/>
      <c r="C938" s="34"/>
      <c r="D938" s="35"/>
      <c r="E938" s="35"/>
      <c r="F938" s="35"/>
      <c r="G938" s="35"/>
      <c r="H938" s="29"/>
      <c r="I938" s="30"/>
      <c r="J938" s="30"/>
      <c r="K938" s="30"/>
      <c r="L938" s="30"/>
      <c r="M938" s="30"/>
      <c r="N938" s="30"/>
      <c r="O938" s="30"/>
      <c r="P938" s="31"/>
      <c r="Q938" s="31"/>
      <c r="R938" s="31"/>
      <c r="S938" s="31"/>
      <c r="T938" s="31"/>
      <c r="U938" s="31"/>
      <c r="V938" s="31"/>
      <c r="W938" s="31"/>
      <c r="X938" s="31"/>
      <c r="Y938" s="32" t="str">
        <f t="shared" si="76"/>
        <v/>
      </c>
      <c r="Z938" s="32" t="str">
        <f t="shared" si="77"/>
        <v/>
      </c>
      <c r="AA938" s="33">
        <f t="shared" si="74"/>
        <v>0</v>
      </c>
      <c r="AB938" s="33">
        <f t="shared" si="75"/>
        <v>0</v>
      </c>
      <c r="AC938" s="25" t="str">
        <f t="shared" si="78"/>
        <v/>
      </c>
    </row>
    <row r="939" spans="1:29" x14ac:dyDescent="0.25">
      <c r="A939" s="34"/>
      <c r="B939" s="34"/>
      <c r="C939" s="34"/>
      <c r="D939" s="35"/>
      <c r="E939" s="35"/>
      <c r="F939" s="35"/>
      <c r="G939" s="35"/>
      <c r="H939" s="29"/>
      <c r="I939" s="30"/>
      <c r="J939" s="30"/>
      <c r="K939" s="30"/>
      <c r="L939" s="30"/>
      <c r="M939" s="30"/>
      <c r="N939" s="30"/>
      <c r="O939" s="30"/>
      <c r="P939" s="31"/>
      <c r="Q939" s="31"/>
      <c r="R939" s="31"/>
      <c r="S939" s="31"/>
      <c r="T939" s="31"/>
      <c r="U939" s="31"/>
      <c r="V939" s="31"/>
      <c r="W939" s="31"/>
      <c r="X939" s="31"/>
      <c r="Y939" s="32" t="str">
        <f t="shared" si="76"/>
        <v/>
      </c>
      <c r="Z939" s="32" t="str">
        <f t="shared" si="77"/>
        <v/>
      </c>
      <c r="AA939" s="33">
        <f t="shared" si="74"/>
        <v>0</v>
      </c>
      <c r="AB939" s="33">
        <f t="shared" si="75"/>
        <v>0</v>
      </c>
      <c r="AC939" s="25" t="str">
        <f t="shared" si="78"/>
        <v/>
      </c>
    </row>
    <row r="940" spans="1:29" x14ac:dyDescent="0.25">
      <c r="A940" s="34"/>
      <c r="B940" s="34"/>
      <c r="C940" s="34"/>
      <c r="D940" s="35"/>
      <c r="E940" s="35"/>
      <c r="F940" s="35"/>
      <c r="G940" s="35"/>
      <c r="H940" s="29"/>
      <c r="I940" s="30"/>
      <c r="J940" s="30"/>
      <c r="K940" s="30"/>
      <c r="L940" s="30"/>
      <c r="M940" s="30"/>
      <c r="N940" s="30"/>
      <c r="O940" s="30"/>
      <c r="P940" s="31"/>
      <c r="Q940" s="31"/>
      <c r="R940" s="31"/>
      <c r="S940" s="31"/>
      <c r="T940" s="31"/>
      <c r="U940" s="31"/>
      <c r="V940" s="31"/>
      <c r="W940" s="31"/>
      <c r="X940" s="31"/>
      <c r="Y940" s="32" t="str">
        <f t="shared" si="76"/>
        <v/>
      </c>
      <c r="Z940" s="32" t="str">
        <f t="shared" si="77"/>
        <v/>
      </c>
      <c r="AA940" s="33">
        <f t="shared" si="74"/>
        <v>0</v>
      </c>
      <c r="AB940" s="33">
        <f t="shared" si="75"/>
        <v>0</v>
      </c>
      <c r="AC940" s="25" t="str">
        <f t="shared" si="78"/>
        <v/>
      </c>
    </row>
    <row r="941" spans="1:29" x14ac:dyDescent="0.25">
      <c r="A941" s="34"/>
      <c r="B941" s="34"/>
      <c r="C941" s="34"/>
      <c r="D941" s="35"/>
      <c r="E941" s="35"/>
      <c r="F941" s="35"/>
      <c r="G941" s="35"/>
      <c r="H941" s="29"/>
      <c r="I941" s="30"/>
      <c r="J941" s="30"/>
      <c r="K941" s="30"/>
      <c r="L941" s="30"/>
      <c r="M941" s="30"/>
      <c r="N941" s="30"/>
      <c r="O941" s="30"/>
      <c r="P941" s="31"/>
      <c r="Q941" s="31"/>
      <c r="R941" s="31"/>
      <c r="S941" s="31"/>
      <c r="T941" s="31"/>
      <c r="U941" s="31"/>
      <c r="V941" s="31"/>
      <c r="W941" s="31"/>
      <c r="X941" s="31"/>
      <c r="Y941" s="32" t="str">
        <f t="shared" si="76"/>
        <v/>
      </c>
      <c r="Z941" s="32" t="str">
        <f t="shared" si="77"/>
        <v/>
      </c>
      <c r="AA941" s="33">
        <f t="shared" si="74"/>
        <v>0</v>
      </c>
      <c r="AB941" s="33">
        <f t="shared" si="75"/>
        <v>0</v>
      </c>
      <c r="AC941" s="25" t="str">
        <f t="shared" si="78"/>
        <v/>
      </c>
    </row>
    <row r="942" spans="1:29" x14ac:dyDescent="0.25">
      <c r="A942" s="34"/>
      <c r="B942" s="34"/>
      <c r="C942" s="34"/>
      <c r="D942" s="35"/>
      <c r="E942" s="35"/>
      <c r="F942" s="35"/>
      <c r="G942" s="35"/>
      <c r="H942" s="29"/>
      <c r="I942" s="30"/>
      <c r="J942" s="30"/>
      <c r="K942" s="30"/>
      <c r="L942" s="30"/>
      <c r="M942" s="30"/>
      <c r="N942" s="30"/>
      <c r="O942" s="30"/>
      <c r="P942" s="31"/>
      <c r="Q942" s="31"/>
      <c r="R942" s="31"/>
      <c r="S942" s="31"/>
      <c r="T942" s="31"/>
      <c r="U942" s="31"/>
      <c r="V942" s="31"/>
      <c r="W942" s="31"/>
      <c r="X942" s="31"/>
      <c r="Y942" s="32" t="str">
        <f t="shared" si="76"/>
        <v/>
      </c>
      <c r="Z942" s="32" t="str">
        <f t="shared" si="77"/>
        <v/>
      </c>
      <c r="AA942" s="33">
        <f t="shared" si="74"/>
        <v>0</v>
      </c>
      <c r="AB942" s="33">
        <f t="shared" si="75"/>
        <v>0</v>
      </c>
      <c r="AC942" s="25" t="str">
        <f t="shared" si="78"/>
        <v/>
      </c>
    </row>
    <row r="943" spans="1:29" x14ac:dyDescent="0.25">
      <c r="A943" s="34"/>
      <c r="B943" s="34"/>
      <c r="C943" s="34"/>
      <c r="D943" s="35"/>
      <c r="E943" s="35"/>
      <c r="F943" s="35"/>
      <c r="G943" s="35"/>
      <c r="H943" s="29"/>
      <c r="I943" s="30"/>
      <c r="J943" s="30"/>
      <c r="K943" s="30"/>
      <c r="L943" s="30"/>
      <c r="M943" s="30"/>
      <c r="N943" s="30"/>
      <c r="O943" s="30"/>
      <c r="P943" s="31"/>
      <c r="Q943" s="31"/>
      <c r="R943" s="31"/>
      <c r="S943" s="31"/>
      <c r="T943" s="31"/>
      <c r="U943" s="31"/>
      <c r="V943" s="31"/>
      <c r="W943" s="31"/>
      <c r="X943" s="31"/>
      <c r="Y943" s="32" t="str">
        <f t="shared" si="76"/>
        <v/>
      </c>
      <c r="Z943" s="32" t="str">
        <f t="shared" si="77"/>
        <v/>
      </c>
      <c r="AA943" s="33">
        <f t="shared" si="74"/>
        <v>0</v>
      </c>
      <c r="AB943" s="33">
        <f t="shared" si="75"/>
        <v>0</v>
      </c>
      <c r="AC943" s="25" t="str">
        <f t="shared" si="78"/>
        <v/>
      </c>
    </row>
    <row r="944" spans="1:29" x14ac:dyDescent="0.25">
      <c r="A944" s="34"/>
      <c r="B944" s="34"/>
      <c r="C944" s="34"/>
      <c r="D944" s="35"/>
      <c r="E944" s="35"/>
      <c r="F944" s="35"/>
      <c r="G944" s="35"/>
      <c r="H944" s="29"/>
      <c r="I944" s="30"/>
      <c r="J944" s="30"/>
      <c r="K944" s="30"/>
      <c r="L944" s="30"/>
      <c r="M944" s="30"/>
      <c r="N944" s="30"/>
      <c r="O944" s="30"/>
      <c r="P944" s="31"/>
      <c r="Q944" s="31"/>
      <c r="R944" s="31"/>
      <c r="S944" s="31"/>
      <c r="T944" s="31"/>
      <c r="U944" s="31"/>
      <c r="V944" s="31"/>
      <c r="W944" s="31"/>
      <c r="X944" s="31"/>
      <c r="Y944" s="32" t="str">
        <f t="shared" si="76"/>
        <v/>
      </c>
      <c r="Z944" s="32" t="str">
        <f t="shared" si="77"/>
        <v/>
      </c>
      <c r="AA944" s="33">
        <f t="shared" si="74"/>
        <v>0</v>
      </c>
      <c r="AB944" s="33">
        <f t="shared" si="75"/>
        <v>0</v>
      </c>
      <c r="AC944" s="25" t="str">
        <f t="shared" si="78"/>
        <v/>
      </c>
    </row>
    <row r="945" spans="1:29" x14ac:dyDescent="0.25">
      <c r="A945" s="34"/>
      <c r="B945" s="34"/>
      <c r="C945" s="34"/>
      <c r="D945" s="35"/>
      <c r="E945" s="35"/>
      <c r="F945" s="35"/>
      <c r="G945" s="35"/>
      <c r="H945" s="29"/>
      <c r="I945" s="30"/>
      <c r="J945" s="30"/>
      <c r="K945" s="30"/>
      <c r="L945" s="30"/>
      <c r="M945" s="30"/>
      <c r="N945" s="30"/>
      <c r="O945" s="30"/>
      <c r="P945" s="31"/>
      <c r="Q945" s="31"/>
      <c r="R945" s="31"/>
      <c r="S945" s="31"/>
      <c r="T945" s="31"/>
      <c r="U945" s="31"/>
      <c r="V945" s="31"/>
      <c r="W945" s="31"/>
      <c r="X945" s="31"/>
      <c r="Y945" s="32" t="str">
        <f t="shared" si="76"/>
        <v/>
      </c>
      <c r="Z945" s="32" t="str">
        <f t="shared" si="77"/>
        <v/>
      </c>
      <c r="AA945" s="33">
        <f t="shared" si="74"/>
        <v>0</v>
      </c>
      <c r="AB945" s="33">
        <f t="shared" si="75"/>
        <v>0</v>
      </c>
      <c r="AC945" s="25" t="str">
        <f t="shared" si="78"/>
        <v/>
      </c>
    </row>
    <row r="946" spans="1:29" x14ac:dyDescent="0.25">
      <c r="A946" s="34"/>
      <c r="B946" s="34"/>
      <c r="C946" s="34"/>
      <c r="D946" s="35"/>
      <c r="E946" s="35"/>
      <c r="F946" s="35"/>
      <c r="G946" s="35"/>
      <c r="H946" s="29"/>
      <c r="I946" s="30"/>
      <c r="J946" s="30"/>
      <c r="K946" s="30"/>
      <c r="L946" s="30"/>
      <c r="M946" s="30"/>
      <c r="N946" s="30"/>
      <c r="O946" s="30"/>
      <c r="P946" s="31"/>
      <c r="Q946" s="31"/>
      <c r="R946" s="31"/>
      <c r="S946" s="31"/>
      <c r="T946" s="31"/>
      <c r="U946" s="31"/>
      <c r="V946" s="31"/>
      <c r="W946" s="31"/>
      <c r="X946" s="31"/>
      <c r="Y946" s="32" t="str">
        <f t="shared" si="76"/>
        <v/>
      </c>
      <c r="Z946" s="32" t="str">
        <f t="shared" si="77"/>
        <v/>
      </c>
      <c r="AA946" s="33">
        <f t="shared" si="74"/>
        <v>0</v>
      </c>
      <c r="AB946" s="33">
        <f t="shared" si="75"/>
        <v>0</v>
      </c>
      <c r="AC946" s="25" t="str">
        <f t="shared" si="78"/>
        <v/>
      </c>
    </row>
    <row r="947" spans="1:29" x14ac:dyDescent="0.25">
      <c r="A947" s="34"/>
      <c r="B947" s="34"/>
      <c r="C947" s="34"/>
      <c r="D947" s="35"/>
      <c r="E947" s="35"/>
      <c r="F947" s="35"/>
      <c r="G947" s="35"/>
      <c r="H947" s="29"/>
      <c r="I947" s="30"/>
      <c r="J947" s="30"/>
      <c r="K947" s="30"/>
      <c r="L947" s="30"/>
      <c r="M947" s="30"/>
      <c r="N947" s="30"/>
      <c r="O947" s="30"/>
      <c r="P947" s="31"/>
      <c r="Q947" s="31"/>
      <c r="R947" s="31"/>
      <c r="S947" s="31"/>
      <c r="T947" s="31"/>
      <c r="U947" s="31"/>
      <c r="V947" s="31"/>
      <c r="W947" s="31"/>
      <c r="X947" s="31"/>
      <c r="Y947" s="32" t="str">
        <f t="shared" si="76"/>
        <v/>
      </c>
      <c r="Z947" s="32" t="str">
        <f t="shared" si="77"/>
        <v/>
      </c>
      <c r="AA947" s="33">
        <f t="shared" si="74"/>
        <v>0</v>
      </c>
      <c r="AB947" s="33">
        <f t="shared" si="75"/>
        <v>0</v>
      </c>
      <c r="AC947" s="25" t="str">
        <f t="shared" si="78"/>
        <v/>
      </c>
    </row>
    <row r="948" spans="1:29" x14ac:dyDescent="0.25">
      <c r="A948" s="34"/>
      <c r="B948" s="34"/>
      <c r="C948" s="34"/>
      <c r="D948" s="35"/>
      <c r="E948" s="35"/>
      <c r="F948" s="35"/>
      <c r="G948" s="35"/>
      <c r="H948" s="29"/>
      <c r="I948" s="30"/>
      <c r="J948" s="30"/>
      <c r="K948" s="30"/>
      <c r="L948" s="30"/>
      <c r="M948" s="30"/>
      <c r="N948" s="30"/>
      <c r="O948" s="30"/>
      <c r="P948" s="31"/>
      <c r="Q948" s="31"/>
      <c r="R948" s="31"/>
      <c r="S948" s="31"/>
      <c r="T948" s="31"/>
      <c r="U948" s="31"/>
      <c r="V948" s="31"/>
      <c r="W948" s="31"/>
      <c r="X948" s="31"/>
      <c r="Y948" s="32" t="str">
        <f t="shared" si="76"/>
        <v/>
      </c>
      <c r="Z948" s="32" t="str">
        <f t="shared" si="77"/>
        <v/>
      </c>
      <c r="AA948" s="33">
        <f t="shared" si="74"/>
        <v>0</v>
      </c>
      <c r="AB948" s="33">
        <f t="shared" si="75"/>
        <v>0</v>
      </c>
      <c r="AC948" s="25" t="str">
        <f t="shared" si="78"/>
        <v/>
      </c>
    </row>
    <row r="949" spans="1:29" x14ac:dyDescent="0.25">
      <c r="A949" s="34"/>
      <c r="B949" s="34"/>
      <c r="C949" s="34"/>
      <c r="D949" s="35"/>
      <c r="E949" s="35"/>
      <c r="F949" s="35"/>
      <c r="G949" s="35"/>
      <c r="H949" s="29"/>
      <c r="I949" s="30"/>
      <c r="J949" s="30"/>
      <c r="K949" s="30"/>
      <c r="L949" s="30"/>
      <c r="M949" s="30"/>
      <c r="N949" s="30"/>
      <c r="O949" s="30"/>
      <c r="P949" s="31"/>
      <c r="Q949" s="31"/>
      <c r="R949" s="31"/>
      <c r="S949" s="31"/>
      <c r="T949" s="31"/>
      <c r="U949" s="31"/>
      <c r="V949" s="31"/>
      <c r="W949" s="31"/>
      <c r="X949" s="31"/>
      <c r="Y949" s="32" t="str">
        <f t="shared" si="76"/>
        <v/>
      </c>
      <c r="Z949" s="32" t="str">
        <f t="shared" si="77"/>
        <v/>
      </c>
      <c r="AA949" s="33">
        <f t="shared" si="74"/>
        <v>0</v>
      </c>
      <c r="AB949" s="33">
        <f t="shared" si="75"/>
        <v>0</v>
      </c>
      <c r="AC949" s="25" t="str">
        <f t="shared" si="78"/>
        <v/>
      </c>
    </row>
    <row r="950" spans="1:29" x14ac:dyDescent="0.25">
      <c r="A950" s="34"/>
      <c r="B950" s="34"/>
      <c r="C950" s="34"/>
      <c r="D950" s="35"/>
      <c r="E950" s="35"/>
      <c r="F950" s="35"/>
      <c r="G950" s="35"/>
      <c r="H950" s="29"/>
      <c r="I950" s="30"/>
      <c r="J950" s="30"/>
      <c r="K950" s="30"/>
      <c r="L950" s="30"/>
      <c r="M950" s="30"/>
      <c r="N950" s="30"/>
      <c r="O950" s="30"/>
      <c r="P950" s="31"/>
      <c r="Q950" s="31"/>
      <c r="R950" s="31"/>
      <c r="S950" s="31"/>
      <c r="T950" s="31"/>
      <c r="U950" s="31"/>
      <c r="V950" s="31"/>
      <c r="W950" s="31"/>
      <c r="X950" s="31"/>
      <c r="Y950" s="32" t="str">
        <f t="shared" si="76"/>
        <v/>
      </c>
      <c r="Z950" s="32" t="str">
        <f t="shared" si="77"/>
        <v/>
      </c>
      <c r="AA950" s="33">
        <f t="shared" si="74"/>
        <v>0</v>
      </c>
      <c r="AB950" s="33">
        <f t="shared" si="75"/>
        <v>0</v>
      </c>
      <c r="AC950" s="25" t="str">
        <f t="shared" si="78"/>
        <v/>
      </c>
    </row>
    <row r="951" spans="1:29" x14ac:dyDescent="0.25">
      <c r="A951" s="34"/>
      <c r="B951" s="34"/>
      <c r="C951" s="34"/>
      <c r="D951" s="35"/>
      <c r="E951" s="35"/>
      <c r="F951" s="35"/>
      <c r="G951" s="35"/>
      <c r="H951" s="29"/>
      <c r="I951" s="30"/>
      <c r="J951" s="30"/>
      <c r="K951" s="30"/>
      <c r="L951" s="30"/>
      <c r="M951" s="30"/>
      <c r="N951" s="30"/>
      <c r="O951" s="30"/>
      <c r="P951" s="31"/>
      <c r="Q951" s="31"/>
      <c r="R951" s="31"/>
      <c r="S951" s="31"/>
      <c r="T951" s="31"/>
      <c r="U951" s="31"/>
      <c r="V951" s="31"/>
      <c r="W951" s="31"/>
      <c r="X951" s="31"/>
      <c r="Y951" s="32" t="str">
        <f t="shared" si="76"/>
        <v/>
      </c>
      <c r="Z951" s="32" t="str">
        <f t="shared" si="77"/>
        <v/>
      </c>
      <c r="AA951" s="33">
        <f t="shared" si="74"/>
        <v>0</v>
      </c>
      <c r="AB951" s="33">
        <f t="shared" si="75"/>
        <v>0</v>
      </c>
      <c r="AC951" s="25" t="str">
        <f t="shared" si="78"/>
        <v/>
      </c>
    </row>
    <row r="952" spans="1:29" x14ac:dyDescent="0.25">
      <c r="A952" s="34"/>
      <c r="B952" s="34"/>
      <c r="C952" s="34"/>
      <c r="D952" s="35"/>
      <c r="E952" s="35"/>
      <c r="F952" s="35"/>
      <c r="G952" s="35"/>
      <c r="H952" s="29"/>
      <c r="I952" s="30"/>
      <c r="J952" s="30"/>
      <c r="K952" s="30"/>
      <c r="L952" s="30"/>
      <c r="M952" s="30"/>
      <c r="N952" s="30"/>
      <c r="O952" s="30"/>
      <c r="P952" s="31"/>
      <c r="Q952" s="31"/>
      <c r="R952" s="31"/>
      <c r="S952" s="31"/>
      <c r="T952" s="31"/>
      <c r="U952" s="31"/>
      <c r="V952" s="31"/>
      <c r="W952" s="31"/>
      <c r="X952" s="31"/>
      <c r="Y952" s="32" t="str">
        <f t="shared" si="76"/>
        <v/>
      </c>
      <c r="Z952" s="32" t="str">
        <f t="shared" si="77"/>
        <v/>
      </c>
      <c r="AA952" s="33">
        <f t="shared" si="74"/>
        <v>0</v>
      </c>
      <c r="AB952" s="33">
        <f t="shared" si="75"/>
        <v>0</v>
      </c>
      <c r="AC952" s="25" t="str">
        <f t="shared" si="78"/>
        <v/>
      </c>
    </row>
    <row r="953" spans="1:29" x14ac:dyDescent="0.25">
      <c r="A953" s="34"/>
      <c r="B953" s="34"/>
      <c r="C953" s="34"/>
      <c r="D953" s="35"/>
      <c r="E953" s="35"/>
      <c r="F953" s="35"/>
      <c r="G953" s="35"/>
      <c r="H953" s="29"/>
      <c r="I953" s="30"/>
      <c r="J953" s="30"/>
      <c r="K953" s="30"/>
      <c r="L953" s="30"/>
      <c r="M953" s="30"/>
      <c r="N953" s="30"/>
      <c r="O953" s="30"/>
      <c r="P953" s="31"/>
      <c r="Q953" s="31"/>
      <c r="R953" s="31"/>
      <c r="S953" s="31"/>
      <c r="T953" s="31"/>
      <c r="U953" s="31"/>
      <c r="V953" s="31"/>
      <c r="W953" s="31"/>
      <c r="X953" s="31"/>
      <c r="Y953" s="32" t="str">
        <f t="shared" si="76"/>
        <v/>
      </c>
      <c r="Z953" s="32" t="str">
        <f t="shared" si="77"/>
        <v/>
      </c>
      <c r="AA953" s="33">
        <f t="shared" si="74"/>
        <v>0</v>
      </c>
      <c r="AB953" s="33">
        <f t="shared" si="75"/>
        <v>0</v>
      </c>
      <c r="AC953" s="25" t="str">
        <f t="shared" si="78"/>
        <v/>
      </c>
    </row>
    <row r="954" spans="1:29" x14ac:dyDescent="0.25">
      <c r="A954" s="34"/>
      <c r="B954" s="34"/>
      <c r="C954" s="34"/>
      <c r="D954" s="35"/>
      <c r="E954" s="35"/>
      <c r="F954" s="35"/>
      <c r="G954" s="35"/>
      <c r="H954" s="29"/>
      <c r="I954" s="30"/>
      <c r="J954" s="30"/>
      <c r="K954" s="30"/>
      <c r="L954" s="30"/>
      <c r="M954" s="30"/>
      <c r="N954" s="30"/>
      <c r="O954" s="30"/>
      <c r="P954" s="31"/>
      <c r="Q954" s="31"/>
      <c r="R954" s="31"/>
      <c r="S954" s="31"/>
      <c r="T954" s="31"/>
      <c r="U954" s="31"/>
      <c r="V954" s="31"/>
      <c r="W954" s="31"/>
      <c r="X954" s="31"/>
      <c r="Y954" s="32" t="str">
        <f t="shared" si="76"/>
        <v/>
      </c>
      <c r="Z954" s="32" t="str">
        <f t="shared" si="77"/>
        <v/>
      </c>
      <c r="AA954" s="33">
        <f t="shared" si="74"/>
        <v>0</v>
      </c>
      <c r="AB954" s="33">
        <f t="shared" si="75"/>
        <v>0</v>
      </c>
      <c r="AC954" s="25" t="str">
        <f t="shared" si="78"/>
        <v/>
      </c>
    </row>
    <row r="955" spans="1:29" x14ac:dyDescent="0.25">
      <c r="A955" s="34"/>
      <c r="B955" s="34"/>
      <c r="C955" s="34"/>
      <c r="D955" s="35"/>
      <c r="E955" s="35"/>
      <c r="F955" s="35"/>
      <c r="G955" s="35"/>
      <c r="H955" s="29"/>
      <c r="I955" s="30"/>
      <c r="J955" s="30"/>
      <c r="K955" s="30"/>
      <c r="L955" s="30"/>
      <c r="M955" s="30"/>
      <c r="N955" s="30"/>
      <c r="O955" s="30"/>
      <c r="P955" s="31"/>
      <c r="Q955" s="31"/>
      <c r="R955" s="31"/>
      <c r="S955" s="31"/>
      <c r="T955" s="31"/>
      <c r="U955" s="31"/>
      <c r="V955" s="31"/>
      <c r="W955" s="31"/>
      <c r="X955" s="31"/>
      <c r="Y955" s="32" t="str">
        <f t="shared" si="76"/>
        <v/>
      </c>
      <c r="Z955" s="32" t="str">
        <f t="shared" si="77"/>
        <v/>
      </c>
      <c r="AA955" s="33">
        <f t="shared" si="74"/>
        <v>0</v>
      </c>
      <c r="AB955" s="33">
        <f t="shared" si="75"/>
        <v>0</v>
      </c>
      <c r="AC955" s="25" t="str">
        <f t="shared" si="78"/>
        <v/>
      </c>
    </row>
    <row r="956" spans="1:29" x14ac:dyDescent="0.25">
      <c r="A956" s="34"/>
      <c r="B956" s="34"/>
      <c r="C956" s="34"/>
      <c r="D956" s="35"/>
      <c r="E956" s="35"/>
      <c r="F956" s="35"/>
      <c r="G956" s="35"/>
      <c r="H956" s="29"/>
      <c r="I956" s="30"/>
      <c r="J956" s="30"/>
      <c r="K956" s="30"/>
      <c r="L956" s="30"/>
      <c r="M956" s="30"/>
      <c r="N956" s="30"/>
      <c r="O956" s="30"/>
      <c r="P956" s="31"/>
      <c r="Q956" s="31"/>
      <c r="R956" s="31"/>
      <c r="S956" s="31"/>
      <c r="T956" s="31"/>
      <c r="U956" s="31"/>
      <c r="V956" s="31"/>
      <c r="W956" s="31"/>
      <c r="X956" s="31"/>
      <c r="Y956" s="32" t="str">
        <f t="shared" si="76"/>
        <v/>
      </c>
      <c r="Z956" s="32" t="str">
        <f t="shared" si="77"/>
        <v/>
      </c>
      <c r="AA956" s="33">
        <f t="shared" si="74"/>
        <v>0</v>
      </c>
      <c r="AB956" s="33">
        <f t="shared" si="75"/>
        <v>0</v>
      </c>
      <c r="AC956" s="25" t="str">
        <f t="shared" si="78"/>
        <v/>
      </c>
    </row>
    <row r="957" spans="1:29" x14ac:dyDescent="0.25">
      <c r="A957" s="34"/>
      <c r="B957" s="34"/>
      <c r="C957" s="34"/>
      <c r="D957" s="35"/>
      <c r="E957" s="35"/>
      <c r="F957" s="35"/>
      <c r="G957" s="35"/>
      <c r="H957" s="29"/>
      <c r="I957" s="30"/>
      <c r="J957" s="30"/>
      <c r="K957" s="30"/>
      <c r="L957" s="30"/>
      <c r="M957" s="30"/>
      <c r="N957" s="30"/>
      <c r="O957" s="30"/>
      <c r="P957" s="31"/>
      <c r="Q957" s="31"/>
      <c r="R957" s="31"/>
      <c r="S957" s="31"/>
      <c r="T957" s="31"/>
      <c r="U957" s="31"/>
      <c r="V957" s="31"/>
      <c r="W957" s="31"/>
      <c r="X957" s="31"/>
      <c r="Y957" s="32" t="str">
        <f t="shared" si="76"/>
        <v/>
      </c>
      <c r="Z957" s="32" t="str">
        <f t="shared" si="77"/>
        <v/>
      </c>
      <c r="AA957" s="33">
        <f t="shared" si="74"/>
        <v>0</v>
      </c>
      <c r="AB957" s="33">
        <f t="shared" si="75"/>
        <v>0</v>
      </c>
      <c r="AC957" s="25" t="str">
        <f t="shared" si="78"/>
        <v/>
      </c>
    </row>
    <row r="958" spans="1:29" x14ac:dyDescent="0.25">
      <c r="A958" s="34"/>
      <c r="B958" s="34"/>
      <c r="C958" s="34"/>
      <c r="D958" s="35"/>
      <c r="E958" s="35"/>
      <c r="F958" s="35"/>
      <c r="G958" s="35"/>
      <c r="H958" s="29"/>
      <c r="I958" s="30"/>
      <c r="J958" s="30"/>
      <c r="K958" s="30"/>
      <c r="L958" s="30"/>
      <c r="M958" s="30"/>
      <c r="N958" s="30"/>
      <c r="O958" s="30"/>
      <c r="P958" s="31"/>
      <c r="Q958" s="31"/>
      <c r="R958" s="31"/>
      <c r="S958" s="31"/>
      <c r="T958" s="31"/>
      <c r="U958" s="31"/>
      <c r="V958" s="31"/>
      <c r="W958" s="31"/>
      <c r="X958" s="31"/>
      <c r="Y958" s="32" t="str">
        <f t="shared" si="76"/>
        <v/>
      </c>
      <c r="Z958" s="32" t="str">
        <f t="shared" si="77"/>
        <v/>
      </c>
      <c r="AA958" s="33">
        <f t="shared" si="74"/>
        <v>0</v>
      </c>
      <c r="AB958" s="33">
        <f t="shared" si="75"/>
        <v>0</v>
      </c>
      <c r="AC958" s="25" t="str">
        <f t="shared" si="78"/>
        <v/>
      </c>
    </row>
    <row r="959" spans="1:29" x14ac:dyDescent="0.25">
      <c r="A959" s="34"/>
      <c r="B959" s="34"/>
      <c r="C959" s="34"/>
      <c r="D959" s="35"/>
      <c r="E959" s="35"/>
      <c r="F959" s="35"/>
      <c r="G959" s="35"/>
      <c r="H959" s="29"/>
      <c r="I959" s="30"/>
      <c r="J959" s="30"/>
      <c r="K959" s="30"/>
      <c r="L959" s="30"/>
      <c r="M959" s="30"/>
      <c r="N959" s="30"/>
      <c r="O959" s="30"/>
      <c r="P959" s="31"/>
      <c r="Q959" s="31"/>
      <c r="R959" s="31"/>
      <c r="S959" s="31"/>
      <c r="T959" s="31"/>
      <c r="U959" s="31"/>
      <c r="V959" s="31"/>
      <c r="W959" s="31"/>
      <c r="X959" s="31"/>
      <c r="Y959" s="32" t="str">
        <f t="shared" si="76"/>
        <v/>
      </c>
      <c r="Z959" s="32" t="str">
        <f t="shared" si="77"/>
        <v/>
      </c>
      <c r="AA959" s="33">
        <f t="shared" si="74"/>
        <v>0</v>
      </c>
      <c r="AB959" s="33">
        <f t="shared" si="75"/>
        <v>0</v>
      </c>
      <c r="AC959" s="25" t="str">
        <f t="shared" si="78"/>
        <v/>
      </c>
    </row>
    <row r="960" spans="1:29" x14ac:dyDescent="0.25">
      <c r="A960" s="34"/>
      <c r="B960" s="34"/>
      <c r="C960" s="34"/>
      <c r="D960" s="35"/>
      <c r="E960" s="35"/>
      <c r="F960" s="35"/>
      <c r="G960" s="35"/>
      <c r="H960" s="29"/>
      <c r="I960" s="30"/>
      <c r="J960" s="30"/>
      <c r="K960" s="30"/>
      <c r="L960" s="30"/>
      <c r="M960" s="30"/>
      <c r="N960" s="30"/>
      <c r="O960" s="30"/>
      <c r="P960" s="31"/>
      <c r="Q960" s="31"/>
      <c r="R960" s="31"/>
      <c r="S960" s="31"/>
      <c r="T960" s="31"/>
      <c r="U960" s="31"/>
      <c r="V960" s="31"/>
      <c r="W960" s="31"/>
      <c r="X960" s="31"/>
      <c r="Y960" s="32" t="str">
        <f t="shared" si="76"/>
        <v/>
      </c>
      <c r="Z960" s="32" t="str">
        <f t="shared" si="77"/>
        <v/>
      </c>
      <c r="AA960" s="33">
        <f t="shared" si="74"/>
        <v>0</v>
      </c>
      <c r="AB960" s="33">
        <f t="shared" si="75"/>
        <v>0</v>
      </c>
      <c r="AC960" s="25" t="str">
        <f t="shared" si="78"/>
        <v/>
      </c>
    </row>
    <row r="961" spans="1:29" x14ac:dyDescent="0.25">
      <c r="A961" s="34"/>
      <c r="B961" s="34"/>
      <c r="C961" s="34"/>
      <c r="D961" s="35"/>
      <c r="E961" s="35"/>
      <c r="F961" s="35"/>
      <c r="G961" s="35"/>
      <c r="H961" s="29"/>
      <c r="I961" s="30"/>
      <c r="J961" s="30"/>
      <c r="K961" s="30"/>
      <c r="L961" s="30"/>
      <c r="M961" s="30"/>
      <c r="N961" s="30"/>
      <c r="O961" s="30"/>
      <c r="P961" s="31"/>
      <c r="Q961" s="31"/>
      <c r="R961" s="31"/>
      <c r="S961" s="31"/>
      <c r="T961" s="31"/>
      <c r="U961" s="31"/>
      <c r="V961" s="31"/>
      <c r="W961" s="31"/>
      <c r="X961" s="31"/>
      <c r="Y961" s="32" t="str">
        <f t="shared" si="76"/>
        <v/>
      </c>
      <c r="Z961" s="32" t="str">
        <f t="shared" si="77"/>
        <v/>
      </c>
      <c r="AA961" s="33">
        <f t="shared" si="74"/>
        <v>0</v>
      </c>
      <c r="AB961" s="33">
        <f t="shared" si="75"/>
        <v>0</v>
      </c>
      <c r="AC961" s="25" t="str">
        <f t="shared" si="78"/>
        <v/>
      </c>
    </row>
    <row r="962" spans="1:29" x14ac:dyDescent="0.25">
      <c r="A962" s="34"/>
      <c r="B962" s="34"/>
      <c r="C962" s="34"/>
      <c r="D962" s="35"/>
      <c r="E962" s="35"/>
      <c r="F962" s="35"/>
      <c r="G962" s="35"/>
      <c r="H962" s="29"/>
      <c r="I962" s="30"/>
      <c r="J962" s="30"/>
      <c r="K962" s="30"/>
      <c r="L962" s="30"/>
      <c r="M962" s="30"/>
      <c r="N962" s="30"/>
      <c r="O962" s="30"/>
      <c r="P962" s="31"/>
      <c r="Q962" s="31"/>
      <c r="R962" s="31"/>
      <c r="S962" s="31"/>
      <c r="T962" s="31"/>
      <c r="U962" s="31"/>
      <c r="V962" s="31"/>
      <c r="W962" s="31"/>
      <c r="X962" s="31"/>
      <c r="Y962" s="32" t="str">
        <f t="shared" si="76"/>
        <v/>
      </c>
      <c r="Z962" s="32" t="str">
        <f t="shared" si="77"/>
        <v/>
      </c>
      <c r="AA962" s="33">
        <f t="shared" si="74"/>
        <v>0</v>
      </c>
      <c r="AB962" s="33">
        <f t="shared" si="75"/>
        <v>0</v>
      </c>
      <c r="AC962" s="25" t="str">
        <f t="shared" si="78"/>
        <v/>
      </c>
    </row>
    <row r="963" spans="1:29" x14ac:dyDescent="0.25">
      <c r="A963" s="34"/>
      <c r="B963" s="34"/>
      <c r="C963" s="34"/>
      <c r="D963" s="35"/>
      <c r="E963" s="35"/>
      <c r="F963" s="35"/>
      <c r="G963" s="35"/>
      <c r="H963" s="29"/>
      <c r="I963" s="30"/>
      <c r="J963" s="30"/>
      <c r="K963" s="30"/>
      <c r="L963" s="30"/>
      <c r="M963" s="30"/>
      <c r="N963" s="30"/>
      <c r="O963" s="30"/>
      <c r="P963" s="31"/>
      <c r="Q963" s="31"/>
      <c r="R963" s="31"/>
      <c r="S963" s="31"/>
      <c r="T963" s="31"/>
      <c r="U963" s="31"/>
      <c r="V963" s="31"/>
      <c r="W963" s="31"/>
      <c r="X963" s="31"/>
      <c r="Y963" s="32" t="str">
        <f t="shared" si="76"/>
        <v/>
      </c>
      <c r="Z963" s="32" t="str">
        <f t="shared" si="77"/>
        <v/>
      </c>
      <c r="AA963" s="33">
        <f t="shared" si="74"/>
        <v>0</v>
      </c>
      <c r="AB963" s="33">
        <f t="shared" si="75"/>
        <v>0</v>
      </c>
      <c r="AC963" s="25" t="str">
        <f t="shared" si="78"/>
        <v/>
      </c>
    </row>
    <row r="964" spans="1:29" x14ac:dyDescent="0.25">
      <c r="A964" s="34"/>
      <c r="B964" s="34"/>
      <c r="C964" s="34"/>
      <c r="D964" s="36"/>
      <c r="E964" s="36"/>
      <c r="F964" s="36"/>
      <c r="G964" s="36"/>
      <c r="H964" s="37"/>
      <c r="I964" s="38"/>
      <c r="J964" s="38"/>
      <c r="K964" s="38"/>
      <c r="L964" s="38"/>
      <c r="M964" s="38"/>
      <c r="N964" s="38"/>
      <c r="O964" s="38"/>
      <c r="P964" s="39"/>
      <c r="Q964" s="39"/>
      <c r="R964" s="39"/>
      <c r="S964" s="39"/>
      <c r="T964" s="39"/>
      <c r="U964" s="39"/>
      <c r="V964" s="39"/>
      <c r="W964" s="39"/>
      <c r="X964" s="39"/>
      <c r="Y964" s="32" t="str">
        <f t="shared" si="76"/>
        <v/>
      </c>
      <c r="Z964" s="32" t="str">
        <f t="shared" si="77"/>
        <v/>
      </c>
      <c r="AA964" s="33">
        <f t="shared" ref="AA964:AA1002" si="79">IF(H964/1100&gt;1,1,H964/1100)</f>
        <v>0</v>
      </c>
      <c r="AB964" s="33">
        <f t="shared" ref="AB964:AB1002" si="80">IF(I964/180&gt;1,1,I964/180)</f>
        <v>0</v>
      </c>
      <c r="AC964" s="25" t="str">
        <f t="shared" si="78"/>
        <v/>
      </c>
    </row>
    <row r="965" spans="1:29" x14ac:dyDescent="0.25">
      <c r="A965" s="34"/>
      <c r="B965" s="34"/>
      <c r="C965" s="34"/>
      <c r="D965" s="36"/>
      <c r="E965" s="36"/>
      <c r="F965" s="36"/>
      <c r="G965" s="36"/>
      <c r="H965" s="37"/>
      <c r="I965" s="38"/>
      <c r="J965" s="38"/>
      <c r="K965" s="38"/>
      <c r="L965" s="38"/>
      <c r="M965" s="38"/>
      <c r="N965" s="38"/>
      <c r="O965" s="38"/>
      <c r="P965" s="39"/>
      <c r="Q965" s="39"/>
      <c r="R965" s="39"/>
      <c r="S965" s="39"/>
      <c r="T965" s="39"/>
      <c r="U965" s="39"/>
      <c r="V965" s="39"/>
      <c r="W965" s="39"/>
      <c r="X965" s="39"/>
      <c r="Y965" s="32" t="str">
        <f t="shared" ref="Y965:Y1003" si="81">IF(A965&gt;0,IF(H965/1100&gt;I965/180,(P965+Q965)/(I965/180*1100+H965),""),"")</f>
        <v/>
      </c>
      <c r="Z965" s="32" t="str">
        <f t="shared" ref="Z965:Z1003" si="82">IF(A965&gt;0,IF(I965/180&gt;H965/1100,(P965+Q965)/((H965/1100)*180+I965),""),"")</f>
        <v/>
      </c>
      <c r="AA965" s="33">
        <f t="shared" si="79"/>
        <v>0</v>
      </c>
      <c r="AB965" s="33">
        <f t="shared" si="80"/>
        <v>0</v>
      </c>
      <c r="AC965" s="25" t="str">
        <f t="shared" ref="AC965:AC1003" si="83">IF(A965="","",IF(H965+I965+P965+Q965=0,"DELETE THIS ROW",IF(AND(P965+Q965&gt;0,H965+I965&lt;=0),"No service reported - adjustment needed ",IF(AND(H965+I965&gt;0,P965+Q965=0),"No salary reported - adjustment needed",IF(H965&gt;3000,"Verify number of hours reported",IF(I965&gt;300,"Verify number of days reported",IF(AA965+AB965&gt;1.4,"Verify service - both hours and days were reported",IF(AND(Z965="",OR(Y965&lt;6,Y965&gt;45)),"Do adjustment if wages or service are incorrect",IF(AND(Y965="",OR(Z965&lt;30,Z965&gt;550,AND(Z965&gt;400,I965&lt;180))),"Do adjustment if wages or service are incorrect","")))))))))</f>
        <v/>
      </c>
    </row>
    <row r="966" spans="1:29" x14ac:dyDescent="0.25">
      <c r="A966" s="34"/>
      <c r="B966" s="34"/>
      <c r="C966" s="34"/>
      <c r="D966" s="36"/>
      <c r="E966" s="36"/>
      <c r="F966" s="36"/>
      <c r="G966" s="36"/>
      <c r="H966" s="37"/>
      <c r="I966" s="38"/>
      <c r="J966" s="38"/>
      <c r="K966" s="38"/>
      <c r="L966" s="38"/>
      <c r="M966" s="38"/>
      <c r="N966" s="38"/>
      <c r="O966" s="38"/>
      <c r="P966" s="39"/>
      <c r="Q966" s="39"/>
      <c r="R966" s="39"/>
      <c r="S966" s="39"/>
      <c r="T966" s="39"/>
      <c r="U966" s="39"/>
      <c r="V966" s="39"/>
      <c r="W966" s="39"/>
      <c r="X966" s="39"/>
      <c r="Y966" s="32" t="str">
        <f t="shared" si="81"/>
        <v/>
      </c>
      <c r="Z966" s="32" t="str">
        <f t="shared" si="82"/>
        <v/>
      </c>
      <c r="AA966" s="33">
        <f t="shared" si="79"/>
        <v>0</v>
      </c>
      <c r="AB966" s="33">
        <f t="shared" si="80"/>
        <v>0</v>
      </c>
      <c r="AC966" s="25" t="str">
        <f t="shared" si="83"/>
        <v/>
      </c>
    </row>
    <row r="967" spans="1:29" x14ac:dyDescent="0.25">
      <c r="A967" s="34"/>
      <c r="B967" s="34"/>
      <c r="C967" s="34"/>
      <c r="D967" s="36"/>
      <c r="E967" s="36"/>
      <c r="F967" s="36"/>
      <c r="G967" s="36"/>
      <c r="H967" s="37"/>
      <c r="I967" s="38"/>
      <c r="J967" s="38"/>
      <c r="K967" s="38"/>
      <c r="L967" s="38"/>
      <c r="M967" s="38"/>
      <c r="N967" s="38"/>
      <c r="O967" s="38"/>
      <c r="P967" s="39"/>
      <c r="Q967" s="39"/>
      <c r="R967" s="39"/>
      <c r="S967" s="39"/>
      <c r="T967" s="39"/>
      <c r="U967" s="39"/>
      <c r="V967" s="39"/>
      <c r="W967" s="39"/>
      <c r="X967" s="39"/>
      <c r="Y967" s="32" t="str">
        <f t="shared" si="81"/>
        <v/>
      </c>
      <c r="Z967" s="32" t="str">
        <f t="shared" si="82"/>
        <v/>
      </c>
      <c r="AA967" s="33">
        <f t="shared" si="79"/>
        <v>0</v>
      </c>
      <c r="AB967" s="33">
        <f t="shared" si="80"/>
        <v>0</v>
      </c>
      <c r="AC967" s="25" t="str">
        <f t="shared" si="83"/>
        <v/>
      </c>
    </row>
    <row r="968" spans="1:29" x14ac:dyDescent="0.25">
      <c r="A968" s="34"/>
      <c r="B968" s="34"/>
      <c r="C968" s="34"/>
      <c r="D968" s="36"/>
      <c r="E968" s="36"/>
      <c r="F968" s="36"/>
      <c r="G968" s="36"/>
      <c r="H968" s="37"/>
      <c r="I968" s="38"/>
      <c r="J968" s="38"/>
      <c r="K968" s="38"/>
      <c r="L968" s="38"/>
      <c r="M968" s="38"/>
      <c r="N968" s="38"/>
      <c r="O968" s="38"/>
      <c r="P968" s="39"/>
      <c r="Q968" s="39"/>
      <c r="R968" s="39"/>
      <c r="S968" s="39"/>
      <c r="T968" s="39"/>
      <c r="U968" s="39"/>
      <c r="V968" s="39"/>
      <c r="W968" s="39"/>
      <c r="X968" s="39"/>
      <c r="Y968" s="32" t="str">
        <f t="shared" si="81"/>
        <v/>
      </c>
      <c r="Z968" s="32" t="str">
        <f t="shared" si="82"/>
        <v/>
      </c>
      <c r="AA968" s="33">
        <f t="shared" si="79"/>
        <v>0</v>
      </c>
      <c r="AB968" s="33">
        <f t="shared" si="80"/>
        <v>0</v>
      </c>
      <c r="AC968" s="25" t="str">
        <f t="shared" si="83"/>
        <v/>
      </c>
    </row>
    <row r="969" spans="1:29" x14ac:dyDescent="0.25">
      <c r="A969" s="34"/>
      <c r="B969" s="34"/>
      <c r="C969" s="34"/>
      <c r="D969" s="36"/>
      <c r="E969" s="36"/>
      <c r="F969" s="36"/>
      <c r="G969" s="36"/>
      <c r="H969" s="37"/>
      <c r="I969" s="38"/>
      <c r="J969" s="38"/>
      <c r="K969" s="38"/>
      <c r="L969" s="38"/>
      <c r="M969" s="38"/>
      <c r="N969" s="38"/>
      <c r="O969" s="38"/>
      <c r="P969" s="39"/>
      <c r="Q969" s="39"/>
      <c r="R969" s="39"/>
      <c r="S969" s="39"/>
      <c r="T969" s="39"/>
      <c r="U969" s="39"/>
      <c r="V969" s="39"/>
      <c r="W969" s="39"/>
      <c r="X969" s="39"/>
      <c r="Y969" s="32" t="str">
        <f t="shared" si="81"/>
        <v/>
      </c>
      <c r="Z969" s="32" t="str">
        <f t="shared" si="82"/>
        <v/>
      </c>
      <c r="AA969" s="33">
        <f t="shared" si="79"/>
        <v>0</v>
      </c>
      <c r="AB969" s="33">
        <f t="shared" si="80"/>
        <v>0</v>
      </c>
      <c r="AC969" s="25" t="str">
        <f t="shared" si="83"/>
        <v/>
      </c>
    </row>
    <row r="970" spans="1:29" x14ac:dyDescent="0.25">
      <c r="A970" s="34"/>
      <c r="B970" s="34"/>
      <c r="C970" s="34"/>
      <c r="D970" s="36"/>
      <c r="E970" s="36"/>
      <c r="F970" s="36"/>
      <c r="G970" s="36"/>
      <c r="H970" s="37"/>
      <c r="I970" s="38"/>
      <c r="J970" s="38"/>
      <c r="K970" s="38"/>
      <c r="L970" s="38"/>
      <c r="M970" s="38"/>
      <c r="N970" s="38"/>
      <c r="O970" s="38"/>
      <c r="P970" s="39"/>
      <c r="Q970" s="39"/>
      <c r="R970" s="39"/>
      <c r="S970" s="39"/>
      <c r="T970" s="39"/>
      <c r="U970" s="39"/>
      <c r="V970" s="39"/>
      <c r="W970" s="39"/>
      <c r="X970" s="39"/>
      <c r="Y970" s="32" t="str">
        <f t="shared" si="81"/>
        <v/>
      </c>
      <c r="Z970" s="32" t="str">
        <f t="shared" si="82"/>
        <v/>
      </c>
      <c r="AA970" s="33">
        <f t="shared" si="79"/>
        <v>0</v>
      </c>
      <c r="AB970" s="33">
        <f t="shared" si="80"/>
        <v>0</v>
      </c>
      <c r="AC970" s="25" t="str">
        <f t="shared" si="83"/>
        <v/>
      </c>
    </row>
    <row r="971" spans="1:29" x14ac:dyDescent="0.25">
      <c r="A971" s="34"/>
      <c r="B971" s="34"/>
      <c r="C971" s="34"/>
      <c r="D971" s="36"/>
      <c r="E971" s="36"/>
      <c r="F971" s="36"/>
      <c r="G971" s="36"/>
      <c r="H971" s="37"/>
      <c r="I971" s="38"/>
      <c r="J971" s="38"/>
      <c r="K971" s="38"/>
      <c r="L971" s="38"/>
      <c r="M971" s="38"/>
      <c r="N971" s="38"/>
      <c r="O971" s="38"/>
      <c r="P971" s="39"/>
      <c r="Q971" s="39"/>
      <c r="R971" s="39"/>
      <c r="S971" s="39"/>
      <c r="T971" s="39"/>
      <c r="U971" s="39"/>
      <c r="V971" s="39"/>
      <c r="W971" s="39"/>
      <c r="X971" s="39"/>
      <c r="Y971" s="32" t="str">
        <f t="shared" si="81"/>
        <v/>
      </c>
      <c r="Z971" s="32" t="str">
        <f t="shared" si="82"/>
        <v/>
      </c>
      <c r="AA971" s="33">
        <f t="shared" si="79"/>
        <v>0</v>
      </c>
      <c r="AB971" s="33">
        <f t="shared" si="80"/>
        <v>0</v>
      </c>
      <c r="AC971" s="25" t="str">
        <f t="shared" si="83"/>
        <v/>
      </c>
    </row>
    <row r="972" spans="1:29" x14ac:dyDescent="0.25">
      <c r="A972" s="34"/>
      <c r="B972" s="34"/>
      <c r="C972" s="34"/>
      <c r="D972" s="36"/>
      <c r="E972" s="36"/>
      <c r="F972" s="36"/>
      <c r="G972" s="36"/>
      <c r="H972" s="37"/>
      <c r="I972" s="38"/>
      <c r="J972" s="38"/>
      <c r="K972" s="38"/>
      <c r="L972" s="38"/>
      <c r="M972" s="38"/>
      <c r="N972" s="38"/>
      <c r="O972" s="38"/>
      <c r="P972" s="39"/>
      <c r="Q972" s="39"/>
      <c r="R972" s="39"/>
      <c r="S972" s="39"/>
      <c r="T972" s="39"/>
      <c r="U972" s="39"/>
      <c r="V972" s="39"/>
      <c r="W972" s="39"/>
      <c r="X972" s="39"/>
      <c r="Y972" s="32" t="str">
        <f t="shared" si="81"/>
        <v/>
      </c>
      <c r="Z972" s="32" t="str">
        <f t="shared" si="82"/>
        <v/>
      </c>
      <c r="AA972" s="33">
        <f t="shared" si="79"/>
        <v>0</v>
      </c>
      <c r="AB972" s="33">
        <f t="shared" si="80"/>
        <v>0</v>
      </c>
      <c r="AC972" s="25" t="str">
        <f t="shared" si="83"/>
        <v/>
      </c>
    </row>
    <row r="973" spans="1:29" x14ac:dyDescent="0.25">
      <c r="A973" s="34"/>
      <c r="B973" s="34"/>
      <c r="C973" s="34"/>
      <c r="D973" s="36"/>
      <c r="E973" s="36"/>
      <c r="F973" s="36"/>
      <c r="G973" s="36"/>
      <c r="H973" s="37"/>
      <c r="I973" s="38"/>
      <c r="J973" s="38"/>
      <c r="K973" s="38"/>
      <c r="L973" s="38"/>
      <c r="M973" s="38"/>
      <c r="N973" s="38"/>
      <c r="O973" s="38"/>
      <c r="P973" s="39"/>
      <c r="Q973" s="39"/>
      <c r="R973" s="39"/>
      <c r="S973" s="39"/>
      <c r="T973" s="39"/>
      <c r="U973" s="39"/>
      <c r="V973" s="39"/>
      <c r="W973" s="39"/>
      <c r="X973" s="39"/>
      <c r="Y973" s="32" t="str">
        <f t="shared" si="81"/>
        <v/>
      </c>
      <c r="Z973" s="32" t="str">
        <f t="shared" si="82"/>
        <v/>
      </c>
      <c r="AA973" s="33">
        <f t="shared" si="79"/>
        <v>0</v>
      </c>
      <c r="AB973" s="33">
        <f t="shared" si="80"/>
        <v>0</v>
      </c>
      <c r="AC973" s="25" t="str">
        <f t="shared" si="83"/>
        <v/>
      </c>
    </row>
    <row r="974" spans="1:29" x14ac:dyDescent="0.25">
      <c r="A974" s="34"/>
      <c r="B974" s="34"/>
      <c r="C974" s="34"/>
      <c r="D974" s="36"/>
      <c r="E974" s="36"/>
      <c r="F974" s="36"/>
      <c r="G974" s="36"/>
      <c r="H974" s="37"/>
      <c r="I974" s="38"/>
      <c r="J974" s="38"/>
      <c r="K974" s="38"/>
      <c r="L974" s="38"/>
      <c r="M974" s="38"/>
      <c r="N974" s="38"/>
      <c r="O974" s="38"/>
      <c r="P974" s="39"/>
      <c r="Q974" s="39"/>
      <c r="R974" s="39"/>
      <c r="S974" s="39"/>
      <c r="T974" s="39"/>
      <c r="U974" s="39"/>
      <c r="V974" s="39"/>
      <c r="W974" s="39"/>
      <c r="X974" s="39"/>
      <c r="Y974" s="32" t="str">
        <f t="shared" si="81"/>
        <v/>
      </c>
      <c r="Z974" s="32" t="str">
        <f t="shared" si="82"/>
        <v/>
      </c>
      <c r="AA974" s="33">
        <f t="shared" si="79"/>
        <v>0</v>
      </c>
      <c r="AB974" s="33">
        <f t="shared" si="80"/>
        <v>0</v>
      </c>
      <c r="AC974" s="25" t="str">
        <f t="shared" si="83"/>
        <v/>
      </c>
    </row>
    <row r="975" spans="1:29" x14ac:dyDescent="0.25">
      <c r="A975" s="34"/>
      <c r="B975" s="34"/>
      <c r="C975" s="34"/>
      <c r="D975" s="36"/>
      <c r="E975" s="36"/>
      <c r="F975" s="36"/>
      <c r="G975" s="36"/>
      <c r="H975" s="37"/>
      <c r="I975" s="38"/>
      <c r="J975" s="38"/>
      <c r="K975" s="38"/>
      <c r="L975" s="38"/>
      <c r="M975" s="38"/>
      <c r="N975" s="38"/>
      <c r="O975" s="38"/>
      <c r="P975" s="39"/>
      <c r="Q975" s="39"/>
      <c r="R975" s="39"/>
      <c r="S975" s="39"/>
      <c r="T975" s="39"/>
      <c r="U975" s="39"/>
      <c r="V975" s="39"/>
      <c r="W975" s="39"/>
      <c r="X975" s="39"/>
      <c r="Y975" s="32" t="str">
        <f t="shared" si="81"/>
        <v/>
      </c>
      <c r="Z975" s="32" t="str">
        <f t="shared" si="82"/>
        <v/>
      </c>
      <c r="AA975" s="33">
        <f t="shared" si="79"/>
        <v>0</v>
      </c>
      <c r="AB975" s="33">
        <f t="shared" si="80"/>
        <v>0</v>
      </c>
      <c r="AC975" s="25" t="str">
        <f t="shared" si="83"/>
        <v/>
      </c>
    </row>
    <row r="976" spans="1:29" x14ac:dyDescent="0.25">
      <c r="A976" s="34"/>
      <c r="B976" s="34"/>
      <c r="C976" s="34"/>
      <c r="D976" s="36"/>
      <c r="E976" s="36"/>
      <c r="F976" s="36"/>
      <c r="G976" s="36"/>
      <c r="H976" s="37"/>
      <c r="I976" s="38"/>
      <c r="J976" s="38"/>
      <c r="K976" s="38"/>
      <c r="L976" s="38"/>
      <c r="M976" s="38"/>
      <c r="N976" s="38"/>
      <c r="O976" s="38"/>
      <c r="P976" s="39"/>
      <c r="Q976" s="39"/>
      <c r="R976" s="39"/>
      <c r="S976" s="39"/>
      <c r="T976" s="39"/>
      <c r="U976" s="39"/>
      <c r="V976" s="39"/>
      <c r="W976" s="39"/>
      <c r="X976" s="39"/>
      <c r="Y976" s="32" t="str">
        <f t="shared" si="81"/>
        <v/>
      </c>
      <c r="Z976" s="32" t="str">
        <f t="shared" si="82"/>
        <v/>
      </c>
      <c r="AA976" s="33">
        <f t="shared" si="79"/>
        <v>0</v>
      </c>
      <c r="AB976" s="33">
        <f t="shared" si="80"/>
        <v>0</v>
      </c>
      <c r="AC976" s="25" t="str">
        <f t="shared" si="83"/>
        <v/>
      </c>
    </row>
    <row r="977" spans="1:29" x14ac:dyDescent="0.25">
      <c r="A977" s="34"/>
      <c r="B977" s="34"/>
      <c r="C977" s="34"/>
      <c r="D977" s="36"/>
      <c r="E977" s="36"/>
      <c r="F977" s="36"/>
      <c r="G977" s="36"/>
      <c r="H977" s="37"/>
      <c r="I977" s="38"/>
      <c r="J977" s="38"/>
      <c r="K977" s="38"/>
      <c r="L977" s="38"/>
      <c r="M977" s="38"/>
      <c r="N977" s="38"/>
      <c r="O977" s="38"/>
      <c r="P977" s="39"/>
      <c r="Q977" s="39"/>
      <c r="R977" s="39"/>
      <c r="S977" s="39"/>
      <c r="T977" s="39"/>
      <c r="U977" s="39"/>
      <c r="V977" s="39"/>
      <c r="W977" s="39"/>
      <c r="X977" s="39"/>
      <c r="Y977" s="32" t="str">
        <f t="shared" si="81"/>
        <v/>
      </c>
      <c r="Z977" s="32" t="str">
        <f t="shared" si="82"/>
        <v/>
      </c>
      <c r="AA977" s="33">
        <f t="shared" si="79"/>
        <v>0</v>
      </c>
      <c r="AB977" s="33">
        <f t="shared" si="80"/>
        <v>0</v>
      </c>
      <c r="AC977" s="25" t="str">
        <f t="shared" si="83"/>
        <v/>
      </c>
    </row>
    <row r="978" spans="1:29" x14ac:dyDescent="0.25">
      <c r="A978" s="34"/>
      <c r="B978" s="34"/>
      <c r="C978" s="34"/>
      <c r="D978" s="36"/>
      <c r="E978" s="36"/>
      <c r="F978" s="36"/>
      <c r="G978" s="36"/>
      <c r="H978" s="37"/>
      <c r="I978" s="38"/>
      <c r="J978" s="38"/>
      <c r="K978" s="38"/>
      <c r="L978" s="38"/>
      <c r="M978" s="38"/>
      <c r="N978" s="38"/>
      <c r="O978" s="38"/>
      <c r="P978" s="39"/>
      <c r="Q978" s="39"/>
      <c r="R978" s="39"/>
      <c r="S978" s="39"/>
      <c r="T978" s="39"/>
      <c r="U978" s="39"/>
      <c r="V978" s="39"/>
      <c r="W978" s="39"/>
      <c r="X978" s="39"/>
      <c r="Y978" s="32" t="str">
        <f t="shared" si="81"/>
        <v/>
      </c>
      <c r="Z978" s="32" t="str">
        <f t="shared" si="82"/>
        <v/>
      </c>
      <c r="AA978" s="33">
        <f t="shared" si="79"/>
        <v>0</v>
      </c>
      <c r="AB978" s="33">
        <f t="shared" si="80"/>
        <v>0</v>
      </c>
      <c r="AC978" s="25" t="str">
        <f t="shared" si="83"/>
        <v/>
      </c>
    </row>
    <row r="979" spans="1:29" x14ac:dyDescent="0.25">
      <c r="A979" s="34"/>
      <c r="B979" s="34"/>
      <c r="C979" s="34"/>
      <c r="D979" s="36"/>
      <c r="E979" s="36"/>
      <c r="F979" s="36"/>
      <c r="G979" s="36"/>
      <c r="H979" s="37"/>
      <c r="I979" s="38"/>
      <c r="J979" s="38"/>
      <c r="K979" s="38"/>
      <c r="L979" s="38"/>
      <c r="M979" s="38"/>
      <c r="N979" s="38"/>
      <c r="O979" s="38"/>
      <c r="P979" s="39"/>
      <c r="Q979" s="39"/>
      <c r="R979" s="39"/>
      <c r="S979" s="39"/>
      <c r="T979" s="39"/>
      <c r="U979" s="39"/>
      <c r="V979" s="39"/>
      <c r="W979" s="39"/>
      <c r="X979" s="39"/>
      <c r="Y979" s="32" t="str">
        <f t="shared" si="81"/>
        <v/>
      </c>
      <c r="Z979" s="32" t="str">
        <f t="shared" si="82"/>
        <v/>
      </c>
      <c r="AA979" s="33">
        <f t="shared" si="79"/>
        <v>0</v>
      </c>
      <c r="AB979" s="33">
        <f t="shared" si="80"/>
        <v>0</v>
      </c>
      <c r="AC979" s="25" t="str">
        <f t="shared" si="83"/>
        <v/>
      </c>
    </row>
    <row r="980" spans="1:29" x14ac:dyDescent="0.25">
      <c r="A980" s="34"/>
      <c r="B980" s="34"/>
      <c r="C980" s="34"/>
      <c r="D980" s="36"/>
      <c r="E980" s="36"/>
      <c r="F980" s="36"/>
      <c r="G980" s="36"/>
      <c r="H980" s="37"/>
      <c r="I980" s="38"/>
      <c r="J980" s="38"/>
      <c r="K980" s="38"/>
      <c r="L980" s="38"/>
      <c r="M980" s="38"/>
      <c r="N980" s="38"/>
      <c r="O980" s="38"/>
      <c r="P980" s="39"/>
      <c r="Q980" s="39"/>
      <c r="R980" s="39"/>
      <c r="S980" s="39"/>
      <c r="T980" s="39"/>
      <c r="U980" s="39"/>
      <c r="V980" s="39"/>
      <c r="W980" s="39"/>
      <c r="X980" s="39"/>
      <c r="Y980" s="32" t="str">
        <f t="shared" si="81"/>
        <v/>
      </c>
      <c r="Z980" s="32" t="str">
        <f t="shared" si="82"/>
        <v/>
      </c>
      <c r="AA980" s="33">
        <f t="shared" si="79"/>
        <v>0</v>
      </c>
      <c r="AB980" s="33">
        <f t="shared" si="80"/>
        <v>0</v>
      </c>
      <c r="AC980" s="25" t="str">
        <f t="shared" si="83"/>
        <v/>
      </c>
    </row>
    <row r="981" spans="1:29" x14ac:dyDescent="0.25">
      <c r="A981" s="34"/>
      <c r="B981" s="34"/>
      <c r="C981" s="34"/>
      <c r="D981" s="36"/>
      <c r="E981" s="36"/>
      <c r="F981" s="36"/>
      <c r="G981" s="36"/>
      <c r="H981" s="37"/>
      <c r="I981" s="38"/>
      <c r="J981" s="38"/>
      <c r="K981" s="38"/>
      <c r="L981" s="38"/>
      <c r="M981" s="38"/>
      <c r="N981" s="38"/>
      <c r="O981" s="38"/>
      <c r="P981" s="39"/>
      <c r="Q981" s="39"/>
      <c r="R981" s="39"/>
      <c r="S981" s="39"/>
      <c r="T981" s="39"/>
      <c r="U981" s="39"/>
      <c r="V981" s="39"/>
      <c r="W981" s="39"/>
      <c r="X981" s="39"/>
      <c r="Y981" s="32" t="str">
        <f t="shared" si="81"/>
        <v/>
      </c>
      <c r="Z981" s="32" t="str">
        <f t="shared" si="82"/>
        <v/>
      </c>
      <c r="AA981" s="33">
        <f t="shared" si="79"/>
        <v>0</v>
      </c>
      <c r="AB981" s="33">
        <f t="shared" si="80"/>
        <v>0</v>
      </c>
      <c r="AC981" s="25" t="str">
        <f t="shared" si="83"/>
        <v/>
      </c>
    </row>
    <row r="982" spans="1:29" x14ac:dyDescent="0.25">
      <c r="A982" s="34"/>
      <c r="B982" s="34"/>
      <c r="C982" s="34"/>
      <c r="D982" s="35"/>
      <c r="E982" s="35"/>
      <c r="F982" s="35"/>
      <c r="G982" s="35"/>
      <c r="H982" s="29"/>
      <c r="I982" s="30"/>
      <c r="J982" s="30"/>
      <c r="K982" s="30"/>
      <c r="L982" s="30"/>
      <c r="M982" s="30"/>
      <c r="N982" s="30"/>
      <c r="O982" s="30"/>
      <c r="P982" s="31"/>
      <c r="Q982" s="31"/>
      <c r="R982" s="31"/>
      <c r="S982" s="31"/>
      <c r="T982" s="31"/>
      <c r="U982" s="31"/>
      <c r="V982" s="31"/>
      <c r="W982" s="31"/>
      <c r="X982" s="31"/>
      <c r="Y982" s="32" t="str">
        <f t="shared" si="81"/>
        <v/>
      </c>
      <c r="Z982" s="32" t="str">
        <f t="shared" si="82"/>
        <v/>
      </c>
      <c r="AA982" s="33">
        <f t="shared" si="79"/>
        <v>0</v>
      </c>
      <c r="AB982" s="33">
        <f t="shared" si="80"/>
        <v>0</v>
      </c>
      <c r="AC982" s="25" t="str">
        <f t="shared" si="83"/>
        <v/>
      </c>
    </row>
    <row r="983" spans="1:29" x14ac:dyDescent="0.25">
      <c r="A983" s="34"/>
      <c r="B983" s="34"/>
      <c r="C983" s="34"/>
      <c r="D983" s="35"/>
      <c r="E983" s="35"/>
      <c r="F983" s="35"/>
      <c r="G983" s="35"/>
      <c r="H983" s="29"/>
      <c r="I983" s="30"/>
      <c r="J983" s="30"/>
      <c r="K983" s="30"/>
      <c r="L983" s="30"/>
      <c r="M983" s="30"/>
      <c r="N983" s="30"/>
      <c r="O983" s="30"/>
      <c r="P983" s="31"/>
      <c r="Q983" s="31"/>
      <c r="R983" s="31"/>
      <c r="S983" s="31"/>
      <c r="T983" s="31"/>
      <c r="U983" s="31"/>
      <c r="V983" s="31"/>
      <c r="W983" s="31"/>
      <c r="X983" s="31"/>
      <c r="Y983" s="32" t="str">
        <f t="shared" si="81"/>
        <v/>
      </c>
      <c r="Z983" s="32" t="str">
        <f t="shared" si="82"/>
        <v/>
      </c>
      <c r="AA983" s="33">
        <f t="shared" si="79"/>
        <v>0</v>
      </c>
      <c r="AB983" s="33">
        <f t="shared" si="80"/>
        <v>0</v>
      </c>
      <c r="AC983" s="25" t="str">
        <f t="shared" si="83"/>
        <v/>
      </c>
    </row>
    <row r="984" spans="1:29" x14ac:dyDescent="0.25">
      <c r="A984" s="34"/>
      <c r="B984" s="34"/>
      <c r="C984" s="34"/>
      <c r="D984" s="35"/>
      <c r="E984" s="35"/>
      <c r="F984" s="35"/>
      <c r="G984" s="35"/>
      <c r="H984" s="29"/>
      <c r="I984" s="30"/>
      <c r="J984" s="30"/>
      <c r="K984" s="30"/>
      <c r="L984" s="30"/>
      <c r="M984" s="30"/>
      <c r="N984" s="30"/>
      <c r="O984" s="30"/>
      <c r="P984" s="31"/>
      <c r="Q984" s="31"/>
      <c r="R984" s="31"/>
      <c r="S984" s="31"/>
      <c r="T984" s="31"/>
      <c r="U984" s="31"/>
      <c r="V984" s="31"/>
      <c r="W984" s="31"/>
      <c r="X984" s="31"/>
      <c r="Y984" s="32" t="str">
        <f t="shared" si="81"/>
        <v/>
      </c>
      <c r="Z984" s="32" t="str">
        <f t="shared" si="82"/>
        <v/>
      </c>
      <c r="AA984" s="33">
        <f t="shared" si="79"/>
        <v>0</v>
      </c>
      <c r="AB984" s="33">
        <f t="shared" si="80"/>
        <v>0</v>
      </c>
      <c r="AC984" s="25" t="str">
        <f t="shared" si="83"/>
        <v/>
      </c>
    </row>
    <row r="985" spans="1:29" x14ac:dyDescent="0.25">
      <c r="A985" s="34"/>
      <c r="B985" s="34"/>
      <c r="C985" s="34"/>
      <c r="D985" s="35"/>
      <c r="E985" s="35"/>
      <c r="F985" s="35"/>
      <c r="G985" s="35"/>
      <c r="H985" s="29"/>
      <c r="I985" s="30"/>
      <c r="J985" s="30"/>
      <c r="K985" s="30"/>
      <c r="L985" s="30"/>
      <c r="M985" s="30"/>
      <c r="N985" s="30"/>
      <c r="O985" s="30"/>
      <c r="P985" s="31"/>
      <c r="Q985" s="31"/>
      <c r="R985" s="31"/>
      <c r="S985" s="31"/>
      <c r="T985" s="31"/>
      <c r="U985" s="31"/>
      <c r="V985" s="31"/>
      <c r="W985" s="31"/>
      <c r="X985" s="31"/>
      <c r="Y985" s="32" t="str">
        <f t="shared" si="81"/>
        <v/>
      </c>
      <c r="Z985" s="32" t="str">
        <f t="shared" si="82"/>
        <v/>
      </c>
      <c r="AA985" s="33">
        <f t="shared" si="79"/>
        <v>0</v>
      </c>
      <c r="AB985" s="33">
        <f t="shared" si="80"/>
        <v>0</v>
      </c>
      <c r="AC985" s="25" t="str">
        <f t="shared" si="83"/>
        <v/>
      </c>
    </row>
    <row r="986" spans="1:29" x14ac:dyDescent="0.25">
      <c r="A986" s="34"/>
      <c r="B986" s="34"/>
      <c r="C986" s="34"/>
      <c r="D986" s="35"/>
      <c r="E986" s="35"/>
      <c r="F986" s="35"/>
      <c r="G986" s="35"/>
      <c r="H986" s="29"/>
      <c r="I986" s="30"/>
      <c r="J986" s="30"/>
      <c r="K986" s="30"/>
      <c r="L986" s="30"/>
      <c r="M986" s="30"/>
      <c r="N986" s="30"/>
      <c r="O986" s="30"/>
      <c r="P986" s="31"/>
      <c r="Q986" s="31"/>
      <c r="R986" s="31"/>
      <c r="S986" s="31"/>
      <c r="T986" s="31"/>
      <c r="U986" s="31"/>
      <c r="V986" s="31"/>
      <c r="W986" s="31"/>
      <c r="X986" s="31"/>
      <c r="Y986" s="32" t="str">
        <f t="shared" si="81"/>
        <v/>
      </c>
      <c r="Z986" s="32" t="str">
        <f t="shared" si="82"/>
        <v/>
      </c>
      <c r="AA986" s="33">
        <f t="shared" si="79"/>
        <v>0</v>
      </c>
      <c r="AB986" s="33">
        <f t="shared" si="80"/>
        <v>0</v>
      </c>
      <c r="AC986" s="25" t="str">
        <f t="shared" si="83"/>
        <v/>
      </c>
    </row>
    <row r="987" spans="1:29" x14ac:dyDescent="0.25">
      <c r="A987" s="34"/>
      <c r="B987" s="34"/>
      <c r="C987" s="34"/>
      <c r="D987" s="35"/>
      <c r="E987" s="35"/>
      <c r="F987" s="35"/>
      <c r="G987" s="35"/>
      <c r="H987" s="29"/>
      <c r="I987" s="30"/>
      <c r="J987" s="30"/>
      <c r="K987" s="30"/>
      <c r="L987" s="30"/>
      <c r="M987" s="30"/>
      <c r="N987" s="30"/>
      <c r="O987" s="30"/>
      <c r="P987" s="31"/>
      <c r="Q987" s="31"/>
      <c r="R987" s="31"/>
      <c r="S987" s="31"/>
      <c r="T987" s="31"/>
      <c r="U987" s="31"/>
      <c r="V987" s="31"/>
      <c r="W987" s="31"/>
      <c r="X987" s="31"/>
      <c r="Y987" s="32" t="str">
        <f t="shared" si="81"/>
        <v/>
      </c>
      <c r="Z987" s="32" t="str">
        <f t="shared" si="82"/>
        <v/>
      </c>
      <c r="AA987" s="33">
        <f t="shared" si="79"/>
        <v>0</v>
      </c>
      <c r="AB987" s="33">
        <f t="shared" si="80"/>
        <v>0</v>
      </c>
      <c r="AC987" s="25" t="str">
        <f t="shared" si="83"/>
        <v/>
      </c>
    </row>
    <row r="988" spans="1:29" x14ac:dyDescent="0.25">
      <c r="A988" s="34"/>
      <c r="B988" s="34"/>
      <c r="C988" s="34"/>
      <c r="D988" s="35"/>
      <c r="E988" s="35"/>
      <c r="F988" s="35"/>
      <c r="G988" s="35"/>
      <c r="H988" s="29"/>
      <c r="I988" s="30"/>
      <c r="J988" s="30"/>
      <c r="K988" s="30"/>
      <c r="L988" s="30"/>
      <c r="M988" s="30"/>
      <c r="N988" s="30"/>
      <c r="O988" s="30"/>
      <c r="P988" s="31"/>
      <c r="Q988" s="31"/>
      <c r="R988" s="31"/>
      <c r="S988" s="31"/>
      <c r="T988" s="31"/>
      <c r="U988" s="31"/>
      <c r="V988" s="31"/>
      <c r="W988" s="31"/>
      <c r="X988" s="31"/>
      <c r="Y988" s="32" t="str">
        <f t="shared" si="81"/>
        <v/>
      </c>
      <c r="Z988" s="32" t="str">
        <f t="shared" si="82"/>
        <v/>
      </c>
      <c r="AA988" s="33">
        <f t="shared" si="79"/>
        <v>0</v>
      </c>
      <c r="AB988" s="33">
        <f t="shared" si="80"/>
        <v>0</v>
      </c>
      <c r="AC988" s="25" t="str">
        <f t="shared" si="83"/>
        <v/>
      </c>
    </row>
    <row r="989" spans="1:29" x14ac:dyDescent="0.25">
      <c r="A989" s="34"/>
      <c r="B989" s="34"/>
      <c r="C989" s="34"/>
      <c r="D989" s="35"/>
      <c r="E989" s="35"/>
      <c r="F989" s="35"/>
      <c r="G989" s="35"/>
      <c r="H989" s="29"/>
      <c r="I989" s="30"/>
      <c r="J989" s="30"/>
      <c r="K989" s="30"/>
      <c r="L989" s="30"/>
      <c r="M989" s="30"/>
      <c r="N989" s="30"/>
      <c r="O989" s="30"/>
      <c r="P989" s="31"/>
      <c r="Q989" s="31"/>
      <c r="R989" s="31"/>
      <c r="S989" s="31"/>
      <c r="T989" s="31"/>
      <c r="U989" s="31"/>
      <c r="V989" s="31"/>
      <c r="W989" s="31"/>
      <c r="X989" s="31"/>
      <c r="Y989" s="32" t="str">
        <f t="shared" si="81"/>
        <v/>
      </c>
      <c r="Z989" s="32" t="str">
        <f t="shared" si="82"/>
        <v/>
      </c>
      <c r="AA989" s="33">
        <f t="shared" si="79"/>
        <v>0</v>
      </c>
      <c r="AB989" s="33">
        <f t="shared" si="80"/>
        <v>0</v>
      </c>
      <c r="AC989" s="25" t="str">
        <f t="shared" si="83"/>
        <v/>
      </c>
    </row>
    <row r="990" spans="1:29" x14ac:dyDescent="0.25">
      <c r="A990" s="34"/>
      <c r="B990" s="34"/>
      <c r="C990" s="34"/>
      <c r="D990" s="35"/>
      <c r="E990" s="35"/>
      <c r="F990" s="35"/>
      <c r="G990" s="35"/>
      <c r="H990" s="29"/>
      <c r="I990" s="30"/>
      <c r="J990" s="30"/>
      <c r="K990" s="30"/>
      <c r="L990" s="30"/>
      <c r="M990" s="30"/>
      <c r="N990" s="30"/>
      <c r="O990" s="30"/>
      <c r="P990" s="31"/>
      <c r="Q990" s="31"/>
      <c r="R990" s="31"/>
      <c r="S990" s="31"/>
      <c r="T990" s="31"/>
      <c r="U990" s="31"/>
      <c r="V990" s="31"/>
      <c r="W990" s="31"/>
      <c r="X990" s="31"/>
      <c r="Y990" s="32" t="str">
        <f t="shared" si="81"/>
        <v/>
      </c>
      <c r="Z990" s="32" t="str">
        <f t="shared" si="82"/>
        <v/>
      </c>
      <c r="AA990" s="33">
        <f t="shared" si="79"/>
        <v>0</v>
      </c>
      <c r="AB990" s="33">
        <f t="shared" si="80"/>
        <v>0</v>
      </c>
      <c r="AC990" s="25" t="str">
        <f t="shared" si="83"/>
        <v/>
      </c>
    </row>
    <row r="991" spans="1:29" x14ac:dyDescent="0.25">
      <c r="A991" s="34"/>
      <c r="B991" s="34"/>
      <c r="C991" s="34"/>
      <c r="D991" s="35"/>
      <c r="E991" s="35"/>
      <c r="F991" s="35"/>
      <c r="G991" s="35"/>
      <c r="H991" s="29"/>
      <c r="I991" s="30"/>
      <c r="J991" s="30"/>
      <c r="K991" s="30"/>
      <c r="L991" s="30"/>
      <c r="M991" s="30"/>
      <c r="N991" s="30"/>
      <c r="O991" s="30"/>
      <c r="P991" s="31"/>
      <c r="Q991" s="31"/>
      <c r="R991" s="31"/>
      <c r="S991" s="31"/>
      <c r="T991" s="31"/>
      <c r="U991" s="31"/>
      <c r="V991" s="31"/>
      <c r="W991" s="31"/>
      <c r="X991" s="31"/>
      <c r="Y991" s="32" t="str">
        <f t="shared" si="81"/>
        <v/>
      </c>
      <c r="Z991" s="32" t="str">
        <f t="shared" si="82"/>
        <v/>
      </c>
      <c r="AA991" s="33">
        <f t="shared" si="79"/>
        <v>0</v>
      </c>
      <c r="AB991" s="33">
        <f t="shared" si="80"/>
        <v>0</v>
      </c>
      <c r="AC991" s="25" t="str">
        <f t="shared" si="83"/>
        <v/>
      </c>
    </row>
    <row r="992" spans="1:29" x14ac:dyDescent="0.25">
      <c r="A992" s="34"/>
      <c r="B992" s="34"/>
      <c r="C992" s="34"/>
      <c r="D992" s="35"/>
      <c r="E992" s="35"/>
      <c r="F992" s="35"/>
      <c r="G992" s="35"/>
      <c r="H992" s="29"/>
      <c r="I992" s="30"/>
      <c r="J992" s="30"/>
      <c r="K992" s="30"/>
      <c r="L992" s="30"/>
      <c r="M992" s="30"/>
      <c r="N992" s="30"/>
      <c r="O992" s="30"/>
      <c r="P992" s="31"/>
      <c r="Q992" s="31"/>
      <c r="R992" s="31"/>
      <c r="S992" s="31"/>
      <c r="T992" s="31"/>
      <c r="U992" s="31"/>
      <c r="V992" s="31"/>
      <c r="W992" s="31"/>
      <c r="X992" s="31"/>
      <c r="Y992" s="32" t="str">
        <f t="shared" si="81"/>
        <v/>
      </c>
      <c r="Z992" s="32" t="str">
        <f t="shared" si="82"/>
        <v/>
      </c>
      <c r="AA992" s="33">
        <f t="shared" si="79"/>
        <v>0</v>
      </c>
      <c r="AB992" s="33">
        <f t="shared" si="80"/>
        <v>0</v>
      </c>
      <c r="AC992" s="25" t="str">
        <f t="shared" si="83"/>
        <v/>
      </c>
    </row>
    <row r="993" spans="1:29" x14ac:dyDescent="0.25">
      <c r="A993" s="34"/>
      <c r="B993" s="34"/>
      <c r="C993" s="34"/>
      <c r="D993" s="35"/>
      <c r="E993" s="35"/>
      <c r="F993" s="35"/>
      <c r="G993" s="35"/>
      <c r="H993" s="29"/>
      <c r="I993" s="30"/>
      <c r="J993" s="30"/>
      <c r="K993" s="30"/>
      <c r="L993" s="30"/>
      <c r="M993" s="30"/>
      <c r="N993" s="30"/>
      <c r="O993" s="30"/>
      <c r="P993" s="31"/>
      <c r="Q993" s="31"/>
      <c r="R993" s="31"/>
      <c r="S993" s="31"/>
      <c r="T993" s="31"/>
      <c r="U993" s="31"/>
      <c r="V993" s="31"/>
      <c r="W993" s="31"/>
      <c r="X993" s="31"/>
      <c r="Y993" s="32" t="str">
        <f t="shared" si="81"/>
        <v/>
      </c>
      <c r="Z993" s="32" t="str">
        <f t="shared" si="82"/>
        <v/>
      </c>
      <c r="AA993" s="33">
        <f t="shared" si="79"/>
        <v>0</v>
      </c>
      <c r="AB993" s="33">
        <f t="shared" si="80"/>
        <v>0</v>
      </c>
      <c r="AC993" s="25" t="str">
        <f t="shared" si="83"/>
        <v/>
      </c>
    </row>
    <row r="994" spans="1:29" x14ac:dyDescent="0.25">
      <c r="A994" s="34"/>
      <c r="B994" s="34"/>
      <c r="C994" s="34"/>
      <c r="D994" s="35"/>
      <c r="E994" s="35"/>
      <c r="F994" s="35"/>
      <c r="G994" s="35"/>
      <c r="H994" s="29"/>
      <c r="I994" s="30"/>
      <c r="J994" s="30"/>
      <c r="K994" s="30"/>
      <c r="L994" s="30"/>
      <c r="M994" s="30"/>
      <c r="N994" s="30"/>
      <c r="O994" s="30"/>
      <c r="P994" s="31"/>
      <c r="Q994" s="31"/>
      <c r="R994" s="31"/>
      <c r="S994" s="31"/>
      <c r="T994" s="31"/>
      <c r="U994" s="31"/>
      <c r="V994" s="31"/>
      <c r="W994" s="31"/>
      <c r="X994" s="31"/>
      <c r="Y994" s="32" t="str">
        <f t="shared" si="81"/>
        <v/>
      </c>
      <c r="Z994" s="32" t="str">
        <f t="shared" si="82"/>
        <v/>
      </c>
      <c r="AA994" s="33">
        <f t="shared" si="79"/>
        <v>0</v>
      </c>
      <c r="AB994" s="33">
        <f t="shared" si="80"/>
        <v>0</v>
      </c>
      <c r="AC994" s="25" t="str">
        <f t="shared" si="83"/>
        <v/>
      </c>
    </row>
    <row r="995" spans="1:29" x14ac:dyDescent="0.25">
      <c r="A995" s="34"/>
      <c r="B995" s="34"/>
      <c r="C995" s="34"/>
      <c r="D995" s="35"/>
      <c r="E995" s="35"/>
      <c r="F995" s="35"/>
      <c r="G995" s="35"/>
      <c r="H995" s="29"/>
      <c r="I995" s="30"/>
      <c r="J995" s="30"/>
      <c r="K995" s="30"/>
      <c r="L995" s="30"/>
      <c r="M995" s="30"/>
      <c r="N995" s="30"/>
      <c r="O995" s="30"/>
      <c r="P995" s="31"/>
      <c r="Q995" s="31"/>
      <c r="R995" s="31"/>
      <c r="S995" s="31"/>
      <c r="T995" s="31"/>
      <c r="U995" s="31"/>
      <c r="V995" s="31"/>
      <c r="W995" s="31"/>
      <c r="X995" s="31"/>
      <c r="Y995" s="32" t="str">
        <f t="shared" si="81"/>
        <v/>
      </c>
      <c r="Z995" s="32" t="str">
        <f t="shared" si="82"/>
        <v/>
      </c>
      <c r="AA995" s="33">
        <f t="shared" si="79"/>
        <v>0</v>
      </c>
      <c r="AB995" s="33">
        <f t="shared" si="80"/>
        <v>0</v>
      </c>
      <c r="AC995" s="25" t="str">
        <f t="shared" si="83"/>
        <v/>
      </c>
    </row>
    <row r="996" spans="1:29" x14ac:dyDescent="0.25">
      <c r="A996" s="34"/>
      <c r="B996" s="34"/>
      <c r="C996" s="34"/>
      <c r="D996" s="35"/>
      <c r="E996" s="35"/>
      <c r="F996" s="35"/>
      <c r="G996" s="35"/>
      <c r="H996" s="29"/>
      <c r="I996" s="30"/>
      <c r="J996" s="30"/>
      <c r="K996" s="30"/>
      <c r="L996" s="30"/>
      <c r="M996" s="30"/>
      <c r="N996" s="30"/>
      <c r="O996" s="30"/>
      <c r="P996" s="31"/>
      <c r="Q996" s="31"/>
      <c r="R996" s="31"/>
      <c r="S996" s="31"/>
      <c r="T996" s="31"/>
      <c r="U996" s="31"/>
      <c r="V996" s="31"/>
      <c r="W996" s="31"/>
      <c r="X996" s="31"/>
      <c r="Y996" s="32" t="str">
        <f t="shared" si="81"/>
        <v/>
      </c>
      <c r="Z996" s="32" t="str">
        <f t="shared" si="82"/>
        <v/>
      </c>
      <c r="AA996" s="33">
        <f t="shared" si="79"/>
        <v>0</v>
      </c>
      <c r="AB996" s="33">
        <f t="shared" si="80"/>
        <v>0</v>
      </c>
      <c r="AC996" s="25" t="str">
        <f t="shared" si="83"/>
        <v/>
      </c>
    </row>
    <row r="997" spans="1:29" x14ac:dyDescent="0.25">
      <c r="A997" s="34"/>
      <c r="B997" s="34"/>
      <c r="C997" s="34"/>
      <c r="D997" s="35"/>
      <c r="E997" s="35"/>
      <c r="F997" s="35"/>
      <c r="G997" s="35"/>
      <c r="H997" s="29"/>
      <c r="I997" s="30"/>
      <c r="J997" s="30"/>
      <c r="K997" s="30"/>
      <c r="L997" s="30"/>
      <c r="M997" s="30"/>
      <c r="N997" s="30"/>
      <c r="O997" s="30"/>
      <c r="P997" s="31"/>
      <c r="Q997" s="31"/>
      <c r="R997" s="31"/>
      <c r="S997" s="31"/>
      <c r="T997" s="31"/>
      <c r="U997" s="31"/>
      <c r="V997" s="31"/>
      <c r="W997" s="31"/>
      <c r="X997" s="31"/>
      <c r="Y997" s="32" t="str">
        <f t="shared" si="81"/>
        <v/>
      </c>
      <c r="Z997" s="32" t="str">
        <f t="shared" si="82"/>
        <v/>
      </c>
      <c r="AA997" s="33">
        <f t="shared" si="79"/>
        <v>0</v>
      </c>
      <c r="AB997" s="33">
        <f t="shared" si="80"/>
        <v>0</v>
      </c>
      <c r="AC997" s="25" t="str">
        <f t="shared" si="83"/>
        <v/>
      </c>
    </row>
    <row r="998" spans="1:29" x14ac:dyDescent="0.25">
      <c r="A998" s="34"/>
      <c r="B998" s="34"/>
      <c r="C998" s="34"/>
      <c r="D998" s="35"/>
      <c r="E998" s="35"/>
      <c r="F998" s="35"/>
      <c r="G998" s="35"/>
      <c r="H998" s="29"/>
      <c r="I998" s="30"/>
      <c r="J998" s="30"/>
      <c r="K998" s="30"/>
      <c r="L998" s="30"/>
      <c r="M998" s="30"/>
      <c r="N998" s="30"/>
      <c r="O998" s="30"/>
      <c r="P998" s="31"/>
      <c r="Q998" s="31"/>
      <c r="R998" s="31"/>
      <c r="S998" s="31"/>
      <c r="T998" s="31"/>
      <c r="U998" s="31"/>
      <c r="V998" s="31"/>
      <c r="W998" s="31"/>
      <c r="X998" s="31"/>
      <c r="Y998" s="32" t="str">
        <f t="shared" si="81"/>
        <v/>
      </c>
      <c r="Z998" s="32" t="str">
        <f t="shared" si="82"/>
        <v/>
      </c>
      <c r="AA998" s="33">
        <f t="shared" si="79"/>
        <v>0</v>
      </c>
      <c r="AB998" s="33">
        <f t="shared" si="80"/>
        <v>0</v>
      </c>
      <c r="AC998" s="25" t="str">
        <f t="shared" si="83"/>
        <v/>
      </c>
    </row>
    <row r="999" spans="1:29" x14ac:dyDescent="0.25">
      <c r="A999" s="34"/>
      <c r="B999" s="34"/>
      <c r="C999" s="34"/>
      <c r="D999" s="35"/>
      <c r="E999" s="35"/>
      <c r="F999" s="35"/>
      <c r="G999" s="35"/>
      <c r="H999" s="29"/>
      <c r="I999" s="30"/>
      <c r="J999" s="30"/>
      <c r="K999" s="30"/>
      <c r="L999" s="30"/>
      <c r="M999" s="30"/>
      <c r="N999" s="30"/>
      <c r="O999" s="30"/>
      <c r="P999" s="31"/>
      <c r="Q999" s="31"/>
      <c r="R999" s="31"/>
      <c r="S999" s="31"/>
      <c r="T999" s="31"/>
      <c r="U999" s="31"/>
      <c r="V999" s="31"/>
      <c r="W999" s="31"/>
      <c r="X999" s="31"/>
      <c r="Y999" s="32" t="str">
        <f t="shared" si="81"/>
        <v/>
      </c>
      <c r="Z999" s="32" t="str">
        <f t="shared" si="82"/>
        <v/>
      </c>
      <c r="AA999" s="33">
        <f t="shared" si="79"/>
        <v>0</v>
      </c>
      <c r="AB999" s="33">
        <f t="shared" si="80"/>
        <v>0</v>
      </c>
      <c r="AC999" s="25" t="str">
        <f t="shared" si="83"/>
        <v/>
      </c>
    </row>
    <row r="1000" spans="1:29" x14ac:dyDescent="0.25">
      <c r="A1000" s="34"/>
      <c r="B1000" s="34"/>
      <c r="C1000" s="34"/>
      <c r="D1000" s="35"/>
      <c r="E1000" s="35"/>
      <c r="F1000" s="35"/>
      <c r="G1000" s="35"/>
      <c r="H1000" s="29"/>
      <c r="I1000" s="30"/>
      <c r="J1000" s="30"/>
      <c r="K1000" s="30"/>
      <c r="L1000" s="30"/>
      <c r="M1000" s="30"/>
      <c r="N1000" s="30"/>
      <c r="O1000" s="30"/>
      <c r="P1000" s="31"/>
      <c r="Q1000" s="31"/>
      <c r="R1000" s="31"/>
      <c r="S1000" s="31"/>
      <c r="T1000" s="31"/>
      <c r="U1000" s="31"/>
      <c r="V1000" s="31"/>
      <c r="W1000" s="31"/>
      <c r="X1000" s="31"/>
      <c r="Y1000" s="32" t="str">
        <f t="shared" si="81"/>
        <v/>
      </c>
      <c r="Z1000" s="32" t="str">
        <f t="shared" si="82"/>
        <v/>
      </c>
      <c r="AA1000" s="33">
        <f t="shared" si="79"/>
        <v>0</v>
      </c>
      <c r="AB1000" s="33">
        <f t="shared" si="80"/>
        <v>0</v>
      </c>
      <c r="AC1000" s="25" t="str">
        <f t="shared" si="83"/>
        <v/>
      </c>
    </row>
    <row r="1001" spans="1:29" x14ac:dyDescent="0.25">
      <c r="A1001" s="34"/>
      <c r="B1001" s="34"/>
      <c r="C1001" s="34"/>
      <c r="D1001" s="35"/>
      <c r="E1001" s="35"/>
      <c r="F1001" s="35"/>
      <c r="G1001" s="35"/>
      <c r="H1001" s="29"/>
      <c r="I1001" s="30"/>
      <c r="J1001" s="30"/>
      <c r="K1001" s="30"/>
      <c r="L1001" s="30"/>
      <c r="M1001" s="30"/>
      <c r="N1001" s="30"/>
      <c r="O1001" s="30"/>
      <c r="P1001" s="31"/>
      <c r="Q1001" s="31"/>
      <c r="R1001" s="31"/>
      <c r="S1001" s="31"/>
      <c r="T1001" s="31"/>
      <c r="U1001" s="31"/>
      <c r="V1001" s="31"/>
      <c r="W1001" s="31"/>
      <c r="X1001" s="31"/>
      <c r="Y1001" s="32" t="str">
        <f t="shared" si="81"/>
        <v/>
      </c>
      <c r="Z1001" s="32" t="str">
        <f t="shared" si="82"/>
        <v/>
      </c>
      <c r="AA1001" s="33">
        <f t="shared" si="79"/>
        <v>0</v>
      </c>
      <c r="AB1001" s="33">
        <f t="shared" si="80"/>
        <v>0</v>
      </c>
      <c r="AC1001" s="25" t="str">
        <f t="shared" si="83"/>
        <v/>
      </c>
    </row>
    <row r="1002" spans="1:29" x14ac:dyDescent="0.25">
      <c r="A1002" s="34"/>
      <c r="B1002" s="34"/>
      <c r="C1002" s="34"/>
      <c r="D1002" s="35"/>
      <c r="E1002" s="35"/>
      <c r="F1002" s="35"/>
      <c r="G1002" s="35"/>
      <c r="H1002" s="29"/>
      <c r="I1002" s="30"/>
      <c r="J1002" s="30"/>
      <c r="K1002" s="30"/>
      <c r="L1002" s="30"/>
      <c r="M1002" s="30"/>
      <c r="N1002" s="30"/>
      <c r="O1002" s="30"/>
      <c r="P1002" s="31"/>
      <c r="Q1002" s="31"/>
      <c r="R1002" s="31"/>
      <c r="S1002" s="31"/>
      <c r="T1002" s="31"/>
      <c r="U1002" s="31"/>
      <c r="V1002" s="31"/>
      <c r="W1002" s="31"/>
      <c r="X1002" s="31"/>
      <c r="Y1002" s="32" t="str">
        <f t="shared" si="81"/>
        <v/>
      </c>
      <c r="Z1002" s="32" t="str">
        <f t="shared" si="82"/>
        <v/>
      </c>
      <c r="AA1002" s="33">
        <f t="shared" si="79"/>
        <v>0</v>
      </c>
      <c r="AB1002" s="33">
        <f t="shared" si="80"/>
        <v>0</v>
      </c>
      <c r="AC1002" s="25" t="str">
        <f t="shared" si="83"/>
        <v/>
      </c>
    </row>
    <row r="1003" spans="1:29" x14ac:dyDescent="0.25">
      <c r="A1003" s="34"/>
      <c r="B1003" s="34"/>
      <c r="C1003" s="34"/>
      <c r="D1003" s="35"/>
      <c r="E1003" s="35"/>
      <c r="F1003" s="35"/>
      <c r="G1003" s="35"/>
      <c r="H1003" s="29"/>
      <c r="I1003" s="30"/>
      <c r="J1003" s="30"/>
      <c r="K1003" s="30"/>
      <c r="L1003" s="30"/>
      <c r="M1003" s="30"/>
      <c r="N1003" s="30"/>
      <c r="O1003" s="30"/>
      <c r="P1003" s="31"/>
      <c r="Q1003" s="31"/>
      <c r="R1003" s="31"/>
      <c r="S1003" s="31"/>
      <c r="T1003" s="31"/>
      <c r="U1003" s="31"/>
      <c r="V1003" s="31"/>
      <c r="W1003" s="31"/>
      <c r="X1003" s="31"/>
      <c r="Y1003" s="32" t="str">
        <f t="shared" si="81"/>
        <v/>
      </c>
      <c r="Z1003" s="32" t="str">
        <f t="shared" si="82"/>
        <v/>
      </c>
      <c r="AA1003" s="33">
        <f t="shared" ref="AA1003" si="84">IF(H1003/1100&gt;1,1,H1003/1100)</f>
        <v>0</v>
      </c>
      <c r="AB1003" s="33">
        <f t="shared" ref="AB1003" si="85">IF(I1003/180&gt;1,1,I1003/180)</f>
        <v>0</v>
      </c>
      <c r="AC1003" s="25" t="str">
        <f t="shared" si="83"/>
        <v/>
      </c>
    </row>
    <row r="1004" spans="1:29" x14ac:dyDescent="0.25">
      <c r="A1004" s="34"/>
      <c r="B1004" s="34"/>
      <c r="C1004" s="34"/>
      <c r="D1004" s="35"/>
      <c r="E1004" s="35"/>
      <c r="F1004" s="35"/>
      <c r="G1004" s="35"/>
      <c r="H1004" s="29"/>
      <c r="I1004" s="30"/>
      <c r="J1004" s="30"/>
      <c r="K1004" s="30"/>
      <c r="L1004" s="30"/>
      <c r="M1004" s="30"/>
      <c r="N1004" s="30"/>
      <c r="O1004" s="30"/>
      <c r="P1004" s="31"/>
      <c r="Q1004" s="31"/>
      <c r="R1004" s="31"/>
      <c r="S1004" s="31"/>
      <c r="T1004" s="31"/>
      <c r="U1004" s="31"/>
      <c r="V1004" s="31"/>
      <c r="W1004" s="31"/>
      <c r="X1004" s="31"/>
      <c r="Y1004" s="32"/>
      <c r="Z1004" s="32"/>
      <c r="AA1004" s="33"/>
      <c r="AB1004" s="33"/>
      <c r="AC1004" s="25"/>
    </row>
    <row r="1005" spans="1:29" x14ac:dyDescent="0.25">
      <c r="A1005" s="34"/>
      <c r="B1005" s="34"/>
      <c r="C1005" s="34"/>
      <c r="D1005" s="35"/>
      <c r="E1005" s="35"/>
      <c r="F1005" s="35"/>
      <c r="G1005" s="35"/>
      <c r="H1005" s="29"/>
      <c r="I1005" s="30"/>
      <c r="J1005" s="30"/>
      <c r="K1005" s="30"/>
      <c r="L1005" s="30"/>
      <c r="M1005" s="30"/>
      <c r="N1005" s="30"/>
      <c r="O1005" s="30"/>
      <c r="P1005" s="31"/>
      <c r="Q1005" s="31"/>
      <c r="R1005" s="31"/>
      <c r="S1005" s="31"/>
      <c r="T1005" s="31"/>
      <c r="U1005" s="31"/>
      <c r="V1005" s="31"/>
      <c r="W1005" s="31"/>
      <c r="X1005" s="31"/>
      <c r="Y1005" s="32"/>
      <c r="Z1005" s="32"/>
      <c r="AA1005" s="33"/>
      <c r="AB1005" s="33"/>
      <c r="AC1005" s="25"/>
    </row>
    <row r="1006" spans="1:29" x14ac:dyDescent="0.25">
      <c r="A1006" s="34"/>
      <c r="B1006" s="34"/>
      <c r="C1006" s="34"/>
      <c r="D1006" s="35"/>
      <c r="E1006" s="35"/>
      <c r="F1006" s="35"/>
      <c r="G1006" s="35"/>
      <c r="H1006" s="29"/>
      <c r="I1006" s="30"/>
      <c r="J1006" s="30"/>
      <c r="K1006" s="30"/>
      <c r="L1006" s="30"/>
      <c r="M1006" s="30"/>
      <c r="N1006" s="30"/>
      <c r="O1006" s="30"/>
      <c r="P1006" s="31"/>
      <c r="Q1006" s="31"/>
      <c r="R1006" s="31"/>
      <c r="S1006" s="31"/>
      <c r="T1006" s="31"/>
      <c r="U1006" s="31"/>
      <c r="V1006" s="31"/>
      <c r="W1006" s="31"/>
      <c r="X1006" s="31"/>
      <c r="Y1006" s="32"/>
      <c r="Z1006" s="32"/>
      <c r="AA1006" s="33"/>
      <c r="AB1006" s="33"/>
      <c r="AC1006" s="25"/>
    </row>
    <row r="1007" spans="1:29" x14ac:dyDescent="0.25">
      <c r="A1007" s="34"/>
      <c r="B1007" s="34"/>
      <c r="C1007" s="34"/>
      <c r="D1007" s="35"/>
      <c r="E1007" s="35"/>
      <c r="F1007" s="35"/>
      <c r="G1007" s="35"/>
      <c r="H1007" s="29"/>
      <c r="I1007" s="30"/>
      <c r="J1007" s="30"/>
      <c r="K1007" s="30"/>
      <c r="L1007" s="30"/>
      <c r="M1007" s="30"/>
      <c r="N1007" s="30"/>
      <c r="O1007" s="30"/>
      <c r="P1007" s="31"/>
      <c r="Q1007" s="31"/>
      <c r="R1007" s="31"/>
      <c r="S1007" s="31"/>
      <c r="T1007" s="31"/>
      <c r="U1007" s="31"/>
      <c r="V1007" s="31"/>
      <c r="W1007" s="31"/>
      <c r="X1007" s="31"/>
      <c r="Y1007" s="32"/>
      <c r="Z1007" s="32"/>
      <c r="AA1007" s="33"/>
      <c r="AB1007" s="33"/>
      <c r="AC1007" s="25"/>
    </row>
    <row r="1008" spans="1:29" x14ac:dyDescent="0.25">
      <c r="A1008" s="34"/>
      <c r="B1008" s="34"/>
      <c r="C1008" s="34"/>
      <c r="D1008" s="35"/>
      <c r="E1008" s="35"/>
      <c r="F1008" s="35"/>
      <c r="G1008" s="35"/>
      <c r="H1008" s="29"/>
      <c r="I1008" s="30"/>
      <c r="J1008" s="30"/>
      <c r="K1008" s="30"/>
      <c r="L1008" s="30"/>
      <c r="M1008" s="30"/>
      <c r="N1008" s="30"/>
      <c r="O1008" s="30"/>
      <c r="P1008" s="31"/>
      <c r="Q1008" s="31"/>
      <c r="R1008" s="31"/>
      <c r="S1008" s="31"/>
      <c r="T1008" s="31"/>
      <c r="U1008" s="31"/>
      <c r="V1008" s="31"/>
      <c r="W1008" s="31"/>
      <c r="X1008" s="31"/>
      <c r="Y1008" s="32"/>
      <c r="Z1008" s="32"/>
      <c r="AA1008" s="33"/>
      <c r="AB1008" s="33"/>
      <c r="AC1008" s="25"/>
    </row>
    <row r="1009" spans="1:29" x14ac:dyDescent="0.25">
      <c r="A1009" s="34"/>
      <c r="B1009" s="34"/>
      <c r="C1009" s="34"/>
      <c r="D1009" s="35"/>
      <c r="E1009" s="35"/>
      <c r="F1009" s="35"/>
      <c r="G1009" s="35"/>
      <c r="H1009" s="29"/>
      <c r="I1009" s="30"/>
      <c r="J1009" s="30"/>
      <c r="K1009" s="30"/>
      <c r="L1009" s="30"/>
      <c r="M1009" s="30"/>
      <c r="N1009" s="30"/>
      <c r="O1009" s="30"/>
      <c r="P1009" s="31"/>
      <c r="Q1009" s="31"/>
      <c r="R1009" s="31"/>
      <c r="S1009" s="31"/>
      <c r="T1009" s="31"/>
      <c r="U1009" s="31"/>
      <c r="V1009" s="31"/>
      <c r="W1009" s="31"/>
      <c r="X1009" s="31"/>
      <c r="Y1009" s="32"/>
      <c r="Z1009" s="32"/>
      <c r="AA1009" s="33"/>
      <c r="AB1009" s="33"/>
      <c r="AC1009" s="25"/>
    </row>
    <row r="1010" spans="1:29" x14ac:dyDescent="0.25">
      <c r="A1010" s="34"/>
      <c r="B1010" s="34"/>
      <c r="C1010" s="34"/>
      <c r="D1010" s="35"/>
      <c r="E1010" s="35"/>
      <c r="F1010" s="35"/>
      <c r="G1010" s="35"/>
      <c r="H1010" s="29"/>
      <c r="I1010" s="30"/>
      <c r="J1010" s="30"/>
      <c r="K1010" s="30"/>
      <c r="L1010" s="30"/>
      <c r="M1010" s="30"/>
      <c r="N1010" s="30"/>
      <c r="O1010" s="30"/>
      <c r="P1010" s="31"/>
      <c r="Q1010" s="31"/>
      <c r="R1010" s="31"/>
      <c r="S1010" s="31"/>
      <c r="T1010" s="31"/>
      <c r="U1010" s="31"/>
      <c r="V1010" s="31"/>
      <c r="W1010" s="31"/>
      <c r="X1010" s="31"/>
      <c r="Y1010" s="32"/>
      <c r="Z1010" s="32"/>
      <c r="AA1010" s="33"/>
      <c r="AB1010" s="33"/>
      <c r="AC1010" s="25"/>
    </row>
    <row r="1011" spans="1:29" x14ac:dyDescent="0.25">
      <c r="A1011" s="34"/>
      <c r="B1011" s="34"/>
      <c r="C1011" s="34"/>
      <c r="D1011" s="35"/>
      <c r="E1011" s="35"/>
      <c r="F1011" s="35"/>
      <c r="G1011" s="35"/>
      <c r="H1011" s="29"/>
      <c r="I1011" s="30"/>
      <c r="J1011" s="30"/>
      <c r="K1011" s="30"/>
      <c r="L1011" s="30"/>
      <c r="M1011" s="30"/>
      <c r="N1011" s="30"/>
      <c r="O1011" s="30"/>
      <c r="P1011" s="31"/>
      <c r="Q1011" s="31"/>
      <c r="R1011" s="31"/>
      <c r="S1011" s="31"/>
      <c r="T1011" s="31"/>
      <c r="U1011" s="31"/>
      <c r="V1011" s="31"/>
      <c r="W1011" s="31"/>
      <c r="X1011" s="31"/>
      <c r="Y1011" s="32"/>
      <c r="Z1011" s="32"/>
      <c r="AA1011" s="33"/>
      <c r="AB1011" s="33"/>
      <c r="AC1011" s="25"/>
    </row>
    <row r="1012" spans="1:29" x14ac:dyDescent="0.25">
      <c r="A1012" s="34"/>
      <c r="B1012" s="34"/>
      <c r="C1012" s="34"/>
      <c r="D1012" s="35"/>
      <c r="E1012" s="35"/>
      <c r="F1012" s="35"/>
      <c r="G1012" s="35"/>
      <c r="H1012" s="29"/>
      <c r="I1012" s="30"/>
      <c r="J1012" s="30"/>
      <c r="K1012" s="30"/>
      <c r="L1012" s="30"/>
      <c r="M1012" s="30"/>
      <c r="N1012" s="30"/>
      <c r="O1012" s="30"/>
      <c r="P1012" s="31"/>
      <c r="Q1012" s="31"/>
      <c r="R1012" s="31"/>
      <c r="S1012" s="31"/>
      <c r="T1012" s="31"/>
      <c r="U1012" s="31"/>
      <c r="V1012" s="31"/>
      <c r="W1012" s="31"/>
      <c r="X1012" s="31"/>
      <c r="Y1012" s="32"/>
      <c r="Z1012" s="32"/>
      <c r="AA1012" s="33"/>
      <c r="AB1012" s="33"/>
      <c r="AC1012" s="25"/>
    </row>
    <row r="1013" spans="1:29" x14ac:dyDescent="0.25">
      <c r="A1013" s="34"/>
      <c r="B1013" s="34"/>
      <c r="C1013" s="34"/>
      <c r="D1013" s="35"/>
      <c r="E1013" s="35"/>
      <c r="F1013" s="35"/>
      <c r="G1013" s="35"/>
      <c r="H1013" s="29"/>
      <c r="I1013" s="30"/>
      <c r="J1013" s="30"/>
      <c r="K1013" s="30"/>
      <c r="L1013" s="30"/>
      <c r="M1013" s="30"/>
      <c r="N1013" s="30"/>
      <c r="O1013" s="30"/>
      <c r="P1013" s="31"/>
      <c r="Q1013" s="31"/>
      <c r="R1013" s="31"/>
      <c r="S1013" s="31"/>
      <c r="T1013" s="31"/>
      <c r="U1013" s="31"/>
      <c r="V1013" s="31"/>
      <c r="W1013" s="31"/>
      <c r="X1013" s="31"/>
      <c r="Y1013" s="32"/>
      <c r="Z1013" s="32"/>
      <c r="AA1013" s="33"/>
      <c r="AB1013" s="33"/>
      <c r="AC1013" s="25"/>
    </row>
    <row r="1014" spans="1:29" x14ac:dyDescent="0.25">
      <c r="A1014" s="34"/>
      <c r="B1014" s="34"/>
      <c r="C1014" s="34"/>
      <c r="D1014" s="35"/>
      <c r="E1014" s="35"/>
      <c r="F1014" s="35"/>
      <c r="G1014" s="35"/>
      <c r="H1014" s="29"/>
      <c r="I1014" s="30"/>
      <c r="J1014" s="30"/>
      <c r="K1014" s="30"/>
      <c r="L1014" s="30"/>
      <c r="M1014" s="30"/>
      <c r="N1014" s="30"/>
      <c r="O1014" s="30"/>
      <c r="P1014" s="31"/>
      <c r="Q1014" s="31"/>
      <c r="R1014" s="31"/>
      <c r="S1014" s="31"/>
      <c r="T1014" s="31"/>
      <c r="U1014" s="31"/>
      <c r="V1014" s="31"/>
      <c r="W1014" s="31"/>
      <c r="X1014" s="31"/>
      <c r="Y1014" s="32"/>
      <c r="Z1014" s="32"/>
      <c r="AA1014" s="33"/>
      <c r="AB1014" s="33"/>
      <c r="AC1014" s="25"/>
    </row>
    <row r="1015" spans="1:29" x14ac:dyDescent="0.25">
      <c r="A1015" s="34"/>
      <c r="B1015" s="34"/>
      <c r="C1015" s="34"/>
      <c r="D1015" s="35"/>
      <c r="E1015" s="35"/>
      <c r="F1015" s="35"/>
      <c r="G1015" s="35"/>
      <c r="H1015" s="29"/>
      <c r="I1015" s="30"/>
      <c r="J1015" s="30"/>
      <c r="K1015" s="30"/>
      <c r="L1015" s="30"/>
      <c r="M1015" s="30"/>
      <c r="N1015" s="30"/>
      <c r="O1015" s="30"/>
      <c r="P1015" s="31"/>
      <c r="Q1015" s="31"/>
      <c r="R1015" s="31"/>
      <c r="S1015" s="31"/>
      <c r="T1015" s="31"/>
      <c r="U1015" s="31"/>
      <c r="V1015" s="31"/>
      <c r="W1015" s="31"/>
      <c r="X1015" s="31"/>
      <c r="Y1015" s="32"/>
      <c r="Z1015" s="32"/>
      <c r="AA1015" s="33"/>
      <c r="AB1015" s="33"/>
      <c r="AC1015" s="25"/>
    </row>
    <row r="1016" spans="1:29" x14ac:dyDescent="0.25">
      <c r="A1016" s="34"/>
      <c r="B1016" s="34"/>
      <c r="C1016" s="34"/>
      <c r="D1016" s="35"/>
      <c r="E1016" s="35"/>
      <c r="F1016" s="35"/>
      <c r="G1016" s="35"/>
      <c r="H1016" s="29"/>
      <c r="I1016" s="30"/>
      <c r="J1016" s="30"/>
      <c r="K1016" s="30"/>
      <c r="L1016" s="30"/>
      <c r="M1016" s="30"/>
      <c r="N1016" s="30"/>
      <c r="O1016" s="30"/>
      <c r="P1016" s="31"/>
      <c r="Q1016" s="31"/>
      <c r="R1016" s="31"/>
      <c r="S1016" s="31"/>
      <c r="T1016" s="31"/>
      <c r="U1016" s="31"/>
      <c r="V1016" s="31"/>
      <c r="W1016" s="31"/>
      <c r="X1016" s="31"/>
      <c r="Y1016" s="32"/>
      <c r="Z1016" s="32"/>
      <c r="AA1016" s="33"/>
      <c r="AB1016" s="33"/>
      <c r="AC1016" s="25"/>
    </row>
    <row r="1017" spans="1:29" x14ac:dyDescent="0.25">
      <c r="A1017" s="34"/>
      <c r="B1017" s="34"/>
      <c r="C1017" s="34"/>
      <c r="D1017" s="35"/>
      <c r="E1017" s="35"/>
      <c r="F1017" s="35"/>
      <c r="G1017" s="35"/>
      <c r="H1017" s="29"/>
      <c r="I1017" s="30"/>
      <c r="J1017" s="30"/>
      <c r="K1017" s="30"/>
      <c r="L1017" s="30"/>
      <c r="M1017" s="30"/>
      <c r="N1017" s="30"/>
      <c r="O1017" s="30"/>
      <c r="P1017" s="31"/>
      <c r="Q1017" s="31"/>
      <c r="R1017" s="31"/>
      <c r="S1017" s="31"/>
      <c r="T1017" s="31"/>
      <c r="U1017" s="31"/>
      <c r="V1017" s="31"/>
      <c r="W1017" s="31"/>
      <c r="X1017" s="31"/>
      <c r="Y1017" s="32"/>
      <c r="Z1017" s="32"/>
      <c r="AA1017" s="33"/>
      <c r="AB1017" s="33"/>
      <c r="AC1017" s="25"/>
    </row>
    <row r="1018" spans="1:29" x14ac:dyDescent="0.25">
      <c r="A1018" s="34"/>
      <c r="B1018" s="34"/>
      <c r="C1018" s="34"/>
      <c r="D1018" s="35"/>
      <c r="E1018" s="35"/>
      <c r="F1018" s="35"/>
      <c r="G1018" s="35"/>
      <c r="H1018" s="29"/>
      <c r="I1018" s="30"/>
      <c r="J1018" s="30"/>
      <c r="K1018" s="30"/>
      <c r="L1018" s="30"/>
      <c r="M1018" s="30"/>
      <c r="N1018" s="30"/>
      <c r="O1018" s="30"/>
      <c r="P1018" s="31"/>
      <c r="Q1018" s="31"/>
      <c r="R1018" s="31"/>
      <c r="S1018" s="31"/>
      <c r="T1018" s="31"/>
      <c r="U1018" s="31"/>
      <c r="V1018" s="31"/>
      <c r="W1018" s="31"/>
      <c r="X1018" s="31"/>
      <c r="Y1018" s="32"/>
      <c r="Z1018" s="32"/>
      <c r="AA1018" s="33"/>
      <c r="AB1018" s="33"/>
      <c r="AC1018" s="25"/>
    </row>
    <row r="1019" spans="1:29" x14ac:dyDescent="0.25">
      <c r="A1019" s="34"/>
      <c r="B1019" s="34"/>
      <c r="C1019" s="34"/>
      <c r="D1019" s="35"/>
      <c r="E1019" s="35"/>
      <c r="F1019" s="35"/>
      <c r="G1019" s="35"/>
      <c r="H1019" s="29"/>
      <c r="I1019" s="30"/>
      <c r="J1019" s="30"/>
      <c r="K1019" s="30"/>
      <c r="L1019" s="30"/>
      <c r="M1019" s="30"/>
      <c r="N1019" s="30"/>
      <c r="O1019" s="30"/>
      <c r="P1019" s="31"/>
      <c r="Q1019" s="31"/>
      <c r="R1019" s="31"/>
      <c r="S1019" s="31"/>
      <c r="T1019" s="31"/>
      <c r="U1019" s="31"/>
      <c r="V1019" s="31"/>
      <c r="W1019" s="31"/>
      <c r="X1019" s="31"/>
      <c r="Y1019" s="32"/>
      <c r="Z1019" s="32"/>
      <c r="AA1019" s="33"/>
      <c r="AB1019" s="33"/>
      <c r="AC1019" s="25"/>
    </row>
    <row r="1020" spans="1:29" x14ac:dyDescent="0.25">
      <c r="A1020" s="34"/>
      <c r="B1020" s="34"/>
      <c r="C1020" s="34"/>
      <c r="D1020" s="35"/>
      <c r="E1020" s="35"/>
      <c r="F1020" s="35"/>
      <c r="G1020" s="35"/>
      <c r="H1020" s="29"/>
      <c r="I1020" s="30"/>
      <c r="J1020" s="30"/>
      <c r="K1020" s="30"/>
      <c r="L1020" s="30"/>
      <c r="M1020" s="30"/>
      <c r="N1020" s="30"/>
      <c r="O1020" s="30"/>
      <c r="P1020" s="31"/>
      <c r="Q1020" s="31"/>
      <c r="R1020" s="31"/>
      <c r="S1020" s="31"/>
      <c r="T1020" s="31"/>
      <c r="U1020" s="31"/>
      <c r="V1020" s="31"/>
      <c r="W1020" s="31"/>
      <c r="X1020" s="31"/>
      <c r="Y1020" s="32"/>
      <c r="Z1020" s="32"/>
      <c r="AA1020" s="33"/>
      <c r="AB1020" s="33"/>
      <c r="AC1020" s="25"/>
    </row>
    <row r="1021" spans="1:29" x14ac:dyDescent="0.25">
      <c r="A1021" s="34"/>
      <c r="B1021" s="34"/>
      <c r="C1021" s="34"/>
      <c r="D1021" s="35"/>
      <c r="E1021" s="35"/>
      <c r="F1021" s="35"/>
      <c r="G1021" s="35"/>
      <c r="H1021" s="29"/>
      <c r="I1021" s="30"/>
      <c r="J1021" s="30"/>
      <c r="K1021" s="30"/>
      <c r="L1021" s="30"/>
      <c r="M1021" s="30"/>
      <c r="N1021" s="30"/>
      <c r="O1021" s="30"/>
      <c r="P1021" s="31"/>
      <c r="Q1021" s="31"/>
      <c r="R1021" s="31"/>
      <c r="S1021" s="31"/>
      <c r="T1021" s="31"/>
      <c r="U1021" s="31"/>
      <c r="V1021" s="31"/>
      <c r="W1021" s="31"/>
      <c r="X1021" s="31"/>
      <c r="Y1021" s="32"/>
      <c r="Z1021" s="32"/>
      <c r="AA1021" s="33"/>
      <c r="AB1021" s="33"/>
      <c r="AC1021" s="25"/>
    </row>
    <row r="1022" spans="1:29" x14ac:dyDescent="0.25">
      <c r="A1022" s="34"/>
      <c r="B1022" s="34"/>
      <c r="C1022" s="34"/>
      <c r="D1022" s="35"/>
      <c r="E1022" s="35"/>
      <c r="F1022" s="35"/>
      <c r="G1022" s="35"/>
      <c r="H1022" s="29"/>
      <c r="I1022" s="30"/>
      <c r="J1022" s="30"/>
      <c r="K1022" s="30"/>
      <c r="L1022" s="30"/>
      <c r="M1022" s="30"/>
      <c r="N1022" s="30"/>
      <c r="O1022" s="30"/>
      <c r="P1022" s="31"/>
      <c r="Q1022" s="31"/>
      <c r="R1022" s="31"/>
      <c r="S1022" s="31"/>
      <c r="T1022" s="31"/>
      <c r="U1022" s="31"/>
      <c r="V1022" s="31"/>
      <c r="W1022" s="31"/>
      <c r="X1022" s="31"/>
      <c r="Y1022" s="32"/>
      <c r="Z1022" s="32"/>
      <c r="AA1022" s="33"/>
      <c r="AB1022" s="33"/>
      <c r="AC1022" s="25"/>
    </row>
    <row r="1023" spans="1:29" x14ac:dyDescent="0.25">
      <c r="A1023" s="34"/>
      <c r="B1023" s="34"/>
      <c r="C1023" s="34"/>
      <c r="D1023" s="35"/>
      <c r="E1023" s="35"/>
      <c r="F1023" s="35"/>
      <c r="G1023" s="35"/>
      <c r="H1023" s="29"/>
      <c r="I1023" s="30"/>
      <c r="J1023" s="30"/>
      <c r="K1023" s="30"/>
      <c r="L1023" s="30"/>
      <c r="M1023" s="30"/>
      <c r="N1023" s="30"/>
      <c r="O1023" s="30"/>
      <c r="P1023" s="31"/>
      <c r="Q1023" s="31"/>
      <c r="R1023" s="31"/>
      <c r="S1023" s="31"/>
      <c r="T1023" s="31"/>
      <c r="U1023" s="31"/>
      <c r="V1023" s="31"/>
      <c r="W1023" s="31"/>
      <c r="X1023" s="31"/>
      <c r="Y1023" s="32"/>
      <c r="Z1023" s="32"/>
      <c r="AA1023" s="33"/>
      <c r="AB1023" s="33"/>
      <c r="AC1023" s="25"/>
    </row>
    <row r="1024" spans="1:29" x14ac:dyDescent="0.25">
      <c r="A1024" s="34"/>
      <c r="B1024" s="34"/>
      <c r="C1024" s="34"/>
      <c r="D1024" s="35"/>
      <c r="E1024" s="35"/>
      <c r="F1024" s="35"/>
      <c r="G1024" s="35"/>
      <c r="H1024" s="29"/>
      <c r="I1024" s="30"/>
      <c r="J1024" s="30"/>
      <c r="K1024" s="30"/>
      <c r="L1024" s="30"/>
      <c r="M1024" s="30"/>
      <c r="N1024" s="30"/>
      <c r="O1024" s="30"/>
      <c r="P1024" s="31"/>
      <c r="Q1024" s="31"/>
      <c r="R1024" s="31"/>
      <c r="S1024" s="31"/>
      <c r="T1024" s="31"/>
      <c r="U1024" s="31"/>
      <c r="V1024" s="31"/>
      <c r="W1024" s="31"/>
      <c r="X1024" s="31"/>
      <c r="Y1024" s="32"/>
      <c r="Z1024" s="32"/>
      <c r="AA1024" s="33"/>
      <c r="AB1024" s="33"/>
      <c r="AC1024" s="25"/>
    </row>
    <row r="1025" spans="1:29" x14ac:dyDescent="0.25">
      <c r="A1025" s="34"/>
      <c r="B1025" s="34"/>
      <c r="C1025" s="34"/>
      <c r="D1025" s="35"/>
      <c r="E1025" s="35"/>
      <c r="F1025" s="35"/>
      <c r="G1025" s="35"/>
      <c r="H1025" s="29"/>
      <c r="I1025" s="30"/>
      <c r="J1025" s="30"/>
      <c r="K1025" s="30"/>
      <c r="L1025" s="30"/>
      <c r="M1025" s="30"/>
      <c r="N1025" s="30"/>
      <c r="O1025" s="30"/>
      <c r="P1025" s="31"/>
      <c r="Q1025" s="31"/>
      <c r="R1025" s="31"/>
      <c r="S1025" s="31"/>
      <c r="T1025" s="31"/>
      <c r="U1025" s="31"/>
      <c r="V1025" s="31"/>
      <c r="W1025" s="31"/>
      <c r="X1025" s="31"/>
      <c r="Y1025" s="32"/>
      <c r="Z1025" s="32"/>
      <c r="AA1025" s="33"/>
      <c r="AB1025" s="33"/>
      <c r="AC1025" s="25"/>
    </row>
    <row r="1026" spans="1:29" x14ac:dyDescent="0.25">
      <c r="A1026" s="34"/>
      <c r="B1026" s="34"/>
      <c r="C1026" s="34"/>
      <c r="D1026" s="35"/>
      <c r="E1026" s="35"/>
      <c r="F1026" s="35"/>
      <c r="G1026" s="35"/>
      <c r="H1026" s="29"/>
      <c r="I1026" s="30"/>
      <c r="J1026" s="30"/>
      <c r="K1026" s="30"/>
      <c r="L1026" s="30"/>
      <c r="M1026" s="30"/>
      <c r="N1026" s="30"/>
      <c r="O1026" s="30"/>
      <c r="P1026" s="31"/>
      <c r="Q1026" s="31"/>
      <c r="R1026" s="31"/>
      <c r="S1026" s="31"/>
      <c r="T1026" s="31"/>
      <c r="U1026" s="31"/>
      <c r="V1026" s="31"/>
      <c r="W1026" s="31"/>
      <c r="X1026" s="31"/>
      <c r="Y1026" s="32"/>
      <c r="Z1026" s="32"/>
      <c r="AA1026" s="33"/>
      <c r="AB1026" s="33"/>
      <c r="AC1026" s="25"/>
    </row>
    <row r="1027" spans="1:29" x14ac:dyDescent="0.25">
      <c r="A1027" s="34"/>
      <c r="B1027" s="34"/>
      <c r="C1027" s="34"/>
      <c r="D1027" s="35"/>
      <c r="E1027" s="35"/>
      <c r="F1027" s="35"/>
      <c r="G1027" s="35"/>
      <c r="H1027" s="29"/>
      <c r="I1027" s="30"/>
      <c r="J1027" s="30"/>
      <c r="K1027" s="30"/>
      <c r="L1027" s="30"/>
      <c r="M1027" s="30"/>
      <c r="N1027" s="30"/>
      <c r="O1027" s="30"/>
      <c r="P1027" s="31"/>
      <c r="Q1027" s="31"/>
      <c r="R1027" s="31"/>
      <c r="S1027" s="31"/>
      <c r="T1027" s="31"/>
      <c r="U1027" s="31"/>
      <c r="V1027" s="31"/>
      <c r="W1027" s="31"/>
      <c r="X1027" s="31"/>
      <c r="Y1027" s="32"/>
      <c r="Z1027" s="32"/>
      <c r="AA1027" s="33"/>
      <c r="AB1027" s="33"/>
      <c r="AC1027" s="25"/>
    </row>
    <row r="1028" spans="1:29" x14ac:dyDescent="0.25">
      <c r="A1028" s="34"/>
      <c r="B1028" s="34"/>
      <c r="C1028" s="34"/>
      <c r="D1028" s="35"/>
      <c r="E1028" s="35"/>
      <c r="F1028" s="35"/>
      <c r="G1028" s="35"/>
      <c r="H1028" s="29"/>
      <c r="I1028" s="30"/>
      <c r="J1028" s="30"/>
      <c r="K1028" s="30"/>
      <c r="L1028" s="30"/>
      <c r="M1028" s="30"/>
      <c r="N1028" s="30"/>
      <c r="O1028" s="30"/>
      <c r="P1028" s="31"/>
      <c r="Q1028" s="31"/>
      <c r="R1028" s="31"/>
      <c r="S1028" s="31"/>
      <c r="T1028" s="31"/>
      <c r="U1028" s="31"/>
      <c r="V1028" s="31"/>
      <c r="W1028" s="31"/>
      <c r="X1028" s="31"/>
      <c r="Y1028" s="32"/>
      <c r="Z1028" s="32"/>
      <c r="AA1028" s="33"/>
      <c r="AB1028" s="33"/>
      <c r="AC1028" s="25"/>
    </row>
    <row r="1029" spans="1:29" x14ac:dyDescent="0.25">
      <c r="A1029" s="34"/>
      <c r="B1029" s="34"/>
      <c r="C1029" s="34"/>
      <c r="D1029" s="35"/>
      <c r="E1029" s="35"/>
      <c r="F1029" s="35"/>
      <c r="G1029" s="35"/>
      <c r="H1029" s="29"/>
      <c r="I1029" s="30"/>
      <c r="J1029" s="30"/>
      <c r="K1029" s="30"/>
      <c r="L1029" s="30"/>
      <c r="M1029" s="30"/>
      <c r="N1029" s="30"/>
      <c r="O1029" s="30"/>
      <c r="P1029" s="31"/>
      <c r="Q1029" s="31"/>
      <c r="R1029" s="31"/>
      <c r="S1029" s="31"/>
      <c r="T1029" s="31"/>
      <c r="U1029" s="31"/>
      <c r="V1029" s="31"/>
      <c r="W1029" s="31"/>
      <c r="X1029" s="31"/>
      <c r="Y1029" s="32"/>
      <c r="Z1029" s="32"/>
      <c r="AA1029" s="33"/>
      <c r="AB1029" s="33"/>
      <c r="AC1029" s="25"/>
    </row>
    <row r="1030" spans="1:29" x14ac:dyDescent="0.25">
      <c r="A1030" s="34"/>
      <c r="B1030" s="34"/>
      <c r="C1030" s="34"/>
      <c r="D1030" s="35"/>
      <c r="E1030" s="35"/>
      <c r="F1030" s="35"/>
      <c r="G1030" s="35"/>
      <c r="H1030" s="29"/>
      <c r="I1030" s="30"/>
      <c r="J1030" s="30"/>
      <c r="K1030" s="30"/>
      <c r="L1030" s="30"/>
      <c r="M1030" s="30"/>
      <c r="N1030" s="30"/>
      <c r="O1030" s="30"/>
      <c r="P1030" s="31"/>
      <c r="Q1030" s="31"/>
      <c r="R1030" s="31"/>
      <c r="S1030" s="31"/>
      <c r="T1030" s="31"/>
      <c r="U1030" s="31"/>
      <c r="V1030" s="31"/>
      <c r="W1030" s="31"/>
      <c r="X1030" s="31"/>
      <c r="Y1030" s="32"/>
      <c r="Z1030" s="32"/>
      <c r="AA1030" s="33"/>
      <c r="AB1030" s="33"/>
      <c r="AC1030" s="25"/>
    </row>
    <row r="1031" spans="1:29" x14ac:dyDescent="0.25">
      <c r="A1031" s="34"/>
      <c r="B1031" s="34"/>
      <c r="C1031" s="34"/>
      <c r="D1031" s="35"/>
      <c r="E1031" s="35"/>
      <c r="F1031" s="35"/>
      <c r="G1031" s="35"/>
      <c r="H1031" s="29"/>
      <c r="I1031" s="30"/>
      <c r="J1031" s="30"/>
      <c r="K1031" s="30"/>
      <c r="L1031" s="30"/>
      <c r="M1031" s="30"/>
      <c r="N1031" s="30"/>
      <c r="O1031" s="30"/>
      <c r="P1031" s="31"/>
      <c r="Q1031" s="31"/>
      <c r="R1031" s="31"/>
      <c r="S1031" s="31"/>
      <c r="T1031" s="31"/>
      <c r="U1031" s="31"/>
      <c r="V1031" s="31"/>
      <c r="W1031" s="31"/>
      <c r="X1031" s="31"/>
      <c r="Y1031" s="32"/>
      <c r="Z1031" s="32"/>
      <c r="AA1031" s="33"/>
      <c r="AB1031" s="33"/>
      <c r="AC1031" s="25"/>
    </row>
    <row r="1032" spans="1:29" x14ac:dyDescent="0.25">
      <c r="A1032" s="34"/>
      <c r="B1032" s="34"/>
      <c r="C1032" s="34"/>
      <c r="D1032" s="35"/>
      <c r="E1032" s="35"/>
      <c r="F1032" s="35"/>
      <c r="G1032" s="35"/>
      <c r="H1032" s="29"/>
      <c r="I1032" s="30"/>
      <c r="J1032" s="30"/>
      <c r="K1032" s="30"/>
      <c r="L1032" s="30"/>
      <c r="M1032" s="30"/>
      <c r="N1032" s="30"/>
      <c r="O1032" s="30"/>
      <c r="P1032" s="31"/>
      <c r="Q1032" s="31"/>
      <c r="R1032" s="31"/>
      <c r="S1032" s="31"/>
      <c r="T1032" s="31"/>
      <c r="U1032" s="31"/>
      <c r="V1032" s="31"/>
      <c r="W1032" s="31"/>
      <c r="X1032" s="31"/>
      <c r="Y1032" s="32"/>
      <c r="Z1032" s="32"/>
      <c r="AA1032" s="33"/>
      <c r="AB1032" s="33"/>
      <c r="AC1032" s="25"/>
    </row>
    <row r="1033" spans="1:29" x14ac:dyDescent="0.25">
      <c r="A1033" s="34"/>
      <c r="B1033" s="34"/>
      <c r="C1033" s="34"/>
      <c r="D1033" s="35"/>
      <c r="E1033" s="35"/>
      <c r="F1033" s="35"/>
      <c r="G1033" s="35"/>
      <c r="H1033" s="29"/>
      <c r="I1033" s="30"/>
      <c r="J1033" s="30"/>
      <c r="K1033" s="30"/>
      <c r="L1033" s="30"/>
      <c r="M1033" s="30"/>
      <c r="N1033" s="30"/>
      <c r="O1033" s="30"/>
      <c r="P1033" s="31"/>
      <c r="Q1033" s="31"/>
      <c r="R1033" s="31"/>
      <c r="S1033" s="31"/>
      <c r="T1033" s="31"/>
      <c r="U1033" s="31"/>
      <c r="V1033" s="31"/>
      <c r="W1033" s="31"/>
      <c r="X1033" s="31"/>
      <c r="Y1033" s="32"/>
      <c r="Z1033" s="32"/>
      <c r="AA1033" s="33"/>
      <c r="AB1033" s="33"/>
      <c r="AC1033" s="25"/>
    </row>
    <row r="1034" spans="1:29" x14ac:dyDescent="0.25">
      <c r="A1034" s="34"/>
      <c r="B1034" s="34"/>
      <c r="C1034" s="34"/>
      <c r="D1034" s="35"/>
      <c r="E1034" s="35"/>
      <c r="F1034" s="35"/>
      <c r="G1034" s="35"/>
      <c r="H1034" s="29"/>
      <c r="I1034" s="30"/>
      <c r="J1034" s="30"/>
      <c r="K1034" s="30"/>
      <c r="L1034" s="30"/>
      <c r="M1034" s="30"/>
      <c r="N1034" s="30"/>
      <c r="O1034" s="30"/>
      <c r="P1034" s="31"/>
      <c r="Q1034" s="31"/>
      <c r="R1034" s="31"/>
      <c r="S1034" s="31"/>
      <c r="T1034" s="31"/>
      <c r="U1034" s="31"/>
      <c r="V1034" s="31"/>
      <c r="W1034" s="31"/>
      <c r="X1034" s="31"/>
      <c r="Y1034" s="32"/>
      <c r="Z1034" s="32"/>
      <c r="AA1034" s="33"/>
      <c r="AB1034" s="33"/>
      <c r="AC1034" s="25"/>
    </row>
    <row r="1035" spans="1:29" x14ac:dyDescent="0.25">
      <c r="A1035" s="34"/>
      <c r="B1035" s="34"/>
      <c r="C1035" s="34"/>
      <c r="D1035" s="35"/>
      <c r="E1035" s="35"/>
      <c r="F1035" s="35"/>
      <c r="G1035" s="35"/>
      <c r="H1035" s="29"/>
      <c r="I1035" s="30"/>
      <c r="J1035" s="30"/>
      <c r="K1035" s="30"/>
      <c r="L1035" s="30"/>
      <c r="M1035" s="30"/>
      <c r="N1035" s="30"/>
      <c r="O1035" s="30"/>
      <c r="P1035" s="31"/>
      <c r="Q1035" s="31"/>
      <c r="R1035" s="31"/>
      <c r="S1035" s="31"/>
      <c r="T1035" s="31"/>
      <c r="U1035" s="31"/>
      <c r="V1035" s="31"/>
      <c r="W1035" s="31"/>
      <c r="X1035" s="31"/>
      <c r="Y1035" s="32"/>
      <c r="Z1035" s="32"/>
      <c r="AA1035" s="33"/>
      <c r="AB1035" s="33"/>
      <c r="AC1035" s="25"/>
    </row>
    <row r="1036" spans="1:29" x14ac:dyDescent="0.25">
      <c r="A1036" s="34"/>
      <c r="B1036" s="34"/>
      <c r="C1036" s="34"/>
      <c r="D1036" s="35"/>
      <c r="E1036" s="35"/>
      <c r="F1036" s="35"/>
      <c r="G1036" s="35"/>
      <c r="H1036" s="29"/>
      <c r="I1036" s="30"/>
      <c r="J1036" s="30"/>
      <c r="K1036" s="30"/>
      <c r="L1036" s="30"/>
      <c r="M1036" s="30"/>
      <c r="N1036" s="30"/>
      <c r="O1036" s="30"/>
      <c r="P1036" s="31"/>
      <c r="Q1036" s="31"/>
      <c r="R1036" s="31"/>
      <c r="S1036" s="31"/>
      <c r="T1036" s="31"/>
      <c r="U1036" s="31"/>
      <c r="V1036" s="31"/>
      <c r="W1036" s="31"/>
      <c r="X1036" s="31"/>
      <c r="Y1036" s="32"/>
      <c r="Z1036" s="32"/>
      <c r="AA1036" s="33"/>
      <c r="AB1036" s="33"/>
      <c r="AC1036" s="25"/>
    </row>
    <row r="1037" spans="1:29" x14ac:dyDescent="0.25">
      <c r="A1037" s="34"/>
      <c r="B1037" s="34"/>
      <c r="C1037" s="34"/>
      <c r="D1037" s="35"/>
      <c r="E1037" s="35"/>
      <c r="F1037" s="35"/>
      <c r="G1037" s="35"/>
      <c r="H1037" s="29"/>
      <c r="I1037" s="30"/>
      <c r="J1037" s="30"/>
      <c r="K1037" s="30"/>
      <c r="L1037" s="30"/>
      <c r="M1037" s="30"/>
      <c r="N1037" s="30"/>
      <c r="O1037" s="30"/>
      <c r="P1037" s="31"/>
      <c r="Q1037" s="31"/>
      <c r="R1037" s="31"/>
      <c r="S1037" s="31"/>
      <c r="T1037" s="31"/>
      <c r="U1037" s="31"/>
      <c r="V1037" s="31"/>
      <c r="W1037" s="31"/>
      <c r="X1037" s="31"/>
      <c r="Y1037" s="32"/>
      <c r="Z1037" s="32"/>
      <c r="AA1037" s="33"/>
      <c r="AB1037" s="33"/>
      <c r="AC1037" s="25"/>
    </row>
    <row r="1038" spans="1:29" x14ac:dyDescent="0.25">
      <c r="A1038" s="34"/>
      <c r="B1038" s="34"/>
      <c r="C1038" s="34"/>
      <c r="D1038" s="35"/>
      <c r="E1038" s="35"/>
      <c r="F1038" s="35"/>
      <c r="G1038" s="35"/>
      <c r="H1038" s="29"/>
      <c r="I1038" s="30"/>
      <c r="J1038" s="30"/>
      <c r="K1038" s="30"/>
      <c r="L1038" s="30"/>
      <c r="M1038" s="30"/>
      <c r="N1038" s="30"/>
      <c r="O1038" s="30"/>
      <c r="P1038" s="31"/>
      <c r="Q1038" s="31"/>
      <c r="R1038" s="31"/>
      <c r="S1038" s="31"/>
      <c r="T1038" s="31"/>
      <c r="U1038" s="31"/>
      <c r="V1038" s="31"/>
      <c r="W1038" s="31"/>
      <c r="X1038" s="31"/>
      <c r="Y1038" s="32"/>
      <c r="Z1038" s="32"/>
      <c r="AA1038" s="33"/>
      <c r="AB1038" s="33"/>
      <c r="AC1038" s="25"/>
    </row>
    <row r="1039" spans="1:29" x14ac:dyDescent="0.25">
      <c r="A1039" s="34"/>
      <c r="B1039" s="34"/>
      <c r="C1039" s="34"/>
      <c r="D1039" s="35"/>
      <c r="E1039" s="35"/>
      <c r="F1039" s="35"/>
      <c r="G1039" s="35"/>
      <c r="H1039" s="29"/>
      <c r="I1039" s="30"/>
      <c r="J1039" s="30"/>
      <c r="K1039" s="30"/>
      <c r="L1039" s="30"/>
      <c r="M1039" s="30"/>
      <c r="N1039" s="30"/>
      <c r="O1039" s="30"/>
      <c r="P1039" s="31"/>
      <c r="Q1039" s="31"/>
      <c r="R1039" s="31"/>
      <c r="S1039" s="31"/>
      <c r="T1039" s="31"/>
      <c r="U1039" s="31"/>
      <c r="V1039" s="31"/>
      <c r="W1039" s="31"/>
      <c r="X1039" s="31"/>
      <c r="Y1039" s="32"/>
      <c r="Z1039" s="32"/>
      <c r="AA1039" s="33"/>
      <c r="AB1039" s="33"/>
      <c r="AC1039" s="25"/>
    </row>
    <row r="1040" spans="1:29" x14ac:dyDescent="0.25">
      <c r="A1040" s="34"/>
      <c r="B1040" s="34"/>
      <c r="C1040" s="34"/>
      <c r="D1040" s="35"/>
      <c r="E1040" s="35"/>
      <c r="F1040" s="35"/>
      <c r="G1040" s="35"/>
      <c r="H1040" s="29"/>
      <c r="I1040" s="30"/>
      <c r="J1040" s="30"/>
      <c r="K1040" s="30"/>
      <c r="L1040" s="30"/>
      <c r="M1040" s="30"/>
      <c r="N1040" s="30"/>
      <c r="O1040" s="30"/>
      <c r="P1040" s="31"/>
      <c r="Q1040" s="31"/>
      <c r="R1040" s="31"/>
      <c r="S1040" s="31"/>
      <c r="T1040" s="31"/>
      <c r="U1040" s="31"/>
      <c r="V1040" s="31"/>
      <c r="W1040" s="31"/>
      <c r="X1040" s="31"/>
      <c r="Y1040" s="32"/>
      <c r="Z1040" s="32"/>
      <c r="AA1040" s="33"/>
      <c r="AB1040" s="33"/>
      <c r="AC1040" s="25"/>
    </row>
    <row r="1041" spans="1:29" x14ac:dyDescent="0.25">
      <c r="A1041" s="34"/>
      <c r="B1041" s="34"/>
      <c r="C1041" s="34"/>
      <c r="D1041" s="35"/>
      <c r="E1041" s="35"/>
      <c r="F1041" s="35"/>
      <c r="G1041" s="35"/>
      <c r="H1041" s="29"/>
      <c r="I1041" s="30"/>
      <c r="J1041" s="30"/>
      <c r="K1041" s="30"/>
      <c r="L1041" s="30"/>
      <c r="M1041" s="30"/>
      <c r="N1041" s="30"/>
      <c r="O1041" s="30"/>
      <c r="P1041" s="31"/>
      <c r="Q1041" s="31"/>
      <c r="R1041" s="31"/>
      <c r="S1041" s="31"/>
      <c r="T1041" s="31"/>
      <c r="U1041" s="31"/>
      <c r="V1041" s="31"/>
      <c r="W1041" s="31"/>
      <c r="X1041" s="31"/>
      <c r="Y1041" s="32"/>
      <c r="Z1041" s="32"/>
      <c r="AA1041" s="33"/>
      <c r="AB1041" s="33"/>
      <c r="AC1041" s="25"/>
    </row>
    <row r="1042" spans="1:29" x14ac:dyDescent="0.25">
      <c r="A1042" s="34"/>
      <c r="B1042" s="34"/>
      <c r="C1042" s="34"/>
      <c r="D1042" s="35"/>
      <c r="E1042" s="35"/>
      <c r="F1042" s="35"/>
      <c r="G1042" s="35"/>
      <c r="H1042" s="29"/>
      <c r="I1042" s="30"/>
      <c r="J1042" s="30"/>
      <c r="K1042" s="30"/>
      <c r="L1042" s="30"/>
      <c r="M1042" s="30"/>
      <c r="N1042" s="30"/>
      <c r="O1042" s="30"/>
      <c r="P1042" s="31"/>
      <c r="Q1042" s="31"/>
      <c r="R1042" s="31"/>
      <c r="S1042" s="31"/>
      <c r="T1042" s="31"/>
      <c r="U1042" s="31"/>
      <c r="V1042" s="31"/>
      <c r="W1042" s="31"/>
      <c r="X1042" s="31"/>
      <c r="Y1042" s="32"/>
      <c r="Z1042" s="32"/>
      <c r="AA1042" s="33"/>
      <c r="AB1042" s="33"/>
      <c r="AC1042" s="25"/>
    </row>
    <row r="1043" spans="1:29" x14ac:dyDescent="0.25">
      <c r="A1043" s="34"/>
      <c r="B1043" s="34"/>
      <c r="C1043" s="34"/>
      <c r="D1043" s="35"/>
      <c r="E1043" s="35"/>
      <c r="F1043" s="35"/>
      <c r="G1043" s="35"/>
      <c r="H1043" s="29"/>
      <c r="I1043" s="30"/>
      <c r="J1043" s="30"/>
      <c r="K1043" s="30"/>
      <c r="L1043" s="30"/>
      <c r="M1043" s="30"/>
      <c r="N1043" s="30"/>
      <c r="O1043" s="30"/>
      <c r="P1043" s="31"/>
      <c r="Q1043" s="31"/>
      <c r="R1043" s="31"/>
      <c r="S1043" s="31"/>
      <c r="T1043" s="31"/>
      <c r="U1043" s="31"/>
      <c r="V1043" s="31"/>
      <c r="W1043" s="31"/>
      <c r="X1043" s="31"/>
      <c r="Y1043" s="32"/>
      <c r="Z1043" s="32"/>
      <c r="AA1043" s="33"/>
      <c r="AB1043" s="33"/>
      <c r="AC1043" s="25"/>
    </row>
    <row r="1044" spans="1:29" x14ac:dyDescent="0.25">
      <c r="A1044" s="34"/>
      <c r="B1044" s="34"/>
      <c r="C1044" s="34"/>
      <c r="D1044" s="36"/>
      <c r="E1044" s="36"/>
      <c r="F1044" s="36"/>
      <c r="G1044" s="36"/>
      <c r="H1044" s="37"/>
      <c r="I1044" s="38"/>
      <c r="J1044" s="38"/>
      <c r="K1044" s="38"/>
      <c r="L1044" s="38"/>
      <c r="M1044" s="38"/>
      <c r="N1044" s="38"/>
      <c r="O1044" s="38"/>
      <c r="P1044" s="39"/>
      <c r="Q1044" s="39"/>
      <c r="R1044" s="39"/>
      <c r="S1044" s="39"/>
      <c r="T1044" s="39"/>
      <c r="U1044" s="39"/>
      <c r="V1044" s="39"/>
      <c r="W1044" s="39"/>
      <c r="X1044" s="39"/>
      <c r="Y1044" s="32"/>
      <c r="Z1044" s="32"/>
      <c r="AA1044" s="33"/>
      <c r="AB1044" s="33"/>
      <c r="AC1044" s="25"/>
    </row>
    <row r="1045" spans="1:29" x14ac:dyDescent="0.25">
      <c r="A1045" s="34"/>
      <c r="B1045" s="34"/>
      <c r="C1045" s="34"/>
      <c r="D1045" s="36"/>
      <c r="E1045" s="36"/>
      <c r="F1045" s="36"/>
      <c r="G1045" s="36"/>
      <c r="H1045" s="37"/>
      <c r="I1045" s="38"/>
      <c r="J1045" s="38"/>
      <c r="K1045" s="38"/>
      <c r="L1045" s="38"/>
      <c r="M1045" s="38"/>
      <c r="N1045" s="38"/>
      <c r="O1045" s="38"/>
      <c r="P1045" s="39"/>
      <c r="Q1045" s="39"/>
      <c r="R1045" s="39"/>
      <c r="S1045" s="39"/>
      <c r="T1045" s="39"/>
      <c r="U1045" s="39"/>
      <c r="V1045" s="39"/>
      <c r="W1045" s="39"/>
      <c r="X1045" s="39"/>
      <c r="Y1045" s="32"/>
      <c r="Z1045" s="32"/>
      <c r="AA1045" s="33"/>
      <c r="AB1045" s="33"/>
      <c r="AC1045" s="25"/>
    </row>
    <row r="1046" spans="1:29" x14ac:dyDescent="0.25">
      <c r="A1046" s="34"/>
      <c r="B1046" s="34"/>
      <c r="C1046" s="34"/>
      <c r="D1046" s="36"/>
      <c r="E1046" s="36"/>
      <c r="F1046" s="36"/>
      <c r="G1046" s="36"/>
      <c r="H1046" s="37"/>
      <c r="I1046" s="38"/>
      <c r="J1046" s="38"/>
      <c r="K1046" s="38"/>
      <c r="L1046" s="38"/>
      <c r="M1046" s="38"/>
      <c r="N1046" s="38"/>
      <c r="O1046" s="38"/>
      <c r="P1046" s="39"/>
      <c r="Q1046" s="39"/>
      <c r="R1046" s="39"/>
      <c r="S1046" s="39"/>
      <c r="T1046" s="39"/>
      <c r="U1046" s="39"/>
      <c r="V1046" s="39"/>
      <c r="W1046" s="39"/>
      <c r="X1046" s="39"/>
      <c r="Y1046" s="32"/>
      <c r="Z1046" s="32"/>
      <c r="AA1046" s="33"/>
      <c r="AB1046" s="33"/>
      <c r="AC1046" s="25"/>
    </row>
    <row r="1047" spans="1:29" x14ac:dyDescent="0.25">
      <c r="A1047" s="34"/>
      <c r="B1047" s="34"/>
      <c r="C1047" s="34"/>
      <c r="D1047" s="36"/>
      <c r="E1047" s="36"/>
      <c r="F1047" s="36"/>
      <c r="G1047" s="36"/>
      <c r="H1047" s="37"/>
      <c r="I1047" s="38"/>
      <c r="J1047" s="38"/>
      <c r="K1047" s="38"/>
      <c r="L1047" s="38"/>
      <c r="M1047" s="38"/>
      <c r="N1047" s="38"/>
      <c r="O1047" s="38"/>
      <c r="P1047" s="39"/>
      <c r="Q1047" s="39"/>
      <c r="R1047" s="39"/>
      <c r="S1047" s="39"/>
      <c r="T1047" s="39"/>
      <c r="U1047" s="39"/>
      <c r="V1047" s="39"/>
      <c r="W1047" s="39"/>
      <c r="X1047" s="39"/>
      <c r="Y1047" s="32"/>
      <c r="Z1047" s="32"/>
      <c r="AA1047" s="33"/>
      <c r="AB1047" s="33"/>
      <c r="AC1047" s="25"/>
    </row>
    <row r="1048" spans="1:29" x14ac:dyDescent="0.25">
      <c r="A1048" s="34"/>
      <c r="B1048" s="34"/>
      <c r="C1048" s="34"/>
      <c r="D1048" s="36"/>
      <c r="E1048" s="36"/>
      <c r="F1048" s="36"/>
      <c r="G1048" s="36"/>
      <c r="H1048" s="37"/>
      <c r="I1048" s="38"/>
      <c r="J1048" s="38"/>
      <c r="K1048" s="38"/>
      <c r="L1048" s="38"/>
      <c r="M1048" s="38"/>
      <c r="N1048" s="38"/>
      <c r="O1048" s="38"/>
      <c r="P1048" s="39"/>
      <c r="Q1048" s="39"/>
      <c r="R1048" s="39"/>
      <c r="S1048" s="39"/>
      <c r="T1048" s="39"/>
      <c r="U1048" s="39"/>
      <c r="V1048" s="39"/>
      <c r="W1048" s="39"/>
      <c r="X1048" s="39"/>
      <c r="Y1048" s="32"/>
      <c r="Z1048" s="32"/>
      <c r="AA1048" s="33"/>
      <c r="AB1048" s="33"/>
      <c r="AC1048" s="25"/>
    </row>
    <row r="1049" spans="1:29" x14ac:dyDescent="0.25">
      <c r="A1049" s="34"/>
      <c r="B1049" s="34"/>
      <c r="C1049" s="34"/>
      <c r="D1049" s="36"/>
      <c r="E1049" s="36"/>
      <c r="F1049" s="36"/>
      <c r="G1049" s="36"/>
      <c r="H1049" s="37"/>
      <c r="I1049" s="38"/>
      <c r="J1049" s="38"/>
      <c r="K1049" s="38"/>
      <c r="L1049" s="38"/>
      <c r="M1049" s="38"/>
      <c r="N1049" s="38"/>
      <c r="O1049" s="38"/>
      <c r="P1049" s="39"/>
      <c r="Q1049" s="39"/>
      <c r="R1049" s="39"/>
      <c r="S1049" s="39"/>
      <c r="T1049" s="39"/>
      <c r="U1049" s="39"/>
      <c r="V1049" s="39"/>
      <c r="W1049" s="39"/>
      <c r="X1049" s="39"/>
      <c r="Y1049" s="32"/>
      <c r="Z1049" s="32"/>
      <c r="AA1049" s="33"/>
      <c r="AB1049" s="33"/>
      <c r="AC1049" s="25"/>
    </row>
    <row r="1050" spans="1:29" x14ac:dyDescent="0.25">
      <c r="A1050" s="34"/>
      <c r="B1050" s="34"/>
      <c r="C1050" s="34"/>
      <c r="D1050" s="36"/>
      <c r="E1050" s="36"/>
      <c r="F1050" s="36"/>
      <c r="G1050" s="36"/>
      <c r="H1050" s="37"/>
      <c r="I1050" s="38"/>
      <c r="J1050" s="38"/>
      <c r="K1050" s="38"/>
      <c r="L1050" s="38"/>
      <c r="M1050" s="38"/>
      <c r="N1050" s="38"/>
      <c r="O1050" s="38"/>
      <c r="P1050" s="39"/>
      <c r="Q1050" s="39"/>
      <c r="R1050" s="39"/>
      <c r="S1050" s="39"/>
      <c r="T1050" s="39"/>
      <c r="U1050" s="39"/>
      <c r="V1050" s="39"/>
      <c r="W1050" s="39"/>
      <c r="X1050" s="39"/>
      <c r="Y1050" s="32"/>
      <c r="Z1050" s="32"/>
      <c r="AA1050" s="33"/>
      <c r="AB1050" s="33"/>
      <c r="AC1050" s="25"/>
    </row>
    <row r="1051" spans="1:29" x14ac:dyDescent="0.25">
      <c r="A1051" s="34"/>
      <c r="B1051" s="34"/>
      <c r="C1051" s="34"/>
      <c r="D1051" s="36"/>
      <c r="E1051" s="36"/>
      <c r="F1051" s="36"/>
      <c r="G1051" s="36"/>
      <c r="H1051" s="37"/>
      <c r="I1051" s="38"/>
      <c r="J1051" s="38"/>
      <c r="K1051" s="38"/>
      <c r="L1051" s="38"/>
      <c r="M1051" s="38"/>
      <c r="N1051" s="38"/>
      <c r="O1051" s="38"/>
      <c r="P1051" s="39"/>
      <c r="Q1051" s="39"/>
      <c r="R1051" s="39"/>
      <c r="S1051" s="39"/>
      <c r="T1051" s="39"/>
      <c r="U1051" s="39"/>
      <c r="V1051" s="39"/>
      <c r="W1051" s="39"/>
      <c r="X1051" s="39"/>
      <c r="Y1051" s="32"/>
      <c r="Z1051" s="32"/>
      <c r="AA1051" s="33"/>
      <c r="AB1051" s="33"/>
      <c r="AC1051" s="25"/>
    </row>
    <row r="1052" spans="1:29" x14ac:dyDescent="0.25">
      <c r="A1052" s="34"/>
      <c r="B1052" s="34"/>
      <c r="C1052" s="34"/>
      <c r="D1052" s="36"/>
      <c r="E1052" s="36"/>
      <c r="F1052" s="36"/>
      <c r="G1052" s="36"/>
      <c r="H1052" s="37"/>
      <c r="I1052" s="38"/>
      <c r="J1052" s="38"/>
      <c r="K1052" s="38"/>
      <c r="L1052" s="38"/>
      <c r="M1052" s="38"/>
      <c r="N1052" s="38"/>
      <c r="O1052" s="38"/>
      <c r="P1052" s="39"/>
      <c r="Q1052" s="39"/>
      <c r="R1052" s="39"/>
      <c r="S1052" s="39"/>
      <c r="T1052" s="39"/>
      <c r="U1052" s="39"/>
      <c r="V1052" s="39"/>
      <c r="W1052" s="39"/>
      <c r="X1052" s="39"/>
      <c r="Y1052" s="32"/>
      <c r="Z1052" s="32"/>
      <c r="AA1052" s="33"/>
      <c r="AB1052" s="33"/>
      <c r="AC1052" s="25"/>
    </row>
    <row r="1053" spans="1:29" x14ac:dyDescent="0.25">
      <c r="A1053" s="34"/>
      <c r="B1053" s="34"/>
      <c r="C1053" s="34"/>
      <c r="D1053" s="36"/>
      <c r="E1053" s="36"/>
      <c r="F1053" s="36"/>
      <c r="G1053" s="36"/>
      <c r="H1053" s="37"/>
      <c r="I1053" s="38"/>
      <c r="J1053" s="38"/>
      <c r="K1053" s="38"/>
      <c r="L1053" s="38"/>
      <c r="M1053" s="38"/>
      <c r="N1053" s="38"/>
      <c r="O1053" s="38"/>
      <c r="P1053" s="39"/>
      <c r="Q1053" s="39"/>
      <c r="R1053" s="39"/>
      <c r="S1053" s="39"/>
      <c r="T1053" s="39"/>
      <c r="U1053" s="39"/>
      <c r="V1053" s="39"/>
      <c r="W1053" s="39"/>
      <c r="X1053" s="39"/>
      <c r="Y1053" s="32"/>
      <c r="Z1053" s="32"/>
      <c r="AA1053" s="33"/>
      <c r="AB1053" s="33"/>
      <c r="AC1053" s="25"/>
    </row>
    <row r="1054" spans="1:29" x14ac:dyDescent="0.25">
      <c r="A1054" s="34"/>
      <c r="B1054" s="34"/>
      <c r="C1054" s="34"/>
      <c r="D1054" s="36"/>
      <c r="E1054" s="36"/>
      <c r="F1054" s="36"/>
      <c r="G1054" s="36"/>
      <c r="H1054" s="37"/>
      <c r="I1054" s="38"/>
      <c r="J1054" s="38"/>
      <c r="K1054" s="38"/>
      <c r="L1054" s="38"/>
      <c r="M1054" s="38"/>
      <c r="N1054" s="38"/>
      <c r="O1054" s="38"/>
      <c r="P1054" s="39"/>
      <c r="Q1054" s="39"/>
      <c r="R1054" s="39"/>
      <c r="S1054" s="39"/>
      <c r="T1054" s="39"/>
      <c r="U1054" s="39"/>
      <c r="V1054" s="39"/>
      <c r="W1054" s="39"/>
      <c r="X1054" s="39"/>
      <c r="Y1054" s="32"/>
      <c r="Z1054" s="32"/>
      <c r="AA1054" s="33"/>
      <c r="AB1054" s="33"/>
      <c r="AC1054" s="25"/>
    </row>
    <row r="1055" spans="1:29" x14ac:dyDescent="0.25">
      <c r="A1055" s="34"/>
      <c r="B1055" s="34"/>
      <c r="C1055" s="34"/>
      <c r="D1055" s="36"/>
      <c r="E1055" s="36"/>
      <c r="F1055" s="36"/>
      <c r="G1055" s="36"/>
      <c r="H1055" s="37"/>
      <c r="I1055" s="38"/>
      <c r="J1055" s="38"/>
      <c r="K1055" s="38"/>
      <c r="L1055" s="38"/>
      <c r="M1055" s="38"/>
      <c r="N1055" s="38"/>
      <c r="O1055" s="38"/>
      <c r="P1055" s="39"/>
      <c r="Q1055" s="39"/>
      <c r="R1055" s="39"/>
      <c r="S1055" s="39"/>
      <c r="T1055" s="39"/>
      <c r="U1055" s="39"/>
      <c r="V1055" s="39"/>
      <c r="W1055" s="39"/>
      <c r="X1055" s="39"/>
      <c r="Y1055" s="32"/>
      <c r="Z1055" s="32"/>
      <c r="AA1055" s="33"/>
      <c r="AB1055" s="33"/>
      <c r="AC1055" s="25"/>
    </row>
    <row r="1056" spans="1:29" x14ac:dyDescent="0.25">
      <c r="A1056" s="34"/>
      <c r="B1056" s="34"/>
      <c r="C1056" s="34"/>
      <c r="D1056" s="36"/>
      <c r="E1056" s="36"/>
      <c r="F1056" s="36"/>
      <c r="G1056" s="36"/>
      <c r="H1056" s="37"/>
      <c r="I1056" s="38"/>
      <c r="J1056" s="38"/>
      <c r="K1056" s="38"/>
      <c r="L1056" s="38"/>
      <c r="M1056" s="38"/>
      <c r="N1056" s="38"/>
      <c r="O1056" s="38"/>
      <c r="P1056" s="39"/>
      <c r="Q1056" s="39"/>
      <c r="R1056" s="39"/>
      <c r="S1056" s="39"/>
      <c r="T1056" s="39"/>
      <c r="U1056" s="39"/>
      <c r="V1056" s="39"/>
      <c r="W1056" s="39"/>
      <c r="X1056" s="39"/>
      <c r="Y1056" s="32"/>
      <c r="Z1056" s="32"/>
      <c r="AA1056" s="33"/>
      <c r="AB1056" s="33"/>
      <c r="AC1056" s="25"/>
    </row>
    <row r="1057" spans="1:29" x14ac:dyDescent="0.25">
      <c r="A1057" s="34"/>
      <c r="B1057" s="34"/>
      <c r="C1057" s="34"/>
      <c r="D1057" s="36"/>
      <c r="E1057" s="36"/>
      <c r="F1057" s="36"/>
      <c r="G1057" s="36"/>
      <c r="H1057" s="37"/>
      <c r="I1057" s="38"/>
      <c r="J1057" s="38"/>
      <c r="K1057" s="38"/>
      <c r="L1057" s="38"/>
      <c r="M1057" s="38"/>
      <c r="N1057" s="38"/>
      <c r="O1057" s="38"/>
      <c r="P1057" s="39"/>
      <c r="Q1057" s="39"/>
      <c r="R1057" s="39"/>
      <c r="S1057" s="39"/>
      <c r="T1057" s="39"/>
      <c r="U1057" s="39"/>
      <c r="V1057" s="39"/>
      <c r="W1057" s="39"/>
      <c r="X1057" s="39"/>
      <c r="Y1057" s="32"/>
      <c r="Z1057" s="32"/>
      <c r="AA1057" s="33"/>
      <c r="AB1057" s="33"/>
      <c r="AC1057" s="25"/>
    </row>
    <row r="1058" spans="1:29" x14ac:dyDescent="0.25">
      <c r="A1058" s="34"/>
      <c r="B1058" s="34"/>
      <c r="C1058" s="34"/>
      <c r="D1058" s="36"/>
      <c r="E1058" s="36"/>
      <c r="F1058" s="36"/>
      <c r="G1058" s="36"/>
      <c r="H1058" s="37"/>
      <c r="I1058" s="38"/>
      <c r="J1058" s="38"/>
      <c r="K1058" s="38"/>
      <c r="L1058" s="38"/>
      <c r="M1058" s="38"/>
      <c r="N1058" s="38"/>
      <c r="O1058" s="38"/>
      <c r="P1058" s="39"/>
      <c r="Q1058" s="39"/>
      <c r="R1058" s="39"/>
      <c r="S1058" s="39"/>
      <c r="T1058" s="39"/>
      <c r="U1058" s="39"/>
      <c r="V1058" s="39"/>
      <c r="W1058" s="39"/>
      <c r="X1058" s="39"/>
      <c r="Y1058" s="32"/>
      <c r="Z1058" s="32"/>
      <c r="AA1058" s="33"/>
      <c r="AB1058" s="33"/>
      <c r="AC1058" s="25"/>
    </row>
    <row r="1059" spans="1:29" x14ac:dyDescent="0.25">
      <c r="A1059" s="34"/>
      <c r="B1059" s="34"/>
      <c r="C1059" s="34"/>
      <c r="D1059" s="36"/>
      <c r="E1059" s="36"/>
      <c r="F1059" s="36"/>
      <c r="G1059" s="36"/>
      <c r="H1059" s="37"/>
      <c r="I1059" s="38"/>
      <c r="J1059" s="38"/>
      <c r="K1059" s="38"/>
      <c r="L1059" s="38"/>
      <c r="M1059" s="38"/>
      <c r="N1059" s="38"/>
      <c r="O1059" s="38"/>
      <c r="P1059" s="39"/>
      <c r="Q1059" s="39"/>
      <c r="R1059" s="39"/>
      <c r="S1059" s="39"/>
      <c r="T1059" s="39"/>
      <c r="U1059" s="39"/>
      <c r="V1059" s="39"/>
      <c r="W1059" s="39"/>
      <c r="X1059" s="39"/>
      <c r="Y1059" s="32"/>
      <c r="Z1059" s="32"/>
      <c r="AA1059" s="33"/>
      <c r="AB1059" s="33"/>
      <c r="AC1059" s="25"/>
    </row>
    <row r="1060" spans="1:29" x14ac:dyDescent="0.25">
      <c r="A1060" s="34"/>
      <c r="B1060" s="34"/>
      <c r="C1060" s="34"/>
      <c r="D1060" s="36"/>
      <c r="E1060" s="36"/>
      <c r="F1060" s="36"/>
      <c r="G1060" s="36"/>
      <c r="H1060" s="37"/>
      <c r="I1060" s="38"/>
      <c r="J1060" s="38"/>
      <c r="K1060" s="38"/>
      <c r="L1060" s="38"/>
      <c r="M1060" s="38"/>
      <c r="N1060" s="38"/>
      <c r="O1060" s="38"/>
      <c r="P1060" s="39"/>
      <c r="Q1060" s="39"/>
      <c r="R1060" s="39"/>
      <c r="S1060" s="39"/>
      <c r="T1060" s="39"/>
      <c r="U1060" s="39"/>
      <c r="V1060" s="39"/>
      <c r="W1060" s="39"/>
      <c r="X1060" s="39"/>
      <c r="Y1060" s="32"/>
      <c r="Z1060" s="32"/>
      <c r="AA1060" s="33"/>
      <c r="AB1060" s="33"/>
      <c r="AC1060" s="25"/>
    </row>
    <row r="1061" spans="1:29" x14ac:dyDescent="0.25">
      <c r="A1061" s="34"/>
      <c r="B1061" s="34"/>
      <c r="C1061" s="34"/>
      <c r="D1061" s="36"/>
      <c r="E1061" s="36"/>
      <c r="F1061" s="36"/>
      <c r="G1061" s="36"/>
      <c r="H1061" s="37"/>
      <c r="I1061" s="38"/>
      <c r="J1061" s="38"/>
      <c r="K1061" s="38"/>
      <c r="L1061" s="38"/>
      <c r="M1061" s="38"/>
      <c r="N1061" s="38"/>
      <c r="O1061" s="38"/>
      <c r="P1061" s="39"/>
      <c r="Q1061" s="39"/>
      <c r="R1061" s="39"/>
      <c r="S1061" s="39"/>
      <c r="T1061" s="39"/>
      <c r="U1061" s="39"/>
      <c r="V1061" s="39"/>
      <c r="W1061" s="39"/>
      <c r="X1061" s="39"/>
      <c r="Y1061" s="32"/>
      <c r="Z1061" s="32"/>
      <c r="AA1061" s="33"/>
      <c r="AB1061" s="33"/>
      <c r="AC1061" s="25"/>
    </row>
    <row r="1062" spans="1:29" x14ac:dyDescent="0.25">
      <c r="A1062" s="34"/>
      <c r="B1062" s="34"/>
      <c r="C1062" s="34"/>
      <c r="D1062" s="35"/>
      <c r="E1062" s="35"/>
      <c r="F1062" s="35"/>
      <c r="G1062" s="35"/>
      <c r="H1062" s="29"/>
      <c r="I1062" s="30"/>
      <c r="J1062" s="30"/>
      <c r="K1062" s="30"/>
      <c r="L1062" s="30"/>
      <c r="M1062" s="30"/>
      <c r="N1062" s="30"/>
      <c r="O1062" s="30"/>
      <c r="P1062" s="31"/>
      <c r="Q1062" s="31"/>
      <c r="R1062" s="31"/>
      <c r="S1062" s="31"/>
      <c r="T1062" s="31"/>
      <c r="U1062" s="31"/>
      <c r="V1062" s="31"/>
      <c r="W1062" s="31"/>
      <c r="X1062" s="31"/>
      <c r="Y1062" s="32"/>
      <c r="Z1062" s="32"/>
      <c r="AA1062" s="33"/>
      <c r="AB1062" s="33"/>
      <c r="AC1062" s="25"/>
    </row>
    <row r="1063" spans="1:29" x14ac:dyDescent="0.25">
      <c r="A1063" s="34"/>
      <c r="B1063" s="34"/>
      <c r="C1063" s="34"/>
      <c r="D1063" s="35"/>
      <c r="E1063" s="35"/>
      <c r="F1063" s="35"/>
      <c r="G1063" s="35"/>
      <c r="H1063" s="29"/>
      <c r="I1063" s="30"/>
      <c r="J1063" s="30"/>
      <c r="K1063" s="30"/>
      <c r="L1063" s="30"/>
      <c r="M1063" s="30"/>
      <c r="N1063" s="30"/>
      <c r="O1063" s="30"/>
      <c r="P1063" s="31"/>
      <c r="Q1063" s="31"/>
      <c r="R1063" s="31"/>
      <c r="S1063" s="31"/>
      <c r="T1063" s="31"/>
      <c r="U1063" s="31"/>
      <c r="V1063" s="31"/>
      <c r="W1063" s="31"/>
      <c r="X1063" s="31"/>
      <c r="Y1063" s="32"/>
      <c r="Z1063" s="32"/>
      <c r="AA1063" s="33"/>
      <c r="AB1063" s="33"/>
      <c r="AC1063" s="25"/>
    </row>
    <row r="1064" spans="1:29" x14ac:dyDescent="0.25">
      <c r="A1064" s="34"/>
      <c r="B1064" s="34"/>
      <c r="C1064" s="34"/>
      <c r="D1064" s="35"/>
      <c r="E1064" s="35"/>
      <c r="F1064" s="35"/>
      <c r="G1064" s="35"/>
      <c r="H1064" s="29"/>
      <c r="I1064" s="30"/>
      <c r="J1064" s="30"/>
      <c r="K1064" s="30"/>
      <c r="L1064" s="30"/>
      <c r="M1064" s="30"/>
      <c r="N1064" s="30"/>
      <c r="O1064" s="30"/>
      <c r="P1064" s="31"/>
      <c r="Q1064" s="31"/>
      <c r="R1064" s="31"/>
      <c r="S1064" s="31"/>
      <c r="T1064" s="31"/>
      <c r="U1064" s="31"/>
      <c r="V1064" s="31"/>
      <c r="W1064" s="31"/>
      <c r="X1064" s="31"/>
      <c r="Y1064" s="32"/>
      <c r="Z1064" s="32"/>
      <c r="AA1064" s="33"/>
      <c r="AB1064" s="33"/>
      <c r="AC1064" s="25"/>
    </row>
    <row r="1065" spans="1:29" x14ac:dyDescent="0.25">
      <c r="A1065" s="34"/>
      <c r="B1065" s="34"/>
      <c r="C1065" s="34"/>
      <c r="D1065" s="35"/>
      <c r="E1065" s="35"/>
      <c r="F1065" s="35"/>
      <c r="G1065" s="35"/>
      <c r="H1065" s="29"/>
      <c r="I1065" s="30"/>
      <c r="J1065" s="30"/>
      <c r="K1065" s="30"/>
      <c r="L1065" s="30"/>
      <c r="M1065" s="30"/>
      <c r="N1065" s="30"/>
      <c r="O1065" s="30"/>
      <c r="P1065" s="31"/>
      <c r="Q1065" s="31"/>
      <c r="R1065" s="31"/>
      <c r="S1065" s="31"/>
      <c r="T1065" s="31"/>
      <c r="U1065" s="31"/>
      <c r="V1065" s="31"/>
      <c r="W1065" s="31"/>
      <c r="X1065" s="31"/>
      <c r="Y1065" s="32"/>
      <c r="Z1065" s="32"/>
      <c r="AA1065" s="33"/>
      <c r="AB1065" s="33"/>
      <c r="AC1065" s="25"/>
    </row>
    <row r="1066" spans="1:29" x14ac:dyDescent="0.25">
      <c r="A1066" s="34"/>
      <c r="B1066" s="34"/>
      <c r="C1066" s="34"/>
      <c r="D1066" s="35"/>
      <c r="E1066" s="35"/>
      <c r="F1066" s="35"/>
      <c r="G1066" s="35"/>
      <c r="H1066" s="29"/>
      <c r="I1066" s="30"/>
      <c r="J1066" s="30"/>
      <c r="K1066" s="30"/>
      <c r="L1066" s="30"/>
      <c r="M1066" s="30"/>
      <c r="N1066" s="30"/>
      <c r="O1066" s="30"/>
      <c r="P1066" s="31"/>
      <c r="Q1066" s="31"/>
      <c r="R1066" s="31"/>
      <c r="S1066" s="31"/>
      <c r="T1066" s="31"/>
      <c r="U1066" s="31"/>
      <c r="V1066" s="31"/>
      <c r="W1066" s="31"/>
      <c r="X1066" s="31"/>
      <c r="Y1066" s="32"/>
      <c r="Z1066" s="32"/>
      <c r="AA1066" s="33"/>
      <c r="AB1066" s="33"/>
      <c r="AC1066" s="25"/>
    </row>
    <row r="1067" spans="1:29" x14ac:dyDescent="0.25">
      <c r="A1067" s="34"/>
      <c r="B1067" s="34"/>
      <c r="C1067" s="34"/>
      <c r="D1067" s="35"/>
      <c r="E1067" s="35"/>
      <c r="F1067" s="35"/>
      <c r="G1067" s="35"/>
      <c r="H1067" s="29"/>
      <c r="I1067" s="30"/>
      <c r="J1067" s="30"/>
      <c r="K1067" s="30"/>
      <c r="L1067" s="30"/>
      <c r="M1067" s="30"/>
      <c r="N1067" s="30"/>
      <c r="O1067" s="30"/>
      <c r="P1067" s="31"/>
      <c r="Q1067" s="31"/>
      <c r="R1067" s="31"/>
      <c r="S1067" s="31"/>
      <c r="T1067" s="31"/>
      <c r="U1067" s="31"/>
      <c r="V1067" s="31"/>
      <c r="W1067" s="31"/>
      <c r="X1067" s="31"/>
      <c r="Y1067" s="32"/>
      <c r="Z1067" s="32"/>
      <c r="AA1067" s="33"/>
      <c r="AB1067" s="33"/>
      <c r="AC1067" s="25"/>
    </row>
    <row r="1068" spans="1:29" x14ac:dyDescent="0.25">
      <c r="A1068" s="34"/>
      <c r="B1068" s="34"/>
      <c r="C1068" s="34"/>
      <c r="D1068" s="35"/>
      <c r="E1068" s="35"/>
      <c r="F1068" s="35"/>
      <c r="G1068" s="35"/>
      <c r="H1068" s="29"/>
      <c r="I1068" s="30"/>
      <c r="J1068" s="30"/>
      <c r="K1068" s="30"/>
      <c r="L1068" s="30"/>
      <c r="M1068" s="30"/>
      <c r="N1068" s="30"/>
      <c r="O1068" s="30"/>
      <c r="P1068" s="31"/>
      <c r="Q1068" s="31"/>
      <c r="R1068" s="31"/>
      <c r="S1068" s="31"/>
      <c r="T1068" s="31"/>
      <c r="U1068" s="31"/>
      <c r="V1068" s="31"/>
      <c r="W1068" s="31"/>
      <c r="X1068" s="31"/>
      <c r="Y1068" s="32"/>
      <c r="Z1068" s="32"/>
      <c r="AA1068" s="33"/>
      <c r="AB1068" s="33"/>
      <c r="AC1068" s="25"/>
    </row>
    <row r="1069" spans="1:29" x14ac:dyDescent="0.25">
      <c r="A1069" s="34"/>
      <c r="B1069" s="34"/>
      <c r="C1069" s="34"/>
      <c r="D1069" s="35"/>
      <c r="E1069" s="35"/>
      <c r="F1069" s="35"/>
      <c r="G1069" s="35"/>
      <c r="H1069" s="29"/>
      <c r="I1069" s="30"/>
      <c r="J1069" s="30"/>
      <c r="K1069" s="30"/>
      <c r="L1069" s="30"/>
      <c r="M1069" s="30"/>
      <c r="N1069" s="30"/>
      <c r="O1069" s="30"/>
      <c r="P1069" s="31"/>
      <c r="Q1069" s="31"/>
      <c r="R1069" s="31"/>
      <c r="S1069" s="31"/>
      <c r="T1069" s="31"/>
      <c r="U1069" s="31"/>
      <c r="V1069" s="31"/>
      <c r="W1069" s="31"/>
      <c r="X1069" s="31"/>
      <c r="Y1069" s="32"/>
      <c r="Z1069" s="32"/>
      <c r="AA1069" s="33"/>
      <c r="AB1069" s="33"/>
      <c r="AC1069" s="25"/>
    </row>
    <row r="1070" spans="1:29" x14ac:dyDescent="0.25">
      <c r="A1070" s="34"/>
      <c r="B1070" s="34"/>
      <c r="C1070" s="34"/>
      <c r="D1070" s="35"/>
      <c r="E1070" s="35"/>
      <c r="F1070" s="35"/>
      <c r="G1070" s="35"/>
      <c r="H1070" s="29"/>
      <c r="I1070" s="30"/>
      <c r="J1070" s="30"/>
      <c r="K1070" s="30"/>
      <c r="L1070" s="30"/>
      <c r="M1070" s="30"/>
      <c r="N1070" s="30"/>
      <c r="O1070" s="30"/>
      <c r="P1070" s="31"/>
      <c r="Q1070" s="31"/>
      <c r="R1070" s="31"/>
      <c r="S1070" s="31"/>
      <c r="T1070" s="31"/>
      <c r="U1070" s="31"/>
      <c r="V1070" s="31"/>
      <c r="W1070" s="31"/>
      <c r="X1070" s="31"/>
      <c r="Y1070" s="32"/>
      <c r="Z1070" s="32"/>
      <c r="AA1070" s="33"/>
      <c r="AB1070" s="33"/>
      <c r="AC1070" s="25"/>
    </row>
    <row r="1071" spans="1:29" x14ac:dyDescent="0.25">
      <c r="A1071" s="34"/>
      <c r="B1071" s="34"/>
      <c r="C1071" s="34"/>
      <c r="D1071" s="35"/>
      <c r="E1071" s="35"/>
      <c r="F1071" s="35"/>
      <c r="G1071" s="35"/>
      <c r="H1071" s="29"/>
      <c r="I1071" s="30"/>
      <c r="J1071" s="30"/>
      <c r="K1071" s="30"/>
      <c r="L1071" s="30"/>
      <c r="M1071" s="30"/>
      <c r="N1071" s="30"/>
      <c r="O1071" s="30"/>
      <c r="P1071" s="31"/>
      <c r="Q1071" s="31"/>
      <c r="R1071" s="31"/>
      <c r="S1071" s="31"/>
      <c r="T1071" s="31"/>
      <c r="U1071" s="31"/>
      <c r="V1071" s="31"/>
      <c r="W1071" s="31"/>
      <c r="X1071" s="31"/>
      <c r="Y1071" s="32"/>
      <c r="Z1071" s="32"/>
      <c r="AA1071" s="33"/>
      <c r="AB1071" s="33"/>
      <c r="AC1071" s="25"/>
    </row>
    <row r="1072" spans="1:29" x14ac:dyDescent="0.25">
      <c r="A1072" s="34"/>
      <c r="B1072" s="34"/>
      <c r="C1072" s="34"/>
      <c r="D1072" s="35"/>
      <c r="E1072" s="35"/>
      <c r="F1072" s="35"/>
      <c r="G1072" s="35"/>
      <c r="H1072" s="29"/>
      <c r="I1072" s="30"/>
      <c r="J1072" s="30"/>
      <c r="K1072" s="30"/>
      <c r="L1072" s="30"/>
      <c r="M1072" s="30"/>
      <c r="N1072" s="30"/>
      <c r="O1072" s="30"/>
      <c r="P1072" s="31"/>
      <c r="Q1072" s="31"/>
      <c r="R1072" s="31"/>
      <c r="S1072" s="31"/>
      <c r="T1072" s="31"/>
      <c r="U1072" s="31"/>
      <c r="V1072" s="31"/>
      <c r="W1072" s="31"/>
      <c r="X1072" s="31"/>
      <c r="Y1072" s="32"/>
      <c r="Z1072" s="32"/>
      <c r="AA1072" s="33"/>
      <c r="AB1072" s="33"/>
      <c r="AC1072" s="25"/>
    </row>
    <row r="1073" spans="1:29" x14ac:dyDescent="0.25">
      <c r="A1073" s="34"/>
      <c r="B1073" s="34"/>
      <c r="C1073" s="34"/>
      <c r="D1073" s="35"/>
      <c r="E1073" s="35"/>
      <c r="F1073" s="35"/>
      <c r="G1073" s="35"/>
      <c r="H1073" s="29"/>
      <c r="I1073" s="30"/>
      <c r="J1073" s="30"/>
      <c r="K1073" s="30"/>
      <c r="L1073" s="30"/>
      <c r="M1073" s="30"/>
      <c r="N1073" s="30"/>
      <c r="O1073" s="30"/>
      <c r="P1073" s="31"/>
      <c r="Q1073" s="31"/>
      <c r="R1073" s="31"/>
      <c r="S1073" s="31"/>
      <c r="T1073" s="31"/>
      <c r="U1073" s="31"/>
      <c r="V1073" s="31"/>
      <c r="W1073" s="31"/>
      <c r="X1073" s="31"/>
      <c r="Y1073" s="32"/>
      <c r="Z1073" s="32"/>
      <c r="AA1073" s="33"/>
      <c r="AB1073" s="33"/>
      <c r="AC1073" s="25"/>
    </row>
    <row r="1074" spans="1:29" x14ac:dyDescent="0.25">
      <c r="A1074" s="34"/>
      <c r="B1074" s="34"/>
      <c r="C1074" s="34"/>
      <c r="D1074" s="35"/>
      <c r="E1074" s="35"/>
      <c r="F1074" s="35"/>
      <c r="G1074" s="35"/>
      <c r="H1074" s="29"/>
      <c r="I1074" s="30"/>
      <c r="J1074" s="30"/>
      <c r="K1074" s="30"/>
      <c r="L1074" s="30"/>
      <c r="M1074" s="30"/>
      <c r="N1074" s="30"/>
      <c r="O1074" s="30"/>
      <c r="P1074" s="31"/>
      <c r="Q1074" s="31"/>
      <c r="R1074" s="31"/>
      <c r="S1074" s="31"/>
      <c r="T1074" s="31"/>
      <c r="U1074" s="31"/>
      <c r="V1074" s="31"/>
      <c r="W1074" s="31"/>
      <c r="X1074" s="31"/>
      <c r="Y1074" s="32"/>
      <c r="Z1074" s="32"/>
      <c r="AA1074" s="33"/>
      <c r="AB1074" s="33"/>
      <c r="AC1074" s="25"/>
    </row>
    <row r="1075" spans="1:29" x14ac:dyDescent="0.25">
      <c r="A1075" s="34"/>
      <c r="B1075" s="34"/>
      <c r="C1075" s="34"/>
      <c r="D1075" s="35"/>
      <c r="E1075" s="35"/>
      <c r="F1075" s="35"/>
      <c r="G1075" s="35"/>
      <c r="H1075" s="29"/>
      <c r="I1075" s="30"/>
      <c r="J1075" s="30"/>
      <c r="K1075" s="30"/>
      <c r="L1075" s="30"/>
      <c r="M1075" s="30"/>
      <c r="N1075" s="30"/>
      <c r="O1075" s="30"/>
      <c r="P1075" s="31"/>
      <c r="Q1075" s="31"/>
      <c r="R1075" s="31"/>
      <c r="S1075" s="31"/>
      <c r="T1075" s="31"/>
      <c r="U1075" s="31"/>
      <c r="V1075" s="31"/>
      <c r="W1075" s="31"/>
      <c r="X1075" s="31"/>
      <c r="Y1075" s="32"/>
      <c r="Z1075" s="32"/>
      <c r="AA1075" s="33"/>
      <c r="AB1075" s="33"/>
      <c r="AC1075" s="25"/>
    </row>
    <row r="1076" spans="1:29" x14ac:dyDescent="0.25">
      <c r="A1076" s="34"/>
      <c r="B1076" s="34"/>
      <c r="C1076" s="34"/>
      <c r="D1076" s="35"/>
      <c r="E1076" s="35"/>
      <c r="F1076" s="35"/>
      <c r="G1076" s="35"/>
      <c r="H1076" s="29"/>
      <c r="I1076" s="30"/>
      <c r="J1076" s="30"/>
      <c r="K1076" s="30"/>
      <c r="L1076" s="30"/>
      <c r="M1076" s="30"/>
      <c r="N1076" s="30"/>
      <c r="O1076" s="30"/>
      <c r="P1076" s="31"/>
      <c r="Q1076" s="31"/>
      <c r="R1076" s="31"/>
      <c r="S1076" s="31"/>
      <c r="T1076" s="31"/>
      <c r="U1076" s="31"/>
      <c r="V1076" s="31"/>
      <c r="W1076" s="31"/>
      <c r="X1076" s="31"/>
      <c r="Y1076" s="32"/>
      <c r="Z1076" s="32"/>
      <c r="AA1076" s="33"/>
      <c r="AB1076" s="33"/>
      <c r="AC1076" s="25"/>
    </row>
    <row r="1077" spans="1:29" x14ac:dyDescent="0.25">
      <c r="A1077" s="34"/>
      <c r="B1077" s="34"/>
      <c r="C1077" s="34"/>
      <c r="D1077" s="35"/>
      <c r="E1077" s="35"/>
      <c r="F1077" s="35"/>
      <c r="G1077" s="35"/>
      <c r="H1077" s="29"/>
      <c r="I1077" s="30"/>
      <c r="J1077" s="30"/>
      <c r="K1077" s="30"/>
      <c r="L1077" s="30"/>
      <c r="M1077" s="30"/>
      <c r="N1077" s="30"/>
      <c r="O1077" s="30"/>
      <c r="P1077" s="31"/>
      <c r="Q1077" s="31"/>
      <c r="R1077" s="31"/>
      <c r="S1077" s="31"/>
      <c r="T1077" s="31"/>
      <c r="U1077" s="31"/>
      <c r="V1077" s="31"/>
      <c r="W1077" s="31"/>
      <c r="X1077" s="31"/>
      <c r="Y1077" s="32"/>
      <c r="Z1077" s="32"/>
      <c r="AA1077" s="33"/>
      <c r="AB1077" s="33"/>
      <c r="AC1077" s="25"/>
    </row>
    <row r="1078" spans="1:29" x14ac:dyDescent="0.25">
      <c r="A1078" s="34"/>
      <c r="B1078" s="34"/>
      <c r="C1078" s="34"/>
      <c r="D1078" s="35"/>
      <c r="E1078" s="35"/>
      <c r="F1078" s="35"/>
      <c r="G1078" s="35"/>
      <c r="H1078" s="29"/>
      <c r="I1078" s="30"/>
      <c r="J1078" s="30"/>
      <c r="K1078" s="30"/>
      <c r="L1078" s="30"/>
      <c r="M1078" s="30"/>
      <c r="N1078" s="30"/>
      <c r="O1078" s="30"/>
      <c r="P1078" s="31"/>
      <c r="Q1078" s="31"/>
      <c r="R1078" s="31"/>
      <c r="S1078" s="31"/>
      <c r="T1078" s="31"/>
      <c r="U1078" s="31"/>
      <c r="V1078" s="31"/>
      <c r="W1078" s="31"/>
      <c r="X1078" s="31"/>
      <c r="Y1078" s="32"/>
      <c r="Z1078" s="32"/>
      <c r="AA1078" s="33"/>
      <c r="AB1078" s="33"/>
      <c r="AC1078" s="25"/>
    </row>
    <row r="1079" spans="1:29" x14ac:dyDescent="0.25">
      <c r="A1079" s="34"/>
      <c r="B1079" s="34"/>
      <c r="C1079" s="34"/>
      <c r="D1079" s="35"/>
      <c r="E1079" s="35"/>
      <c r="F1079" s="35"/>
      <c r="G1079" s="35"/>
      <c r="H1079" s="29"/>
      <c r="I1079" s="30"/>
      <c r="J1079" s="30"/>
      <c r="K1079" s="30"/>
      <c r="L1079" s="30"/>
      <c r="M1079" s="30"/>
      <c r="N1079" s="30"/>
      <c r="O1079" s="30"/>
      <c r="P1079" s="31"/>
      <c r="Q1079" s="31"/>
      <c r="R1079" s="31"/>
      <c r="S1079" s="31"/>
      <c r="T1079" s="31"/>
      <c r="U1079" s="31"/>
      <c r="V1079" s="31"/>
      <c r="W1079" s="31"/>
      <c r="X1079" s="31"/>
      <c r="Y1079" s="32"/>
      <c r="Z1079" s="32"/>
      <c r="AA1079" s="33"/>
      <c r="AB1079" s="33"/>
      <c r="AC1079" s="25"/>
    </row>
    <row r="1080" spans="1:29" x14ac:dyDescent="0.25">
      <c r="A1080" s="34"/>
      <c r="B1080" s="34"/>
      <c r="C1080" s="34"/>
      <c r="D1080" s="35"/>
      <c r="E1080" s="35"/>
      <c r="F1080" s="35"/>
      <c r="G1080" s="35"/>
      <c r="H1080" s="29"/>
      <c r="I1080" s="30"/>
      <c r="J1080" s="30"/>
      <c r="K1080" s="30"/>
      <c r="L1080" s="30"/>
      <c r="M1080" s="30"/>
      <c r="N1080" s="30"/>
      <c r="O1080" s="30"/>
      <c r="P1080" s="31"/>
      <c r="Q1080" s="31"/>
      <c r="R1080" s="31"/>
      <c r="S1080" s="31"/>
      <c r="T1080" s="31"/>
      <c r="U1080" s="31"/>
      <c r="V1080" s="31"/>
      <c r="W1080" s="31"/>
      <c r="X1080" s="31"/>
      <c r="Y1080" s="32"/>
      <c r="Z1080" s="32"/>
      <c r="AA1080" s="33"/>
      <c r="AB1080" s="33"/>
      <c r="AC1080" s="25"/>
    </row>
    <row r="1081" spans="1:29" x14ac:dyDescent="0.25">
      <c r="A1081" s="34"/>
      <c r="B1081" s="34"/>
      <c r="C1081" s="34"/>
      <c r="D1081" s="35"/>
      <c r="E1081" s="35"/>
      <c r="F1081" s="35"/>
      <c r="G1081" s="35"/>
      <c r="H1081" s="29"/>
      <c r="I1081" s="30"/>
      <c r="J1081" s="30"/>
      <c r="K1081" s="30"/>
      <c r="L1081" s="30"/>
      <c r="M1081" s="30"/>
      <c r="N1081" s="30"/>
      <c r="O1081" s="30"/>
      <c r="P1081" s="31"/>
      <c r="Q1081" s="31"/>
      <c r="R1081" s="31"/>
      <c r="S1081" s="31"/>
      <c r="T1081" s="31"/>
      <c r="U1081" s="31"/>
      <c r="V1081" s="31"/>
      <c r="W1081" s="31"/>
      <c r="X1081" s="31"/>
      <c r="Y1081" s="32"/>
      <c r="Z1081" s="32"/>
      <c r="AA1081" s="33"/>
      <c r="AB1081" s="33"/>
      <c r="AC1081" s="25"/>
    </row>
    <row r="1082" spans="1:29" x14ac:dyDescent="0.25">
      <c r="A1082" s="34"/>
      <c r="B1082" s="34"/>
      <c r="C1082" s="34"/>
      <c r="D1082" s="35"/>
      <c r="E1082" s="35"/>
      <c r="F1082" s="35"/>
      <c r="G1082" s="35"/>
      <c r="H1082" s="29"/>
      <c r="I1082" s="30"/>
      <c r="J1082" s="30"/>
      <c r="K1082" s="30"/>
      <c r="L1082" s="30"/>
      <c r="M1082" s="30"/>
      <c r="N1082" s="30"/>
      <c r="O1082" s="30"/>
      <c r="P1082" s="31"/>
      <c r="Q1082" s="31"/>
      <c r="R1082" s="31"/>
      <c r="S1082" s="31"/>
      <c r="T1082" s="31"/>
      <c r="U1082" s="31"/>
      <c r="V1082" s="31"/>
      <c r="W1082" s="31"/>
      <c r="X1082" s="31"/>
      <c r="Y1082" s="32"/>
      <c r="Z1082" s="32"/>
      <c r="AA1082" s="33"/>
      <c r="AB1082" s="33"/>
      <c r="AC1082" s="25"/>
    </row>
    <row r="1083" spans="1:29" x14ac:dyDescent="0.25">
      <c r="A1083" s="34"/>
      <c r="B1083" s="34"/>
      <c r="C1083" s="34"/>
      <c r="D1083" s="35"/>
      <c r="E1083" s="35"/>
      <c r="F1083" s="35"/>
      <c r="G1083" s="35"/>
      <c r="H1083" s="29"/>
      <c r="I1083" s="30"/>
      <c r="J1083" s="30"/>
      <c r="K1083" s="30"/>
      <c r="L1083" s="30"/>
      <c r="M1083" s="30"/>
      <c r="N1083" s="30"/>
      <c r="O1083" s="30"/>
      <c r="P1083" s="31"/>
      <c r="Q1083" s="31"/>
      <c r="R1083" s="31"/>
      <c r="S1083" s="31"/>
      <c r="T1083" s="31"/>
      <c r="U1083" s="31"/>
      <c r="V1083" s="31"/>
      <c r="W1083" s="31"/>
      <c r="X1083" s="31"/>
      <c r="Y1083" s="32"/>
      <c r="Z1083" s="32"/>
      <c r="AA1083" s="33"/>
      <c r="AB1083" s="33"/>
      <c r="AC1083" s="25"/>
    </row>
    <row r="1084" spans="1:29" x14ac:dyDescent="0.25">
      <c r="A1084" s="34"/>
      <c r="B1084" s="34"/>
      <c r="C1084" s="34"/>
      <c r="D1084" s="35"/>
      <c r="E1084" s="35"/>
      <c r="F1084" s="35"/>
      <c r="G1084" s="35"/>
      <c r="H1084" s="29"/>
      <c r="I1084" s="30"/>
      <c r="J1084" s="30"/>
      <c r="K1084" s="30"/>
      <c r="L1084" s="30"/>
      <c r="M1084" s="30"/>
      <c r="N1084" s="30"/>
      <c r="O1084" s="30"/>
      <c r="P1084" s="31"/>
      <c r="Q1084" s="31"/>
      <c r="R1084" s="31"/>
      <c r="S1084" s="31"/>
      <c r="T1084" s="31"/>
      <c r="U1084" s="31"/>
      <c r="V1084" s="31"/>
      <c r="W1084" s="31"/>
      <c r="X1084" s="31"/>
      <c r="Y1084" s="32"/>
      <c r="Z1084" s="32"/>
      <c r="AA1084" s="33"/>
      <c r="AB1084" s="33"/>
      <c r="AC1084" s="25"/>
    </row>
    <row r="1085" spans="1:29" x14ac:dyDescent="0.25">
      <c r="A1085" s="34"/>
      <c r="B1085" s="34"/>
      <c r="C1085" s="34"/>
      <c r="D1085" s="35"/>
      <c r="E1085" s="35"/>
      <c r="F1085" s="35"/>
      <c r="G1085" s="35"/>
      <c r="H1085" s="29"/>
      <c r="I1085" s="30"/>
      <c r="J1085" s="30"/>
      <c r="K1085" s="30"/>
      <c r="L1085" s="30"/>
      <c r="M1085" s="30"/>
      <c r="N1085" s="30"/>
      <c r="O1085" s="30"/>
      <c r="P1085" s="31"/>
      <c r="Q1085" s="31"/>
      <c r="R1085" s="31"/>
      <c r="S1085" s="31"/>
      <c r="T1085" s="31"/>
      <c r="U1085" s="31"/>
      <c r="V1085" s="31"/>
      <c r="W1085" s="31"/>
      <c r="X1085" s="31"/>
      <c r="Y1085" s="32"/>
      <c r="Z1085" s="32"/>
      <c r="AA1085" s="33"/>
      <c r="AB1085" s="33"/>
      <c r="AC1085" s="25"/>
    </row>
    <row r="1086" spans="1:29" x14ac:dyDescent="0.25">
      <c r="A1086" s="34"/>
      <c r="B1086" s="34"/>
      <c r="C1086" s="34"/>
      <c r="D1086" s="35"/>
      <c r="E1086" s="35"/>
      <c r="F1086" s="35"/>
      <c r="G1086" s="35"/>
      <c r="H1086" s="29"/>
      <c r="I1086" s="30"/>
      <c r="J1086" s="30"/>
      <c r="K1086" s="30"/>
      <c r="L1086" s="30"/>
      <c r="M1086" s="30"/>
      <c r="N1086" s="30"/>
      <c r="O1086" s="30"/>
      <c r="P1086" s="31"/>
      <c r="Q1086" s="31"/>
      <c r="R1086" s="31"/>
      <c r="S1086" s="31"/>
      <c r="T1086" s="31"/>
      <c r="U1086" s="31"/>
      <c r="V1086" s="31"/>
      <c r="W1086" s="31"/>
      <c r="X1086" s="31"/>
      <c r="Y1086" s="32"/>
      <c r="Z1086" s="32"/>
      <c r="AA1086" s="33"/>
      <c r="AB1086" s="33"/>
      <c r="AC1086" s="25"/>
    </row>
    <row r="1087" spans="1:29" x14ac:dyDescent="0.25">
      <c r="A1087" s="34"/>
      <c r="B1087" s="34"/>
      <c r="C1087" s="34"/>
      <c r="D1087" s="35"/>
      <c r="E1087" s="35"/>
      <c r="F1087" s="35"/>
      <c r="G1087" s="35"/>
      <c r="H1087" s="29"/>
      <c r="I1087" s="30"/>
      <c r="J1087" s="30"/>
      <c r="K1087" s="30"/>
      <c r="L1087" s="30"/>
      <c r="M1087" s="30"/>
      <c r="N1087" s="30"/>
      <c r="O1087" s="30"/>
      <c r="P1087" s="31"/>
      <c r="Q1087" s="31"/>
      <c r="R1087" s="31"/>
      <c r="S1087" s="31"/>
      <c r="T1087" s="31"/>
      <c r="U1087" s="31"/>
      <c r="V1087" s="31"/>
      <c r="W1087" s="31"/>
      <c r="X1087" s="31"/>
      <c r="Y1087" s="32"/>
      <c r="Z1087" s="32"/>
      <c r="AA1087" s="33"/>
      <c r="AB1087" s="33"/>
      <c r="AC1087" s="25"/>
    </row>
    <row r="1088" spans="1:29" x14ac:dyDescent="0.25">
      <c r="A1088" s="34"/>
      <c r="B1088" s="34"/>
      <c r="C1088" s="34"/>
      <c r="D1088" s="35"/>
      <c r="E1088" s="35"/>
      <c r="F1088" s="35"/>
      <c r="G1088" s="35"/>
      <c r="H1088" s="29"/>
      <c r="I1088" s="30"/>
      <c r="J1088" s="30"/>
      <c r="K1088" s="30"/>
      <c r="L1088" s="30"/>
      <c r="M1088" s="30"/>
      <c r="N1088" s="30"/>
      <c r="O1088" s="30"/>
      <c r="P1088" s="31"/>
      <c r="Q1088" s="31"/>
      <c r="R1088" s="31"/>
      <c r="S1088" s="31"/>
      <c r="T1088" s="31"/>
      <c r="U1088" s="31"/>
      <c r="V1088" s="31"/>
      <c r="W1088" s="31"/>
      <c r="X1088" s="31"/>
      <c r="Y1088" s="32"/>
      <c r="Z1088" s="32"/>
      <c r="AA1088" s="33"/>
      <c r="AB1088" s="33"/>
      <c r="AC1088" s="25"/>
    </row>
    <row r="1089" spans="1:29" x14ac:dyDescent="0.25">
      <c r="A1089" s="34"/>
      <c r="B1089" s="34"/>
      <c r="C1089" s="34"/>
      <c r="D1089" s="35"/>
      <c r="E1089" s="35"/>
      <c r="F1089" s="35"/>
      <c r="G1089" s="35"/>
      <c r="H1089" s="29"/>
      <c r="I1089" s="30"/>
      <c r="J1089" s="30"/>
      <c r="K1089" s="30"/>
      <c r="L1089" s="30"/>
      <c r="M1089" s="30"/>
      <c r="N1089" s="30"/>
      <c r="O1089" s="30"/>
      <c r="P1089" s="31"/>
      <c r="Q1089" s="31"/>
      <c r="R1089" s="31"/>
      <c r="S1089" s="31"/>
      <c r="T1089" s="31"/>
      <c r="U1089" s="31"/>
      <c r="V1089" s="31"/>
      <c r="W1089" s="31"/>
      <c r="X1089" s="31"/>
      <c r="Y1089" s="32"/>
      <c r="Z1089" s="32"/>
      <c r="AA1089" s="33"/>
      <c r="AB1089" s="33"/>
      <c r="AC1089" s="25"/>
    </row>
    <row r="1090" spans="1:29" x14ac:dyDescent="0.25">
      <c r="A1090" s="34"/>
      <c r="B1090" s="34"/>
      <c r="C1090" s="34"/>
      <c r="D1090" s="35"/>
      <c r="E1090" s="35"/>
      <c r="F1090" s="35"/>
      <c r="G1090" s="35"/>
      <c r="H1090" s="29"/>
      <c r="I1090" s="30"/>
      <c r="J1090" s="30"/>
      <c r="K1090" s="30"/>
      <c r="L1090" s="30"/>
      <c r="M1090" s="30"/>
      <c r="N1090" s="30"/>
      <c r="O1090" s="30"/>
      <c r="P1090" s="31"/>
      <c r="Q1090" s="31"/>
      <c r="R1090" s="31"/>
      <c r="S1090" s="31"/>
      <c r="T1090" s="31"/>
      <c r="U1090" s="31"/>
      <c r="V1090" s="31"/>
      <c r="W1090" s="31"/>
      <c r="X1090" s="31"/>
      <c r="Y1090" s="32"/>
      <c r="Z1090" s="32"/>
      <c r="AA1090" s="33"/>
      <c r="AB1090" s="33"/>
      <c r="AC1090" s="25"/>
    </row>
    <row r="1091" spans="1:29" x14ac:dyDescent="0.25">
      <c r="A1091" s="34"/>
      <c r="B1091" s="34"/>
      <c r="C1091" s="34"/>
      <c r="D1091" s="35"/>
      <c r="E1091" s="35"/>
      <c r="F1091" s="35"/>
      <c r="G1091" s="35"/>
      <c r="H1091" s="29"/>
      <c r="I1091" s="30"/>
      <c r="J1091" s="30"/>
      <c r="K1091" s="30"/>
      <c r="L1091" s="30"/>
      <c r="M1091" s="30"/>
      <c r="N1091" s="30"/>
      <c r="O1091" s="30"/>
      <c r="P1091" s="31"/>
      <c r="Q1091" s="31"/>
      <c r="R1091" s="31"/>
      <c r="S1091" s="31"/>
      <c r="T1091" s="31"/>
      <c r="U1091" s="31"/>
      <c r="V1091" s="31"/>
      <c r="W1091" s="31"/>
      <c r="X1091" s="31"/>
      <c r="Y1091" s="32"/>
      <c r="Z1091" s="32"/>
      <c r="AA1091" s="33"/>
      <c r="AB1091" s="33"/>
      <c r="AC1091" s="25"/>
    </row>
    <row r="1092" spans="1:29" x14ac:dyDescent="0.25">
      <c r="A1092" s="34"/>
      <c r="B1092" s="34"/>
      <c r="C1092" s="34"/>
      <c r="D1092" s="35"/>
      <c r="E1092" s="35"/>
      <c r="F1092" s="35"/>
      <c r="G1092" s="35"/>
      <c r="H1092" s="29"/>
      <c r="I1092" s="30"/>
      <c r="J1092" s="30"/>
      <c r="K1092" s="30"/>
      <c r="L1092" s="30"/>
      <c r="M1092" s="30"/>
      <c r="N1092" s="30"/>
      <c r="O1092" s="30"/>
      <c r="P1092" s="31"/>
      <c r="Q1092" s="31"/>
      <c r="R1092" s="31"/>
      <c r="S1092" s="31"/>
      <c r="T1092" s="31"/>
      <c r="U1092" s="31"/>
      <c r="V1092" s="31"/>
      <c r="W1092" s="31"/>
      <c r="X1092" s="31"/>
      <c r="Y1092" s="32"/>
      <c r="Z1092" s="32"/>
      <c r="AA1092" s="33"/>
      <c r="AB1092" s="33"/>
      <c r="AC1092" s="25"/>
    </row>
    <row r="1093" spans="1:29" x14ac:dyDescent="0.25">
      <c r="A1093" s="34"/>
      <c r="B1093" s="34"/>
      <c r="C1093" s="34"/>
      <c r="D1093" s="35"/>
      <c r="E1093" s="35"/>
      <c r="F1093" s="35"/>
      <c r="G1093" s="35"/>
      <c r="H1093" s="29"/>
      <c r="I1093" s="30"/>
      <c r="J1093" s="30"/>
      <c r="K1093" s="30"/>
      <c r="L1093" s="30"/>
      <c r="M1093" s="30"/>
      <c r="N1093" s="30"/>
      <c r="O1093" s="30"/>
      <c r="P1093" s="31"/>
      <c r="Q1093" s="31"/>
      <c r="R1093" s="31"/>
      <c r="S1093" s="31"/>
      <c r="T1093" s="31"/>
      <c r="U1093" s="31"/>
      <c r="V1093" s="31"/>
      <c r="W1093" s="31"/>
      <c r="X1093" s="31"/>
      <c r="Y1093" s="32"/>
      <c r="Z1093" s="32"/>
      <c r="AA1093" s="33"/>
      <c r="AB1093" s="33"/>
      <c r="AC1093" s="25"/>
    </row>
    <row r="1094" spans="1:29" x14ac:dyDescent="0.25">
      <c r="A1094" s="34"/>
      <c r="B1094" s="34"/>
      <c r="C1094" s="34"/>
      <c r="D1094" s="35"/>
      <c r="E1094" s="35"/>
      <c r="F1094" s="35"/>
      <c r="G1094" s="35"/>
      <c r="H1094" s="29"/>
      <c r="I1094" s="30"/>
      <c r="J1094" s="30"/>
      <c r="K1094" s="30"/>
      <c r="L1094" s="30"/>
      <c r="M1094" s="30"/>
      <c r="N1094" s="30"/>
      <c r="O1094" s="30"/>
      <c r="P1094" s="31"/>
      <c r="Q1094" s="31"/>
      <c r="R1094" s="31"/>
      <c r="S1094" s="31"/>
      <c r="T1094" s="31"/>
      <c r="U1094" s="31"/>
      <c r="V1094" s="31"/>
      <c r="W1094" s="31"/>
      <c r="X1094" s="31"/>
      <c r="Y1094" s="32"/>
      <c r="Z1094" s="32"/>
      <c r="AA1094" s="33"/>
      <c r="AB1094" s="33"/>
      <c r="AC1094" s="25"/>
    </row>
    <row r="1095" spans="1:29" x14ac:dyDescent="0.25">
      <c r="A1095" s="34"/>
      <c r="B1095" s="34"/>
      <c r="C1095" s="34"/>
      <c r="D1095" s="35"/>
      <c r="E1095" s="35"/>
      <c r="F1095" s="35"/>
      <c r="G1095" s="35"/>
      <c r="H1095" s="29"/>
      <c r="I1095" s="30"/>
      <c r="J1095" s="30"/>
      <c r="K1095" s="30"/>
      <c r="L1095" s="30"/>
      <c r="M1095" s="30"/>
      <c r="N1095" s="30"/>
      <c r="O1095" s="30"/>
      <c r="P1095" s="31"/>
      <c r="Q1095" s="31"/>
      <c r="R1095" s="31"/>
      <c r="S1095" s="31"/>
      <c r="T1095" s="31"/>
      <c r="U1095" s="31"/>
      <c r="V1095" s="31"/>
      <c r="W1095" s="31"/>
      <c r="X1095" s="31"/>
      <c r="Y1095" s="32"/>
      <c r="Z1095" s="32"/>
      <c r="AA1095" s="33"/>
      <c r="AB1095" s="33"/>
      <c r="AC1095" s="25"/>
    </row>
    <row r="1096" spans="1:29" x14ac:dyDescent="0.25">
      <c r="A1096" s="34"/>
      <c r="B1096" s="34"/>
      <c r="C1096" s="34"/>
      <c r="D1096" s="35"/>
      <c r="E1096" s="35"/>
      <c r="F1096" s="35"/>
      <c r="G1096" s="35"/>
      <c r="H1096" s="29"/>
      <c r="I1096" s="30"/>
      <c r="J1096" s="30"/>
      <c r="K1096" s="30"/>
      <c r="L1096" s="30"/>
      <c r="M1096" s="30"/>
      <c r="N1096" s="30"/>
      <c r="O1096" s="30"/>
      <c r="P1096" s="31"/>
      <c r="Q1096" s="31"/>
      <c r="R1096" s="31"/>
      <c r="S1096" s="31"/>
      <c r="T1096" s="31"/>
      <c r="U1096" s="31"/>
      <c r="V1096" s="31"/>
      <c r="W1096" s="31"/>
      <c r="X1096" s="31"/>
      <c r="Y1096" s="32"/>
      <c r="Z1096" s="32"/>
      <c r="AA1096" s="33"/>
      <c r="AB1096" s="33"/>
      <c r="AC1096" s="25"/>
    </row>
    <row r="1097" spans="1:29" x14ac:dyDescent="0.25">
      <c r="A1097" s="34"/>
      <c r="B1097" s="34"/>
      <c r="C1097" s="34"/>
      <c r="D1097" s="35"/>
      <c r="E1097" s="35"/>
      <c r="F1097" s="35"/>
      <c r="G1097" s="35"/>
      <c r="H1097" s="29"/>
      <c r="I1097" s="30"/>
      <c r="J1097" s="30"/>
      <c r="K1097" s="30"/>
      <c r="L1097" s="30"/>
      <c r="M1097" s="30"/>
      <c r="N1097" s="30"/>
      <c r="O1097" s="30"/>
      <c r="P1097" s="31"/>
      <c r="Q1097" s="31"/>
      <c r="R1097" s="31"/>
      <c r="S1097" s="31"/>
      <c r="T1097" s="31"/>
      <c r="U1097" s="31"/>
      <c r="V1097" s="31"/>
      <c r="W1097" s="31"/>
      <c r="X1097" s="31"/>
      <c r="Y1097" s="32"/>
      <c r="Z1097" s="32"/>
      <c r="AA1097" s="33"/>
      <c r="AB1097" s="33"/>
      <c r="AC1097" s="25"/>
    </row>
    <row r="1098" spans="1:29" x14ac:dyDescent="0.25">
      <c r="A1098" s="34"/>
      <c r="B1098" s="34"/>
      <c r="C1098" s="34"/>
      <c r="D1098" s="35"/>
      <c r="E1098" s="35"/>
      <c r="F1098" s="35"/>
      <c r="G1098" s="35"/>
      <c r="H1098" s="29"/>
      <c r="I1098" s="30"/>
      <c r="J1098" s="30"/>
      <c r="K1098" s="30"/>
      <c r="L1098" s="30"/>
      <c r="M1098" s="30"/>
      <c r="N1098" s="30"/>
      <c r="O1098" s="30"/>
      <c r="P1098" s="31"/>
      <c r="Q1098" s="31"/>
      <c r="R1098" s="31"/>
      <c r="S1098" s="31"/>
      <c r="T1098" s="31"/>
      <c r="U1098" s="31"/>
      <c r="V1098" s="31"/>
      <c r="W1098" s="31"/>
      <c r="X1098" s="31"/>
      <c r="Y1098" s="32"/>
      <c r="Z1098" s="32"/>
      <c r="AA1098" s="33"/>
      <c r="AB1098" s="33"/>
      <c r="AC1098" s="25"/>
    </row>
    <row r="1099" spans="1:29" x14ac:dyDescent="0.25">
      <c r="A1099" s="34"/>
      <c r="B1099" s="34"/>
      <c r="C1099" s="34"/>
      <c r="D1099" s="35"/>
      <c r="E1099" s="35"/>
      <c r="F1099" s="35"/>
      <c r="G1099" s="35"/>
      <c r="H1099" s="29"/>
      <c r="I1099" s="30"/>
      <c r="J1099" s="30"/>
      <c r="K1099" s="30"/>
      <c r="L1099" s="30"/>
      <c r="M1099" s="30"/>
      <c r="N1099" s="30"/>
      <c r="O1099" s="30"/>
      <c r="P1099" s="31"/>
      <c r="Q1099" s="31"/>
      <c r="R1099" s="31"/>
      <c r="S1099" s="31"/>
      <c r="T1099" s="31"/>
      <c r="U1099" s="31"/>
      <c r="V1099" s="31"/>
      <c r="W1099" s="31"/>
      <c r="X1099" s="31"/>
      <c r="Y1099" s="32"/>
      <c r="Z1099" s="32"/>
      <c r="AA1099" s="33"/>
      <c r="AB1099" s="33"/>
      <c r="AC1099" s="25"/>
    </row>
    <row r="1100" spans="1:29" x14ac:dyDescent="0.25">
      <c r="A1100" s="34"/>
      <c r="B1100" s="34"/>
      <c r="C1100" s="34"/>
      <c r="D1100" s="35"/>
      <c r="E1100" s="35"/>
      <c r="F1100" s="35"/>
      <c r="G1100" s="35"/>
      <c r="H1100" s="29"/>
      <c r="I1100" s="30"/>
      <c r="J1100" s="30"/>
      <c r="K1100" s="30"/>
      <c r="L1100" s="30"/>
      <c r="M1100" s="30"/>
      <c r="N1100" s="30"/>
      <c r="O1100" s="30"/>
      <c r="P1100" s="31"/>
      <c r="Q1100" s="31"/>
      <c r="R1100" s="31"/>
      <c r="S1100" s="31"/>
      <c r="T1100" s="31"/>
      <c r="U1100" s="31"/>
      <c r="V1100" s="31"/>
      <c r="W1100" s="31"/>
      <c r="X1100" s="31"/>
      <c r="Y1100" s="32"/>
      <c r="Z1100" s="32"/>
      <c r="AA1100" s="33"/>
      <c r="AB1100" s="33"/>
      <c r="AC1100" s="25"/>
    </row>
    <row r="1101" spans="1:29" x14ac:dyDescent="0.25">
      <c r="A1101" s="34"/>
      <c r="B1101" s="34"/>
      <c r="C1101" s="34"/>
      <c r="D1101" s="35"/>
      <c r="E1101" s="35"/>
      <c r="F1101" s="35"/>
      <c r="G1101" s="35"/>
      <c r="H1101" s="29"/>
      <c r="I1101" s="30"/>
      <c r="J1101" s="30"/>
      <c r="K1101" s="30"/>
      <c r="L1101" s="30"/>
      <c r="M1101" s="30"/>
      <c r="N1101" s="30"/>
      <c r="O1101" s="30"/>
      <c r="P1101" s="31"/>
      <c r="Q1101" s="31"/>
      <c r="R1101" s="31"/>
      <c r="S1101" s="31"/>
      <c r="T1101" s="31"/>
      <c r="U1101" s="31"/>
      <c r="V1101" s="31"/>
      <c r="W1101" s="31"/>
      <c r="X1101" s="31"/>
      <c r="Y1101" s="32"/>
      <c r="Z1101" s="32"/>
      <c r="AA1101" s="33"/>
      <c r="AB1101" s="33"/>
      <c r="AC1101" s="25"/>
    </row>
    <row r="1102" spans="1:29" x14ac:dyDescent="0.25">
      <c r="A1102" s="34"/>
      <c r="B1102" s="34"/>
      <c r="C1102" s="34"/>
      <c r="D1102" s="35"/>
      <c r="E1102" s="35"/>
      <c r="F1102" s="35"/>
      <c r="G1102" s="35"/>
      <c r="H1102" s="29"/>
      <c r="I1102" s="30"/>
      <c r="J1102" s="30"/>
      <c r="K1102" s="30"/>
      <c r="L1102" s="30"/>
      <c r="M1102" s="30"/>
      <c r="N1102" s="30"/>
      <c r="O1102" s="30"/>
      <c r="P1102" s="31"/>
      <c r="Q1102" s="31"/>
      <c r="R1102" s="31"/>
      <c r="S1102" s="31"/>
      <c r="T1102" s="31"/>
      <c r="U1102" s="31"/>
      <c r="V1102" s="31"/>
      <c r="W1102" s="31"/>
      <c r="X1102" s="31"/>
      <c r="Y1102" s="32"/>
      <c r="Z1102" s="32"/>
      <c r="AA1102" s="33"/>
      <c r="AB1102" s="33"/>
      <c r="AC1102" s="25"/>
    </row>
    <row r="1103" spans="1:29" x14ac:dyDescent="0.25">
      <c r="A1103" s="34"/>
      <c r="B1103" s="34"/>
      <c r="C1103" s="34"/>
      <c r="D1103" s="35"/>
      <c r="E1103" s="35"/>
      <c r="F1103" s="35"/>
      <c r="G1103" s="35"/>
      <c r="H1103" s="29"/>
      <c r="I1103" s="30"/>
      <c r="J1103" s="30"/>
      <c r="K1103" s="30"/>
      <c r="L1103" s="30"/>
      <c r="M1103" s="30"/>
      <c r="N1103" s="30"/>
      <c r="O1103" s="30"/>
      <c r="P1103" s="31"/>
      <c r="Q1103" s="31"/>
      <c r="R1103" s="31"/>
      <c r="S1103" s="31"/>
      <c r="T1103" s="31"/>
      <c r="U1103" s="31"/>
      <c r="V1103" s="31"/>
      <c r="W1103" s="31"/>
      <c r="X1103" s="31"/>
      <c r="Y1103" s="32"/>
      <c r="Z1103" s="32"/>
      <c r="AA1103" s="33"/>
      <c r="AB1103" s="33"/>
      <c r="AC1103" s="25"/>
    </row>
    <row r="1104" spans="1:29" x14ac:dyDescent="0.25">
      <c r="A1104" s="34"/>
      <c r="B1104" s="34"/>
      <c r="C1104" s="34"/>
      <c r="D1104" s="35"/>
      <c r="E1104" s="35"/>
      <c r="F1104" s="35"/>
      <c r="G1104" s="35"/>
      <c r="H1104" s="29"/>
      <c r="I1104" s="30"/>
      <c r="J1104" s="30"/>
      <c r="K1104" s="30"/>
      <c r="L1104" s="30"/>
      <c r="M1104" s="30"/>
      <c r="N1104" s="30"/>
      <c r="O1104" s="30"/>
      <c r="P1104" s="31"/>
      <c r="Q1104" s="31"/>
      <c r="R1104" s="31"/>
      <c r="S1104" s="31"/>
      <c r="T1104" s="31"/>
      <c r="U1104" s="31"/>
      <c r="V1104" s="31"/>
      <c r="W1104" s="31"/>
      <c r="X1104" s="31"/>
      <c r="Y1104" s="32"/>
      <c r="Z1104" s="32"/>
      <c r="AA1104" s="33"/>
      <c r="AB1104" s="33"/>
      <c r="AC1104" s="25"/>
    </row>
    <row r="1105" spans="1:29" x14ac:dyDescent="0.25">
      <c r="A1105" s="34"/>
      <c r="B1105" s="34"/>
      <c r="C1105" s="34"/>
      <c r="D1105" s="35"/>
      <c r="E1105" s="35"/>
      <c r="F1105" s="35"/>
      <c r="G1105" s="35"/>
      <c r="H1105" s="29"/>
      <c r="I1105" s="30"/>
      <c r="J1105" s="30"/>
      <c r="K1105" s="30"/>
      <c r="L1105" s="30"/>
      <c r="M1105" s="30"/>
      <c r="N1105" s="30"/>
      <c r="O1105" s="30"/>
      <c r="P1105" s="31"/>
      <c r="Q1105" s="31"/>
      <c r="R1105" s="31"/>
      <c r="S1105" s="31"/>
      <c r="T1105" s="31"/>
      <c r="U1105" s="31"/>
      <c r="V1105" s="31"/>
      <c r="W1105" s="31"/>
      <c r="X1105" s="31"/>
      <c r="Y1105" s="32"/>
      <c r="Z1105" s="32"/>
      <c r="AA1105" s="33"/>
      <c r="AB1105" s="33"/>
      <c r="AC1105" s="25"/>
    </row>
    <row r="1106" spans="1:29" x14ac:dyDescent="0.25">
      <c r="A1106" s="34"/>
      <c r="B1106" s="34"/>
      <c r="C1106" s="34"/>
      <c r="D1106" s="35"/>
      <c r="E1106" s="35"/>
      <c r="F1106" s="35"/>
      <c r="G1106" s="35"/>
      <c r="H1106" s="29"/>
      <c r="I1106" s="30"/>
      <c r="J1106" s="30"/>
      <c r="K1106" s="30"/>
      <c r="L1106" s="30"/>
      <c r="M1106" s="30"/>
      <c r="N1106" s="30"/>
      <c r="O1106" s="30"/>
      <c r="P1106" s="31"/>
      <c r="Q1106" s="31"/>
      <c r="R1106" s="31"/>
      <c r="S1106" s="31"/>
      <c r="T1106" s="31"/>
      <c r="U1106" s="31"/>
      <c r="V1106" s="31"/>
      <c r="W1106" s="31"/>
      <c r="X1106" s="31"/>
      <c r="Y1106" s="32"/>
      <c r="Z1106" s="32"/>
      <c r="AA1106" s="33"/>
      <c r="AB1106" s="33"/>
      <c r="AC1106" s="25"/>
    </row>
    <row r="1107" spans="1:29" x14ac:dyDescent="0.25">
      <c r="A1107" s="34"/>
      <c r="B1107" s="34"/>
      <c r="C1107" s="34"/>
      <c r="D1107" s="35"/>
      <c r="E1107" s="35"/>
      <c r="F1107" s="35"/>
      <c r="G1107" s="35"/>
      <c r="H1107" s="29"/>
      <c r="I1107" s="30"/>
      <c r="J1107" s="30"/>
      <c r="K1107" s="30"/>
      <c r="L1107" s="30"/>
      <c r="M1107" s="30"/>
      <c r="N1107" s="30"/>
      <c r="O1107" s="30"/>
      <c r="P1107" s="31"/>
      <c r="Q1107" s="31"/>
      <c r="R1107" s="31"/>
      <c r="S1107" s="31"/>
      <c r="T1107" s="31"/>
      <c r="U1107" s="31"/>
      <c r="V1107" s="31"/>
      <c r="W1107" s="31"/>
      <c r="X1107" s="31"/>
      <c r="Y1107" s="32"/>
      <c r="Z1107" s="32"/>
      <c r="AA1107" s="33"/>
      <c r="AB1107" s="33"/>
      <c r="AC1107" s="25"/>
    </row>
    <row r="1108" spans="1:29" x14ac:dyDescent="0.25">
      <c r="A1108" s="34"/>
      <c r="B1108" s="34"/>
      <c r="C1108" s="34"/>
      <c r="D1108" s="35"/>
      <c r="E1108" s="35"/>
      <c r="F1108" s="35"/>
      <c r="G1108" s="35"/>
      <c r="H1108" s="29"/>
      <c r="I1108" s="30"/>
      <c r="J1108" s="30"/>
      <c r="K1108" s="30"/>
      <c r="L1108" s="30"/>
      <c r="M1108" s="30"/>
      <c r="N1108" s="30"/>
      <c r="O1108" s="30"/>
      <c r="P1108" s="31"/>
      <c r="Q1108" s="31"/>
      <c r="R1108" s="31"/>
      <c r="S1108" s="31"/>
      <c r="T1108" s="31"/>
      <c r="U1108" s="31"/>
      <c r="V1108" s="31"/>
      <c r="W1108" s="31"/>
      <c r="X1108" s="31"/>
      <c r="Y1108" s="32"/>
      <c r="Z1108" s="32"/>
      <c r="AA1108" s="33"/>
      <c r="AB1108" s="33"/>
      <c r="AC1108" s="25"/>
    </row>
    <row r="1109" spans="1:29" x14ac:dyDescent="0.25">
      <c r="A1109" s="34"/>
      <c r="B1109" s="34"/>
      <c r="C1109" s="34"/>
      <c r="D1109" s="35"/>
      <c r="E1109" s="35"/>
      <c r="F1109" s="35"/>
      <c r="G1109" s="35"/>
      <c r="H1109" s="29"/>
      <c r="I1109" s="30"/>
      <c r="J1109" s="30"/>
      <c r="K1109" s="30"/>
      <c r="L1109" s="30"/>
      <c r="M1109" s="30"/>
      <c r="N1109" s="30"/>
      <c r="O1109" s="30"/>
      <c r="P1109" s="31"/>
      <c r="Q1109" s="31"/>
      <c r="R1109" s="31"/>
      <c r="S1109" s="31"/>
      <c r="T1109" s="31"/>
      <c r="U1109" s="31"/>
      <c r="V1109" s="31"/>
      <c r="W1109" s="31"/>
      <c r="X1109" s="31"/>
      <c r="Y1109" s="32"/>
      <c r="Z1109" s="32"/>
      <c r="AA1109" s="33"/>
      <c r="AB1109" s="33"/>
      <c r="AC1109" s="25"/>
    </row>
    <row r="1110" spans="1:29" x14ac:dyDescent="0.25">
      <c r="A1110" s="34"/>
      <c r="B1110" s="34"/>
      <c r="C1110" s="34"/>
      <c r="D1110" s="35"/>
      <c r="E1110" s="35"/>
      <c r="F1110" s="35"/>
      <c r="G1110" s="35"/>
      <c r="H1110" s="29"/>
      <c r="I1110" s="30"/>
      <c r="J1110" s="30"/>
      <c r="K1110" s="30"/>
      <c r="L1110" s="30"/>
      <c r="M1110" s="30"/>
      <c r="N1110" s="30"/>
      <c r="O1110" s="30"/>
      <c r="P1110" s="31"/>
      <c r="Q1110" s="31"/>
      <c r="R1110" s="31"/>
      <c r="S1110" s="31"/>
      <c r="T1110" s="31"/>
      <c r="U1110" s="31"/>
      <c r="V1110" s="31"/>
      <c r="W1110" s="31"/>
      <c r="X1110" s="31"/>
      <c r="Y1110" s="32"/>
      <c r="Z1110" s="32"/>
      <c r="AA1110" s="33"/>
      <c r="AB1110" s="33"/>
      <c r="AC1110" s="25"/>
    </row>
    <row r="1111" spans="1:29" x14ac:dyDescent="0.25">
      <c r="A1111" s="34"/>
      <c r="B1111" s="34"/>
      <c r="C1111" s="34"/>
      <c r="D1111" s="35"/>
      <c r="E1111" s="35"/>
      <c r="F1111" s="35"/>
      <c r="G1111" s="35"/>
      <c r="H1111" s="29"/>
      <c r="I1111" s="30"/>
      <c r="J1111" s="30"/>
      <c r="K1111" s="30"/>
      <c r="L1111" s="30"/>
      <c r="M1111" s="30"/>
      <c r="N1111" s="30"/>
      <c r="O1111" s="30"/>
      <c r="P1111" s="31"/>
      <c r="Q1111" s="31"/>
      <c r="R1111" s="31"/>
      <c r="S1111" s="31"/>
      <c r="T1111" s="31"/>
      <c r="U1111" s="31"/>
      <c r="V1111" s="31"/>
      <c r="W1111" s="31"/>
      <c r="X1111" s="31"/>
      <c r="Y1111" s="32"/>
      <c r="Z1111" s="32"/>
      <c r="AA1111" s="33"/>
      <c r="AB1111" s="33"/>
      <c r="AC1111" s="25"/>
    </row>
    <row r="1112" spans="1:29" x14ac:dyDescent="0.25">
      <c r="A1112" s="34"/>
      <c r="B1112" s="34"/>
      <c r="C1112" s="34"/>
      <c r="D1112" s="36"/>
      <c r="E1112" s="36"/>
      <c r="F1112" s="36"/>
      <c r="G1112" s="36"/>
      <c r="H1112" s="37"/>
      <c r="I1112" s="38"/>
      <c r="J1112" s="38"/>
      <c r="K1112" s="38"/>
      <c r="L1112" s="38"/>
      <c r="M1112" s="38"/>
      <c r="N1112" s="38"/>
      <c r="O1112" s="38"/>
      <c r="P1112" s="39"/>
      <c r="Q1112" s="39"/>
      <c r="R1112" s="39"/>
      <c r="S1112" s="39"/>
      <c r="T1112" s="39"/>
      <c r="U1112" s="39"/>
      <c r="V1112" s="39"/>
      <c r="W1112" s="39"/>
      <c r="X1112" s="39"/>
      <c r="Y1112" s="32"/>
      <c r="Z1112" s="32"/>
      <c r="AA1112" s="33"/>
      <c r="AB1112" s="33"/>
      <c r="AC1112" s="25"/>
    </row>
    <row r="1113" spans="1:29" x14ac:dyDescent="0.25">
      <c r="A1113" s="34"/>
      <c r="B1113" s="34"/>
      <c r="C1113" s="34"/>
      <c r="D1113" s="36"/>
      <c r="E1113" s="36"/>
      <c r="F1113" s="36"/>
      <c r="G1113" s="36"/>
      <c r="H1113" s="37"/>
      <c r="I1113" s="38"/>
      <c r="J1113" s="38"/>
      <c r="K1113" s="38"/>
      <c r="L1113" s="38"/>
      <c r="M1113" s="38"/>
      <c r="N1113" s="38"/>
      <c r="O1113" s="38"/>
      <c r="P1113" s="39"/>
      <c r="Q1113" s="39"/>
      <c r="R1113" s="39"/>
      <c r="S1113" s="39"/>
      <c r="T1113" s="39"/>
      <c r="U1113" s="39"/>
      <c r="V1113" s="39"/>
      <c r="W1113" s="39"/>
      <c r="X1113" s="39"/>
      <c r="Y1113" s="32"/>
      <c r="Z1113" s="32"/>
      <c r="AA1113" s="33"/>
      <c r="AB1113" s="33"/>
      <c r="AC1113" s="25"/>
    </row>
    <row r="1114" spans="1:29" x14ac:dyDescent="0.25">
      <c r="A1114" s="34"/>
      <c r="B1114" s="34"/>
      <c r="C1114" s="34"/>
      <c r="D1114" s="36"/>
      <c r="E1114" s="36"/>
      <c r="F1114" s="36"/>
      <c r="G1114" s="36"/>
      <c r="H1114" s="37"/>
      <c r="I1114" s="38"/>
      <c r="J1114" s="38"/>
      <c r="K1114" s="38"/>
      <c r="L1114" s="38"/>
      <c r="M1114" s="38"/>
      <c r="N1114" s="38"/>
      <c r="O1114" s="38"/>
      <c r="P1114" s="39"/>
      <c r="Q1114" s="39"/>
      <c r="R1114" s="39"/>
      <c r="S1114" s="39"/>
      <c r="T1114" s="39"/>
      <c r="U1114" s="39"/>
      <c r="V1114" s="39"/>
      <c r="W1114" s="39"/>
      <c r="X1114" s="39"/>
      <c r="Y1114" s="32"/>
      <c r="Z1114" s="32"/>
      <c r="AA1114" s="33"/>
      <c r="AB1114" s="33"/>
      <c r="AC1114" s="25"/>
    </row>
    <row r="1115" spans="1:29" x14ac:dyDescent="0.25">
      <c r="A1115" s="34"/>
      <c r="B1115" s="34"/>
      <c r="C1115" s="34"/>
      <c r="D1115" s="36"/>
      <c r="E1115" s="36"/>
      <c r="F1115" s="36"/>
      <c r="G1115" s="36"/>
      <c r="H1115" s="37"/>
      <c r="I1115" s="38"/>
      <c r="J1115" s="38"/>
      <c r="K1115" s="38"/>
      <c r="L1115" s="38"/>
      <c r="M1115" s="38"/>
      <c r="N1115" s="38"/>
      <c r="O1115" s="38"/>
      <c r="P1115" s="39"/>
      <c r="Q1115" s="39"/>
      <c r="R1115" s="39"/>
      <c r="S1115" s="39"/>
      <c r="T1115" s="39"/>
      <c r="U1115" s="39"/>
      <c r="V1115" s="39"/>
      <c r="W1115" s="39"/>
      <c r="X1115" s="39"/>
      <c r="Y1115" s="32"/>
      <c r="Z1115" s="32"/>
      <c r="AA1115" s="33"/>
      <c r="AB1115" s="33"/>
      <c r="AC1115" s="25"/>
    </row>
    <row r="1116" spans="1:29" x14ac:dyDescent="0.25">
      <c r="A1116" s="34"/>
      <c r="B1116" s="34"/>
      <c r="C1116" s="34"/>
      <c r="D1116" s="36"/>
      <c r="E1116" s="36"/>
      <c r="F1116" s="36"/>
      <c r="G1116" s="36"/>
      <c r="H1116" s="37"/>
      <c r="I1116" s="38"/>
      <c r="J1116" s="38"/>
      <c r="K1116" s="38"/>
      <c r="L1116" s="38"/>
      <c r="M1116" s="38"/>
      <c r="N1116" s="38"/>
      <c r="O1116" s="38"/>
      <c r="P1116" s="39"/>
      <c r="Q1116" s="39"/>
      <c r="R1116" s="39"/>
      <c r="S1116" s="39"/>
      <c r="T1116" s="39"/>
      <c r="U1116" s="39"/>
      <c r="V1116" s="39"/>
      <c r="W1116" s="39"/>
      <c r="X1116" s="39"/>
      <c r="Y1116" s="32"/>
      <c r="Z1116" s="32"/>
      <c r="AA1116" s="33"/>
      <c r="AB1116" s="33"/>
      <c r="AC1116" s="25"/>
    </row>
    <row r="1117" spans="1:29" x14ac:dyDescent="0.25">
      <c r="A1117" s="34"/>
      <c r="B1117" s="34"/>
      <c r="C1117" s="34"/>
      <c r="D1117" s="36"/>
      <c r="E1117" s="36"/>
      <c r="F1117" s="36"/>
      <c r="G1117" s="36"/>
      <c r="H1117" s="37"/>
      <c r="I1117" s="38"/>
      <c r="J1117" s="38"/>
      <c r="K1117" s="38"/>
      <c r="L1117" s="38"/>
      <c r="M1117" s="38"/>
      <c r="N1117" s="38"/>
      <c r="O1117" s="38"/>
      <c r="P1117" s="39"/>
      <c r="Q1117" s="39"/>
      <c r="R1117" s="39"/>
      <c r="S1117" s="39"/>
      <c r="T1117" s="39"/>
      <c r="U1117" s="39"/>
      <c r="V1117" s="39"/>
      <c r="W1117" s="39"/>
      <c r="X1117" s="39"/>
      <c r="Y1117" s="32"/>
      <c r="Z1117" s="32"/>
      <c r="AA1117" s="33"/>
      <c r="AB1117" s="33"/>
      <c r="AC1117" s="25"/>
    </row>
    <row r="1118" spans="1:29" x14ac:dyDescent="0.25">
      <c r="A1118" s="34"/>
      <c r="B1118" s="34"/>
      <c r="C1118" s="34"/>
      <c r="D1118" s="36"/>
      <c r="E1118" s="36"/>
      <c r="F1118" s="36"/>
      <c r="G1118" s="36"/>
      <c r="H1118" s="37"/>
      <c r="I1118" s="38"/>
      <c r="J1118" s="38"/>
      <c r="K1118" s="38"/>
      <c r="L1118" s="38"/>
      <c r="M1118" s="38"/>
      <c r="N1118" s="38"/>
      <c r="O1118" s="38"/>
      <c r="P1118" s="39"/>
      <c r="Q1118" s="39"/>
      <c r="R1118" s="39"/>
      <c r="S1118" s="39"/>
      <c r="T1118" s="39"/>
      <c r="U1118" s="39"/>
      <c r="V1118" s="39"/>
      <c r="W1118" s="39"/>
      <c r="X1118" s="39"/>
      <c r="Y1118" s="32"/>
      <c r="Z1118" s="32"/>
      <c r="AA1118" s="33"/>
      <c r="AB1118" s="33"/>
      <c r="AC1118" s="25"/>
    </row>
    <row r="1119" spans="1:29" x14ac:dyDescent="0.25">
      <c r="A1119" s="34"/>
      <c r="B1119" s="34"/>
      <c r="C1119" s="34"/>
      <c r="D1119" s="36"/>
      <c r="E1119" s="36"/>
      <c r="F1119" s="36"/>
      <c r="G1119" s="36"/>
      <c r="H1119" s="37"/>
      <c r="I1119" s="38"/>
      <c r="J1119" s="38"/>
      <c r="K1119" s="38"/>
      <c r="L1119" s="38"/>
      <c r="M1119" s="38"/>
      <c r="N1119" s="38"/>
      <c r="O1119" s="38"/>
      <c r="P1119" s="39"/>
      <c r="Q1119" s="39"/>
      <c r="R1119" s="39"/>
      <c r="S1119" s="39"/>
      <c r="T1119" s="39"/>
      <c r="U1119" s="39"/>
      <c r="V1119" s="39"/>
      <c r="W1119" s="39"/>
      <c r="X1119" s="39"/>
      <c r="Y1119" s="32"/>
      <c r="Z1119" s="32"/>
      <c r="AA1119" s="33"/>
      <c r="AB1119" s="33"/>
      <c r="AC1119" s="25"/>
    </row>
    <row r="1120" spans="1:29" x14ac:dyDescent="0.25">
      <c r="A1120" s="34"/>
      <c r="B1120" s="34"/>
      <c r="C1120" s="34"/>
      <c r="D1120" s="36"/>
      <c r="E1120" s="36"/>
      <c r="F1120" s="36"/>
      <c r="G1120" s="36"/>
      <c r="H1120" s="37"/>
      <c r="I1120" s="38"/>
      <c r="J1120" s="38"/>
      <c r="K1120" s="38"/>
      <c r="L1120" s="38"/>
      <c r="M1120" s="38"/>
      <c r="N1120" s="38"/>
      <c r="O1120" s="38"/>
      <c r="P1120" s="39"/>
      <c r="Q1120" s="39"/>
      <c r="R1120" s="39"/>
      <c r="S1120" s="39"/>
      <c r="T1120" s="39"/>
      <c r="U1120" s="39"/>
      <c r="V1120" s="39"/>
      <c r="W1120" s="39"/>
      <c r="X1120" s="39"/>
      <c r="Y1120" s="32"/>
      <c r="Z1120" s="32"/>
      <c r="AA1120" s="33"/>
      <c r="AB1120" s="33"/>
      <c r="AC1120" s="25"/>
    </row>
    <row r="1121" spans="1:29" x14ac:dyDescent="0.25">
      <c r="A1121" s="34"/>
      <c r="B1121" s="34"/>
      <c r="C1121" s="34"/>
      <c r="D1121" s="36"/>
      <c r="E1121" s="36"/>
      <c r="F1121" s="36"/>
      <c r="G1121" s="36"/>
      <c r="H1121" s="37"/>
      <c r="I1121" s="38"/>
      <c r="J1121" s="38"/>
      <c r="K1121" s="38"/>
      <c r="L1121" s="38"/>
      <c r="M1121" s="38"/>
      <c r="N1121" s="38"/>
      <c r="O1121" s="38"/>
      <c r="P1121" s="39"/>
      <c r="Q1121" s="39"/>
      <c r="R1121" s="39"/>
      <c r="S1121" s="39"/>
      <c r="T1121" s="39"/>
      <c r="U1121" s="39"/>
      <c r="V1121" s="39"/>
      <c r="W1121" s="39"/>
      <c r="X1121" s="39"/>
      <c r="Y1121" s="32"/>
      <c r="Z1121" s="32"/>
      <c r="AA1121" s="33"/>
      <c r="AB1121" s="33"/>
      <c r="AC1121" s="25"/>
    </row>
    <row r="1122" spans="1:29" x14ac:dyDescent="0.25">
      <c r="A1122" s="34"/>
      <c r="B1122" s="34"/>
      <c r="C1122" s="34"/>
      <c r="D1122" s="36"/>
      <c r="E1122" s="36"/>
      <c r="F1122" s="36"/>
      <c r="G1122" s="36"/>
      <c r="H1122" s="37"/>
      <c r="I1122" s="38"/>
      <c r="J1122" s="38"/>
      <c r="K1122" s="38"/>
      <c r="L1122" s="38"/>
      <c r="M1122" s="38"/>
      <c r="N1122" s="38"/>
      <c r="O1122" s="38"/>
      <c r="P1122" s="39"/>
      <c r="Q1122" s="39"/>
      <c r="R1122" s="39"/>
      <c r="S1122" s="39"/>
      <c r="T1122" s="39"/>
      <c r="U1122" s="39"/>
      <c r="V1122" s="39"/>
      <c r="W1122" s="39"/>
      <c r="X1122" s="39"/>
      <c r="Y1122" s="32"/>
      <c r="Z1122" s="32"/>
      <c r="AA1122" s="33"/>
      <c r="AB1122" s="33"/>
      <c r="AC1122" s="25"/>
    </row>
    <row r="1123" spans="1:29" x14ac:dyDescent="0.25">
      <c r="A1123" s="34"/>
      <c r="B1123" s="34"/>
      <c r="C1123" s="34"/>
      <c r="D1123" s="36"/>
      <c r="E1123" s="36"/>
      <c r="F1123" s="36"/>
      <c r="G1123" s="36"/>
      <c r="H1123" s="37"/>
      <c r="I1123" s="38"/>
      <c r="J1123" s="38"/>
      <c r="K1123" s="38"/>
      <c r="L1123" s="38"/>
      <c r="M1123" s="38"/>
      <c r="N1123" s="38"/>
      <c r="O1123" s="38"/>
      <c r="P1123" s="39"/>
      <c r="Q1123" s="39"/>
      <c r="R1123" s="39"/>
      <c r="S1123" s="39"/>
      <c r="T1123" s="39"/>
      <c r="U1123" s="39"/>
      <c r="V1123" s="39"/>
      <c r="W1123" s="39"/>
      <c r="X1123" s="39"/>
      <c r="Y1123" s="32"/>
      <c r="Z1123" s="32"/>
      <c r="AA1123" s="33"/>
      <c r="AB1123" s="33"/>
      <c r="AC1123" s="25"/>
    </row>
    <row r="1124" spans="1:29" x14ac:dyDescent="0.25">
      <c r="A1124" s="34"/>
      <c r="B1124" s="34"/>
      <c r="C1124" s="34"/>
      <c r="D1124" s="36"/>
      <c r="E1124" s="36"/>
      <c r="F1124" s="36"/>
      <c r="G1124" s="36"/>
      <c r="H1124" s="37"/>
      <c r="I1124" s="38"/>
      <c r="J1124" s="38"/>
      <c r="K1124" s="38"/>
      <c r="L1124" s="38"/>
      <c r="M1124" s="38"/>
      <c r="N1124" s="38"/>
      <c r="O1124" s="38"/>
      <c r="P1124" s="39"/>
      <c r="Q1124" s="39"/>
      <c r="R1124" s="39"/>
      <c r="S1124" s="39"/>
      <c r="T1124" s="39"/>
      <c r="U1124" s="39"/>
      <c r="V1124" s="39"/>
      <c r="W1124" s="39"/>
      <c r="X1124" s="39"/>
      <c r="Y1124" s="32"/>
      <c r="Z1124" s="32"/>
      <c r="AA1124" s="33"/>
      <c r="AB1124" s="33"/>
      <c r="AC1124" s="25"/>
    </row>
    <row r="1125" spans="1:29" x14ac:dyDescent="0.25">
      <c r="A1125" s="34"/>
      <c r="B1125" s="34"/>
      <c r="C1125" s="34"/>
      <c r="D1125" s="36"/>
      <c r="E1125" s="36"/>
      <c r="F1125" s="36"/>
      <c r="G1125" s="36"/>
      <c r="H1125" s="37"/>
      <c r="I1125" s="38"/>
      <c r="J1125" s="38"/>
      <c r="K1125" s="38"/>
      <c r="L1125" s="38"/>
      <c r="M1125" s="38"/>
      <c r="N1125" s="38"/>
      <c r="O1125" s="38"/>
      <c r="P1125" s="39"/>
      <c r="Q1125" s="39"/>
      <c r="R1125" s="39"/>
      <c r="S1125" s="39"/>
      <c r="T1125" s="39"/>
      <c r="U1125" s="39"/>
      <c r="V1125" s="39"/>
      <c r="W1125" s="39"/>
      <c r="X1125" s="39"/>
      <c r="Y1125" s="32"/>
      <c r="Z1125" s="32"/>
      <c r="AA1125" s="33"/>
      <c r="AB1125" s="33"/>
      <c r="AC1125" s="25"/>
    </row>
    <row r="1126" spans="1:29" x14ac:dyDescent="0.25">
      <c r="A1126" s="34"/>
      <c r="B1126" s="34"/>
      <c r="C1126" s="34"/>
      <c r="D1126" s="36"/>
      <c r="E1126" s="36"/>
      <c r="F1126" s="36"/>
      <c r="G1126" s="36"/>
      <c r="H1126" s="37"/>
      <c r="I1126" s="38"/>
      <c r="J1126" s="38"/>
      <c r="K1126" s="38"/>
      <c r="L1126" s="38"/>
      <c r="M1126" s="38"/>
      <c r="N1126" s="38"/>
      <c r="O1126" s="38"/>
      <c r="P1126" s="39"/>
      <c r="Q1126" s="39"/>
      <c r="R1126" s="39"/>
      <c r="S1126" s="39"/>
      <c r="T1126" s="39"/>
      <c r="U1126" s="39"/>
      <c r="V1126" s="39"/>
      <c r="W1126" s="39"/>
      <c r="X1126" s="39"/>
      <c r="Y1126" s="32"/>
      <c r="Z1126" s="32"/>
      <c r="AA1126" s="33"/>
      <c r="AB1126" s="33"/>
      <c r="AC1126" s="25"/>
    </row>
    <row r="1127" spans="1:29" x14ac:dyDescent="0.25">
      <c r="A1127" s="34"/>
      <c r="B1127" s="34"/>
      <c r="C1127" s="34"/>
      <c r="D1127" s="36"/>
      <c r="E1127" s="36"/>
      <c r="F1127" s="36"/>
      <c r="G1127" s="36"/>
      <c r="H1127" s="37"/>
      <c r="I1127" s="38"/>
      <c r="J1127" s="38"/>
      <c r="K1127" s="38"/>
      <c r="L1127" s="38"/>
      <c r="M1127" s="38"/>
      <c r="N1127" s="38"/>
      <c r="O1127" s="38"/>
      <c r="P1127" s="39"/>
      <c r="Q1127" s="39"/>
      <c r="R1127" s="39"/>
      <c r="S1127" s="39"/>
      <c r="T1127" s="39"/>
      <c r="U1127" s="39"/>
      <c r="V1127" s="39"/>
      <c r="W1127" s="39"/>
      <c r="X1127" s="39"/>
      <c r="Y1127" s="32"/>
      <c r="Z1127" s="32"/>
      <c r="AA1127" s="33"/>
      <c r="AB1127" s="33"/>
      <c r="AC1127" s="25"/>
    </row>
    <row r="1128" spans="1:29" x14ac:dyDescent="0.25">
      <c r="A1128" s="34"/>
      <c r="B1128" s="34"/>
      <c r="C1128" s="34"/>
      <c r="D1128" s="36"/>
      <c r="E1128" s="36"/>
      <c r="F1128" s="36"/>
      <c r="G1128" s="36"/>
      <c r="H1128" s="37"/>
      <c r="I1128" s="38"/>
      <c r="J1128" s="38"/>
      <c r="K1128" s="38"/>
      <c r="L1128" s="38"/>
      <c r="M1128" s="38"/>
      <c r="N1128" s="38"/>
      <c r="O1128" s="38"/>
      <c r="P1128" s="39"/>
      <c r="Q1128" s="39"/>
      <c r="R1128" s="39"/>
      <c r="S1128" s="39"/>
      <c r="T1128" s="39"/>
      <c r="U1128" s="39"/>
      <c r="V1128" s="39"/>
      <c r="W1128" s="39"/>
      <c r="X1128" s="39"/>
      <c r="Y1128" s="32"/>
      <c r="Z1128" s="32"/>
      <c r="AA1128" s="33"/>
      <c r="AB1128" s="33"/>
      <c r="AC1128" s="25"/>
    </row>
    <row r="1129" spans="1:29" x14ac:dyDescent="0.25">
      <c r="A1129" s="34"/>
      <c r="B1129" s="34"/>
      <c r="C1129" s="34"/>
      <c r="D1129" s="36"/>
      <c r="E1129" s="36"/>
      <c r="F1129" s="36"/>
      <c r="G1129" s="36"/>
      <c r="H1129" s="37"/>
      <c r="I1129" s="38"/>
      <c r="J1129" s="38"/>
      <c r="K1129" s="38"/>
      <c r="L1129" s="38"/>
      <c r="M1129" s="38"/>
      <c r="N1129" s="38"/>
      <c r="O1129" s="38"/>
      <c r="P1129" s="39"/>
      <c r="Q1129" s="39"/>
      <c r="R1129" s="39"/>
      <c r="S1129" s="39"/>
      <c r="T1129" s="39"/>
      <c r="U1129" s="39"/>
      <c r="V1129" s="39"/>
      <c r="W1129" s="39"/>
      <c r="X1129" s="39"/>
      <c r="Y1129" s="32"/>
      <c r="Z1129" s="32"/>
      <c r="AA1129" s="33"/>
      <c r="AB1129" s="33"/>
      <c r="AC1129" s="25"/>
    </row>
    <row r="1130" spans="1:29" x14ac:dyDescent="0.25">
      <c r="A1130" s="34"/>
      <c r="B1130" s="34"/>
      <c r="C1130" s="34"/>
      <c r="D1130" s="35"/>
      <c r="E1130" s="35"/>
      <c r="F1130" s="35"/>
      <c r="G1130" s="35"/>
      <c r="H1130" s="29"/>
      <c r="I1130" s="30"/>
      <c r="J1130" s="30"/>
      <c r="K1130" s="30"/>
      <c r="L1130" s="30"/>
      <c r="M1130" s="30"/>
      <c r="N1130" s="30"/>
      <c r="O1130" s="30"/>
      <c r="P1130" s="31"/>
      <c r="Q1130" s="31"/>
      <c r="R1130" s="31"/>
      <c r="S1130" s="31"/>
      <c r="T1130" s="31"/>
      <c r="U1130" s="31"/>
      <c r="V1130" s="31"/>
      <c r="W1130" s="31"/>
      <c r="X1130" s="31"/>
      <c r="Y1130" s="32"/>
      <c r="Z1130" s="32"/>
      <c r="AA1130" s="33"/>
      <c r="AB1130" s="33"/>
      <c r="AC1130" s="25"/>
    </row>
    <row r="1131" spans="1:29" x14ac:dyDescent="0.25">
      <c r="A1131" s="34"/>
      <c r="B1131" s="34"/>
      <c r="C1131" s="34"/>
      <c r="D1131" s="35"/>
      <c r="E1131" s="35"/>
      <c r="F1131" s="35"/>
      <c r="G1131" s="35"/>
      <c r="H1131" s="29"/>
      <c r="I1131" s="30"/>
      <c r="J1131" s="30"/>
      <c r="K1131" s="30"/>
      <c r="L1131" s="30"/>
      <c r="M1131" s="30"/>
      <c r="N1131" s="30"/>
      <c r="O1131" s="30"/>
      <c r="P1131" s="31"/>
      <c r="Q1131" s="31"/>
      <c r="R1131" s="31"/>
      <c r="S1131" s="31"/>
      <c r="T1131" s="31"/>
      <c r="U1131" s="31"/>
      <c r="V1131" s="31"/>
      <c r="W1131" s="31"/>
      <c r="X1131" s="31"/>
      <c r="Y1131" s="32"/>
      <c r="Z1131" s="32"/>
      <c r="AA1131" s="33"/>
      <c r="AB1131" s="33"/>
      <c r="AC1131" s="25"/>
    </row>
    <row r="1132" spans="1:29" x14ac:dyDescent="0.25">
      <c r="A1132" s="34"/>
      <c r="B1132" s="34"/>
      <c r="C1132" s="34"/>
      <c r="D1132" s="35"/>
      <c r="E1132" s="35"/>
      <c r="F1132" s="35"/>
      <c r="G1132" s="35"/>
      <c r="H1132" s="29"/>
      <c r="I1132" s="30"/>
      <c r="J1132" s="30"/>
      <c r="K1132" s="30"/>
      <c r="L1132" s="30"/>
      <c r="M1132" s="30"/>
      <c r="N1132" s="30"/>
      <c r="O1132" s="30"/>
      <c r="P1132" s="31"/>
      <c r="Q1132" s="31"/>
      <c r="R1132" s="31"/>
      <c r="S1132" s="31"/>
      <c r="T1132" s="31"/>
      <c r="U1132" s="31"/>
      <c r="V1132" s="31"/>
      <c r="W1132" s="31"/>
      <c r="X1132" s="31"/>
      <c r="Y1132" s="32"/>
      <c r="Z1132" s="32"/>
      <c r="AA1132" s="33"/>
      <c r="AB1132" s="33"/>
      <c r="AC1132" s="25"/>
    </row>
    <row r="1133" spans="1:29" x14ac:dyDescent="0.25">
      <c r="A1133" s="34"/>
      <c r="B1133" s="34"/>
      <c r="C1133" s="34"/>
      <c r="D1133" s="35"/>
      <c r="E1133" s="35"/>
      <c r="F1133" s="35"/>
      <c r="G1133" s="35"/>
      <c r="H1133" s="29"/>
      <c r="I1133" s="30"/>
      <c r="J1133" s="30"/>
      <c r="K1133" s="30"/>
      <c r="L1133" s="30"/>
      <c r="M1133" s="30"/>
      <c r="N1133" s="30"/>
      <c r="O1133" s="30"/>
      <c r="P1133" s="31"/>
      <c r="Q1133" s="31"/>
      <c r="R1133" s="31"/>
      <c r="S1133" s="31"/>
      <c r="T1133" s="31"/>
      <c r="U1133" s="31"/>
      <c r="V1133" s="31"/>
      <c r="W1133" s="31"/>
      <c r="X1133" s="31"/>
      <c r="Y1133" s="32"/>
      <c r="Z1133" s="32"/>
      <c r="AA1133" s="33"/>
      <c r="AB1133" s="33"/>
      <c r="AC1133" s="25"/>
    </row>
    <row r="1134" spans="1:29" x14ac:dyDescent="0.25">
      <c r="A1134" s="34"/>
      <c r="B1134" s="34"/>
      <c r="C1134" s="34"/>
      <c r="D1134" s="35"/>
      <c r="E1134" s="35"/>
      <c r="F1134" s="35"/>
      <c r="G1134" s="35"/>
      <c r="H1134" s="29"/>
      <c r="I1134" s="30"/>
      <c r="J1134" s="30"/>
      <c r="K1134" s="30"/>
      <c r="L1134" s="30"/>
      <c r="M1134" s="30"/>
      <c r="N1134" s="30"/>
      <c r="O1134" s="30"/>
      <c r="P1134" s="31"/>
      <c r="Q1134" s="31"/>
      <c r="R1134" s="31"/>
      <c r="S1134" s="31"/>
      <c r="T1134" s="31"/>
      <c r="U1134" s="31"/>
      <c r="V1134" s="31"/>
      <c r="W1134" s="31"/>
      <c r="X1134" s="31"/>
      <c r="Y1134" s="32"/>
      <c r="Z1134" s="32"/>
      <c r="AA1134" s="33"/>
      <c r="AB1134" s="33"/>
      <c r="AC1134" s="25"/>
    </row>
    <row r="1135" spans="1:29" x14ac:dyDescent="0.25">
      <c r="A1135" s="34"/>
      <c r="B1135" s="34"/>
      <c r="C1135" s="34"/>
      <c r="D1135" s="35"/>
      <c r="E1135" s="35"/>
      <c r="F1135" s="35"/>
      <c r="G1135" s="35"/>
      <c r="H1135" s="29"/>
      <c r="I1135" s="30"/>
      <c r="J1135" s="30"/>
      <c r="K1135" s="30"/>
      <c r="L1135" s="30"/>
      <c r="M1135" s="30"/>
      <c r="N1135" s="30"/>
      <c r="O1135" s="30"/>
      <c r="P1135" s="31"/>
      <c r="Q1135" s="31"/>
      <c r="R1135" s="31"/>
      <c r="S1135" s="31"/>
      <c r="T1135" s="31"/>
      <c r="U1135" s="31"/>
      <c r="V1135" s="31"/>
      <c r="W1135" s="31"/>
      <c r="X1135" s="31"/>
      <c r="Y1135" s="32"/>
      <c r="Z1135" s="32"/>
      <c r="AA1135" s="33"/>
      <c r="AB1135" s="33"/>
      <c r="AC1135" s="25"/>
    </row>
    <row r="1136" spans="1:29" x14ac:dyDescent="0.25">
      <c r="A1136" s="34"/>
      <c r="B1136" s="34"/>
      <c r="C1136" s="34"/>
      <c r="D1136" s="35"/>
      <c r="E1136" s="35"/>
      <c r="F1136" s="35"/>
      <c r="G1136" s="35"/>
      <c r="H1136" s="29"/>
      <c r="I1136" s="30"/>
      <c r="J1136" s="30"/>
      <c r="K1136" s="30"/>
      <c r="L1136" s="30"/>
      <c r="M1136" s="30"/>
      <c r="N1136" s="30"/>
      <c r="O1136" s="30"/>
      <c r="P1136" s="31"/>
      <c r="Q1136" s="31"/>
      <c r="R1136" s="31"/>
      <c r="S1136" s="31"/>
      <c r="T1136" s="31"/>
      <c r="U1136" s="31"/>
      <c r="V1136" s="31"/>
      <c r="W1136" s="31"/>
      <c r="X1136" s="31"/>
      <c r="Y1136" s="32"/>
      <c r="Z1136" s="32"/>
      <c r="AA1136" s="33"/>
      <c r="AB1136" s="33"/>
      <c r="AC1136" s="25"/>
    </row>
    <row r="1137" spans="1:29" x14ac:dyDescent="0.25">
      <c r="A1137" s="34"/>
      <c r="B1137" s="34"/>
      <c r="C1137" s="34"/>
      <c r="D1137" s="35"/>
      <c r="E1137" s="35"/>
      <c r="F1137" s="35"/>
      <c r="G1137" s="35"/>
      <c r="H1137" s="29"/>
      <c r="I1137" s="30"/>
      <c r="J1137" s="30"/>
      <c r="K1137" s="30"/>
      <c r="L1137" s="30"/>
      <c r="M1137" s="30"/>
      <c r="N1137" s="30"/>
      <c r="O1137" s="30"/>
      <c r="P1137" s="31"/>
      <c r="Q1137" s="31"/>
      <c r="R1137" s="31"/>
      <c r="S1137" s="31"/>
      <c r="T1137" s="31"/>
      <c r="U1137" s="31"/>
      <c r="V1137" s="31"/>
      <c r="W1137" s="31"/>
      <c r="X1137" s="31"/>
      <c r="Y1137" s="32"/>
      <c r="Z1137" s="32"/>
      <c r="AA1137" s="33"/>
      <c r="AB1137" s="33"/>
      <c r="AC1137" s="25"/>
    </row>
    <row r="1138" spans="1:29" x14ac:dyDescent="0.25">
      <c r="A1138" s="34"/>
      <c r="B1138" s="34"/>
      <c r="C1138" s="34"/>
      <c r="D1138" s="35"/>
      <c r="E1138" s="35"/>
      <c r="F1138" s="35"/>
      <c r="G1138" s="35"/>
      <c r="H1138" s="29"/>
      <c r="I1138" s="30"/>
      <c r="J1138" s="30"/>
      <c r="K1138" s="30"/>
      <c r="L1138" s="30"/>
      <c r="M1138" s="30"/>
      <c r="N1138" s="30"/>
      <c r="O1138" s="30"/>
      <c r="P1138" s="31"/>
      <c r="Q1138" s="31"/>
      <c r="R1138" s="31"/>
      <c r="S1138" s="31"/>
      <c r="T1138" s="31"/>
      <c r="U1138" s="31"/>
      <c r="V1138" s="31"/>
      <c r="W1138" s="31"/>
      <c r="X1138" s="31"/>
      <c r="Y1138" s="32"/>
      <c r="Z1138" s="32"/>
      <c r="AA1138" s="33"/>
      <c r="AB1138" s="33"/>
      <c r="AC1138" s="25"/>
    </row>
    <row r="1139" spans="1:29" x14ac:dyDescent="0.25">
      <c r="A1139" s="34"/>
      <c r="B1139" s="34"/>
      <c r="C1139" s="34"/>
      <c r="D1139" s="35"/>
      <c r="E1139" s="35"/>
      <c r="F1139" s="35"/>
      <c r="G1139" s="35"/>
      <c r="H1139" s="29"/>
      <c r="I1139" s="30"/>
      <c r="J1139" s="30"/>
      <c r="K1139" s="30"/>
      <c r="L1139" s="30"/>
      <c r="M1139" s="30"/>
      <c r="N1139" s="30"/>
      <c r="O1139" s="30"/>
      <c r="P1139" s="31"/>
      <c r="Q1139" s="31"/>
      <c r="R1139" s="31"/>
      <c r="S1139" s="31"/>
      <c r="T1139" s="31"/>
      <c r="U1139" s="31"/>
      <c r="V1139" s="31"/>
      <c r="W1139" s="31"/>
      <c r="X1139" s="31"/>
      <c r="Y1139" s="32"/>
      <c r="Z1139" s="32"/>
      <c r="AA1139" s="33"/>
      <c r="AB1139" s="33"/>
      <c r="AC1139" s="25"/>
    </row>
    <row r="1140" spans="1:29" x14ac:dyDescent="0.25">
      <c r="A1140" s="34"/>
      <c r="B1140" s="34"/>
      <c r="C1140" s="34"/>
      <c r="D1140" s="35"/>
      <c r="E1140" s="35"/>
      <c r="F1140" s="35"/>
      <c r="G1140" s="35"/>
      <c r="H1140" s="29"/>
      <c r="I1140" s="30"/>
      <c r="J1140" s="30"/>
      <c r="K1140" s="30"/>
      <c r="L1140" s="30"/>
      <c r="M1140" s="30"/>
      <c r="N1140" s="30"/>
      <c r="O1140" s="30"/>
      <c r="P1140" s="31"/>
      <c r="Q1140" s="31"/>
      <c r="R1140" s="31"/>
      <c r="S1140" s="31"/>
      <c r="T1140" s="31"/>
      <c r="U1140" s="31"/>
      <c r="V1140" s="31"/>
      <c r="W1140" s="31"/>
      <c r="X1140" s="31"/>
      <c r="Y1140" s="32"/>
      <c r="Z1140" s="32"/>
      <c r="AA1140" s="33"/>
      <c r="AB1140" s="33"/>
      <c r="AC1140" s="25"/>
    </row>
    <row r="1141" spans="1:29" x14ac:dyDescent="0.25">
      <c r="A1141" s="34"/>
      <c r="B1141" s="34"/>
      <c r="C1141" s="34"/>
      <c r="D1141" s="35"/>
      <c r="E1141" s="35"/>
      <c r="F1141" s="35"/>
      <c r="G1141" s="35"/>
      <c r="H1141" s="29"/>
      <c r="I1141" s="30"/>
      <c r="J1141" s="30"/>
      <c r="K1141" s="30"/>
      <c r="L1141" s="30"/>
      <c r="M1141" s="30"/>
      <c r="N1141" s="30"/>
      <c r="O1141" s="30"/>
      <c r="P1141" s="31"/>
      <c r="Q1141" s="31"/>
      <c r="R1141" s="31"/>
      <c r="S1141" s="31"/>
      <c r="T1141" s="31"/>
      <c r="U1141" s="31"/>
      <c r="V1141" s="31"/>
      <c r="W1141" s="31"/>
      <c r="X1141" s="31"/>
      <c r="Y1141" s="32"/>
      <c r="Z1141" s="32"/>
      <c r="AA1141" s="33"/>
      <c r="AB1141" s="33"/>
      <c r="AC1141" s="25"/>
    </row>
    <row r="1142" spans="1:29" x14ac:dyDescent="0.25">
      <c r="A1142" s="34"/>
      <c r="B1142" s="34"/>
      <c r="C1142" s="34"/>
      <c r="D1142" s="35"/>
      <c r="E1142" s="35"/>
      <c r="F1142" s="35"/>
      <c r="G1142" s="35"/>
      <c r="H1142" s="29"/>
      <c r="I1142" s="30"/>
      <c r="J1142" s="30"/>
      <c r="K1142" s="30"/>
      <c r="L1142" s="30"/>
      <c r="M1142" s="30"/>
      <c r="N1142" s="30"/>
      <c r="O1142" s="30"/>
      <c r="P1142" s="31"/>
      <c r="Q1142" s="31"/>
      <c r="R1142" s="31"/>
      <c r="S1142" s="31"/>
      <c r="T1142" s="31"/>
      <c r="U1142" s="31"/>
      <c r="V1142" s="31"/>
      <c r="W1142" s="31"/>
      <c r="X1142" s="31"/>
      <c r="Y1142" s="32"/>
      <c r="Z1142" s="32"/>
      <c r="AA1142" s="33"/>
      <c r="AB1142" s="33"/>
      <c r="AC1142" s="25"/>
    </row>
    <row r="1143" spans="1:29" x14ac:dyDescent="0.25">
      <c r="A1143" s="34"/>
      <c r="B1143" s="34"/>
      <c r="C1143" s="34"/>
      <c r="D1143" s="35"/>
      <c r="E1143" s="35"/>
      <c r="F1143" s="35"/>
      <c r="G1143" s="35"/>
      <c r="H1143" s="29"/>
      <c r="I1143" s="30"/>
      <c r="J1143" s="30"/>
      <c r="K1143" s="30"/>
      <c r="L1143" s="30"/>
      <c r="M1143" s="30"/>
      <c r="N1143" s="30"/>
      <c r="O1143" s="30"/>
      <c r="P1143" s="31"/>
      <c r="Q1143" s="31"/>
      <c r="R1143" s="31"/>
      <c r="S1143" s="31"/>
      <c r="T1143" s="31"/>
      <c r="U1143" s="31"/>
      <c r="V1143" s="31"/>
      <c r="W1143" s="31"/>
      <c r="X1143" s="31"/>
      <c r="Y1143" s="32"/>
      <c r="Z1143" s="32"/>
      <c r="AA1143" s="33"/>
      <c r="AB1143" s="33"/>
      <c r="AC1143" s="25"/>
    </row>
    <row r="1144" spans="1:29" x14ac:dyDescent="0.25">
      <c r="A1144" s="34"/>
      <c r="B1144" s="34"/>
      <c r="C1144" s="34"/>
      <c r="D1144" s="35"/>
      <c r="E1144" s="35"/>
      <c r="F1144" s="35"/>
      <c r="G1144" s="35"/>
      <c r="H1144" s="29"/>
      <c r="I1144" s="30"/>
      <c r="J1144" s="30"/>
      <c r="K1144" s="30"/>
      <c r="L1144" s="30"/>
      <c r="M1144" s="30"/>
      <c r="N1144" s="30"/>
      <c r="O1144" s="30"/>
      <c r="P1144" s="31"/>
      <c r="Q1144" s="31"/>
      <c r="R1144" s="31"/>
      <c r="S1144" s="31"/>
      <c r="T1144" s="31"/>
      <c r="U1144" s="31"/>
      <c r="V1144" s="31"/>
      <c r="W1144" s="31"/>
      <c r="X1144" s="31"/>
      <c r="Y1144" s="32"/>
      <c r="Z1144" s="32"/>
      <c r="AA1144" s="33"/>
      <c r="AB1144" s="33"/>
      <c r="AC1144" s="25"/>
    </row>
    <row r="1145" spans="1:29" x14ac:dyDescent="0.25">
      <c r="A1145" s="34"/>
      <c r="B1145" s="34"/>
      <c r="C1145" s="34"/>
      <c r="D1145" s="35"/>
      <c r="E1145" s="35"/>
      <c r="F1145" s="35"/>
      <c r="G1145" s="35"/>
      <c r="H1145" s="29"/>
      <c r="I1145" s="30"/>
      <c r="J1145" s="30"/>
      <c r="K1145" s="30"/>
      <c r="L1145" s="30"/>
      <c r="M1145" s="30"/>
      <c r="N1145" s="30"/>
      <c r="O1145" s="30"/>
      <c r="P1145" s="31"/>
      <c r="Q1145" s="31"/>
      <c r="R1145" s="31"/>
      <c r="S1145" s="31"/>
      <c r="T1145" s="31"/>
      <c r="U1145" s="31"/>
      <c r="V1145" s="31"/>
      <c r="W1145" s="31"/>
      <c r="X1145" s="31"/>
      <c r="Y1145" s="32"/>
      <c r="Z1145" s="32"/>
      <c r="AA1145" s="33"/>
      <c r="AB1145" s="33"/>
      <c r="AC1145" s="25"/>
    </row>
    <row r="1146" spans="1:29" x14ac:dyDescent="0.25">
      <c r="A1146" s="34"/>
      <c r="B1146" s="34"/>
      <c r="C1146" s="34"/>
      <c r="D1146" s="35"/>
      <c r="E1146" s="35"/>
      <c r="F1146" s="35"/>
      <c r="G1146" s="35"/>
      <c r="H1146" s="29"/>
      <c r="I1146" s="30"/>
      <c r="J1146" s="30"/>
      <c r="K1146" s="30"/>
      <c r="L1146" s="30"/>
      <c r="M1146" s="30"/>
      <c r="N1146" s="30"/>
      <c r="O1146" s="30"/>
      <c r="P1146" s="31"/>
      <c r="Q1146" s="31"/>
      <c r="R1146" s="31"/>
      <c r="S1146" s="31"/>
      <c r="T1146" s="31"/>
      <c r="U1146" s="31"/>
      <c r="V1146" s="31"/>
      <c r="W1146" s="31"/>
      <c r="X1146" s="31"/>
      <c r="Y1146" s="32"/>
      <c r="Z1146" s="32"/>
      <c r="AA1146" s="33"/>
      <c r="AB1146" s="33"/>
      <c r="AC1146" s="25"/>
    </row>
    <row r="1147" spans="1:29" x14ac:dyDescent="0.25">
      <c r="A1147" s="34"/>
      <c r="B1147" s="34"/>
      <c r="C1147" s="34"/>
      <c r="D1147" s="35"/>
      <c r="E1147" s="35"/>
      <c r="F1147" s="35"/>
      <c r="G1147" s="35"/>
      <c r="H1147" s="29"/>
      <c r="I1147" s="30"/>
      <c r="J1147" s="30"/>
      <c r="K1147" s="30"/>
      <c r="L1147" s="30"/>
      <c r="M1147" s="30"/>
      <c r="N1147" s="30"/>
      <c r="O1147" s="30"/>
      <c r="P1147" s="31"/>
      <c r="Q1147" s="31"/>
      <c r="R1147" s="31"/>
      <c r="S1147" s="31"/>
      <c r="T1147" s="31"/>
      <c r="U1147" s="31"/>
      <c r="V1147" s="31"/>
      <c r="W1147" s="31"/>
      <c r="X1147" s="31"/>
      <c r="Y1147" s="32"/>
      <c r="Z1147" s="32"/>
      <c r="AA1147" s="33"/>
      <c r="AB1147" s="33"/>
      <c r="AC1147" s="25"/>
    </row>
    <row r="1148" spans="1:29" x14ac:dyDescent="0.25">
      <c r="A1148" s="34"/>
      <c r="B1148" s="34"/>
      <c r="C1148" s="34"/>
      <c r="D1148" s="35"/>
      <c r="E1148" s="35"/>
      <c r="F1148" s="35"/>
      <c r="G1148" s="35"/>
      <c r="H1148" s="29"/>
      <c r="I1148" s="30"/>
      <c r="J1148" s="30"/>
      <c r="K1148" s="30"/>
      <c r="L1148" s="30"/>
      <c r="M1148" s="30"/>
      <c r="N1148" s="30"/>
      <c r="O1148" s="30"/>
      <c r="P1148" s="31"/>
      <c r="Q1148" s="31"/>
      <c r="R1148" s="31"/>
      <c r="S1148" s="31"/>
      <c r="T1148" s="31"/>
      <c r="U1148" s="31"/>
      <c r="V1148" s="31"/>
      <c r="W1148" s="31"/>
      <c r="X1148" s="31"/>
      <c r="Y1148" s="32"/>
      <c r="Z1148" s="32"/>
      <c r="AA1148" s="33"/>
      <c r="AB1148" s="33"/>
      <c r="AC1148" s="25"/>
    </row>
    <row r="1149" spans="1:29" x14ac:dyDescent="0.25">
      <c r="A1149" s="34"/>
      <c r="B1149" s="34"/>
      <c r="C1149" s="34"/>
      <c r="D1149" s="35"/>
      <c r="E1149" s="35"/>
      <c r="F1149" s="35"/>
      <c r="G1149" s="35"/>
      <c r="H1149" s="29"/>
      <c r="I1149" s="30"/>
      <c r="J1149" s="30"/>
      <c r="K1149" s="30"/>
      <c r="L1149" s="30"/>
      <c r="M1149" s="30"/>
      <c r="N1149" s="30"/>
      <c r="O1149" s="30"/>
      <c r="P1149" s="31"/>
      <c r="Q1149" s="31"/>
      <c r="R1149" s="31"/>
      <c r="S1149" s="31"/>
      <c r="T1149" s="31"/>
      <c r="U1149" s="31"/>
      <c r="V1149" s="31"/>
      <c r="W1149" s="31"/>
      <c r="X1149" s="31"/>
      <c r="Y1149" s="32"/>
      <c r="Z1149" s="32"/>
      <c r="AA1149" s="33"/>
      <c r="AB1149" s="33"/>
      <c r="AC1149" s="25"/>
    </row>
    <row r="1150" spans="1:29" x14ac:dyDescent="0.25">
      <c r="A1150" s="34"/>
      <c r="B1150" s="34"/>
      <c r="C1150" s="34"/>
      <c r="D1150" s="35"/>
      <c r="E1150" s="35"/>
      <c r="F1150" s="35"/>
      <c r="G1150" s="35"/>
      <c r="H1150" s="29"/>
      <c r="I1150" s="30"/>
      <c r="J1150" s="30"/>
      <c r="K1150" s="30"/>
      <c r="L1150" s="30"/>
      <c r="M1150" s="30"/>
      <c r="N1150" s="30"/>
      <c r="O1150" s="30"/>
      <c r="P1150" s="31"/>
      <c r="Q1150" s="31"/>
      <c r="R1150" s="31"/>
      <c r="S1150" s="31"/>
      <c r="T1150" s="31"/>
      <c r="U1150" s="31"/>
      <c r="V1150" s="31"/>
      <c r="W1150" s="31"/>
      <c r="X1150" s="31"/>
      <c r="Y1150" s="32"/>
      <c r="Z1150" s="32"/>
      <c r="AA1150" s="33"/>
      <c r="AB1150" s="33"/>
      <c r="AC1150" s="25"/>
    </row>
    <row r="1151" spans="1:29" x14ac:dyDescent="0.25">
      <c r="A1151" s="34"/>
      <c r="B1151" s="34"/>
      <c r="C1151" s="34"/>
      <c r="D1151" s="35"/>
      <c r="E1151" s="35"/>
      <c r="F1151" s="35"/>
      <c r="G1151" s="35"/>
      <c r="H1151" s="29"/>
      <c r="I1151" s="30"/>
      <c r="J1151" s="30"/>
      <c r="K1151" s="30"/>
      <c r="L1151" s="30"/>
      <c r="M1151" s="30"/>
      <c r="N1151" s="30"/>
      <c r="O1151" s="30"/>
      <c r="P1151" s="31"/>
      <c r="Q1151" s="31"/>
      <c r="R1151" s="31"/>
      <c r="S1151" s="31"/>
      <c r="T1151" s="31"/>
      <c r="U1151" s="31"/>
      <c r="V1151" s="31"/>
      <c r="W1151" s="31"/>
      <c r="X1151" s="31"/>
      <c r="Y1151" s="32"/>
      <c r="Z1151" s="32"/>
      <c r="AA1151" s="33"/>
      <c r="AB1151" s="33"/>
      <c r="AC1151" s="25"/>
    </row>
    <row r="1152" spans="1:29" x14ac:dyDescent="0.25">
      <c r="A1152" s="34"/>
      <c r="B1152" s="34"/>
      <c r="C1152" s="34"/>
      <c r="D1152" s="35"/>
      <c r="E1152" s="35"/>
      <c r="F1152" s="35"/>
      <c r="G1152" s="35"/>
      <c r="H1152" s="29"/>
      <c r="I1152" s="30"/>
      <c r="J1152" s="30"/>
      <c r="K1152" s="30"/>
      <c r="L1152" s="30"/>
      <c r="M1152" s="30"/>
      <c r="N1152" s="30"/>
      <c r="O1152" s="30"/>
      <c r="P1152" s="31"/>
      <c r="Q1152" s="31"/>
      <c r="R1152" s="31"/>
      <c r="S1152" s="31"/>
      <c r="T1152" s="31"/>
      <c r="U1152" s="31"/>
      <c r="V1152" s="31"/>
      <c r="W1152" s="31"/>
      <c r="X1152" s="31"/>
      <c r="Y1152" s="32"/>
      <c r="Z1152" s="32"/>
      <c r="AA1152" s="33"/>
      <c r="AB1152" s="33"/>
      <c r="AC1152" s="25"/>
    </row>
    <row r="1153" spans="1:29" x14ac:dyDescent="0.25">
      <c r="A1153" s="34"/>
      <c r="B1153" s="34"/>
      <c r="C1153" s="34"/>
      <c r="D1153" s="35"/>
      <c r="E1153" s="35"/>
      <c r="F1153" s="35"/>
      <c r="G1153" s="35"/>
      <c r="H1153" s="29"/>
      <c r="I1153" s="30"/>
      <c r="J1153" s="30"/>
      <c r="K1153" s="30"/>
      <c r="L1153" s="30"/>
      <c r="M1153" s="30"/>
      <c r="N1153" s="30"/>
      <c r="O1153" s="30"/>
      <c r="P1153" s="31"/>
      <c r="Q1153" s="31"/>
      <c r="R1153" s="31"/>
      <c r="S1153" s="31"/>
      <c r="T1153" s="31"/>
      <c r="U1153" s="31"/>
      <c r="V1153" s="31"/>
      <c r="W1153" s="31"/>
      <c r="X1153" s="31"/>
      <c r="Y1153" s="32"/>
      <c r="Z1153" s="32"/>
      <c r="AA1153" s="33"/>
      <c r="AB1153" s="33"/>
      <c r="AC1153" s="25"/>
    </row>
    <row r="1154" spans="1:29" x14ac:dyDescent="0.25">
      <c r="A1154" s="34"/>
      <c r="B1154" s="34"/>
      <c r="C1154" s="34"/>
      <c r="D1154" s="35"/>
      <c r="E1154" s="35"/>
      <c r="F1154" s="35"/>
      <c r="G1154" s="35"/>
      <c r="H1154" s="29"/>
      <c r="I1154" s="30"/>
      <c r="J1154" s="30"/>
      <c r="K1154" s="30"/>
      <c r="L1154" s="30"/>
      <c r="M1154" s="30"/>
      <c r="N1154" s="30"/>
      <c r="O1154" s="30"/>
      <c r="P1154" s="31"/>
      <c r="Q1154" s="31"/>
      <c r="R1154" s="31"/>
      <c r="S1154" s="31"/>
      <c r="T1154" s="31"/>
      <c r="U1154" s="31"/>
      <c r="V1154" s="31"/>
      <c r="W1154" s="31"/>
      <c r="X1154" s="31"/>
      <c r="Y1154" s="32"/>
      <c r="Z1154" s="32"/>
      <c r="AA1154" s="33"/>
      <c r="AB1154" s="33"/>
      <c r="AC1154" s="25"/>
    </row>
    <row r="1155" spans="1:29" x14ac:dyDescent="0.25">
      <c r="A1155" s="34"/>
      <c r="B1155" s="34"/>
      <c r="C1155" s="34"/>
      <c r="D1155" s="35"/>
      <c r="E1155" s="35"/>
      <c r="F1155" s="35"/>
      <c r="G1155" s="35"/>
      <c r="H1155" s="29"/>
      <c r="I1155" s="30"/>
      <c r="J1155" s="30"/>
      <c r="K1155" s="30"/>
      <c r="L1155" s="30"/>
      <c r="M1155" s="30"/>
      <c r="N1155" s="30"/>
      <c r="O1155" s="30"/>
      <c r="P1155" s="31"/>
      <c r="Q1155" s="31"/>
      <c r="R1155" s="31"/>
      <c r="S1155" s="31"/>
      <c r="T1155" s="31"/>
      <c r="U1155" s="31"/>
      <c r="V1155" s="31"/>
      <c r="W1155" s="31"/>
      <c r="X1155" s="31"/>
      <c r="Y1155" s="32"/>
      <c r="Z1155" s="32"/>
      <c r="AA1155" s="33"/>
      <c r="AB1155" s="33"/>
      <c r="AC1155" s="25"/>
    </row>
    <row r="1156" spans="1:29" x14ac:dyDescent="0.25">
      <c r="A1156" s="34"/>
      <c r="B1156" s="34"/>
      <c r="C1156" s="34"/>
      <c r="D1156" s="35"/>
      <c r="E1156" s="35"/>
      <c r="F1156" s="35"/>
      <c r="G1156" s="35"/>
      <c r="H1156" s="29"/>
      <c r="I1156" s="30"/>
      <c r="J1156" s="30"/>
      <c r="K1156" s="30"/>
      <c r="L1156" s="30"/>
      <c r="M1156" s="30"/>
      <c r="N1156" s="30"/>
      <c r="O1156" s="30"/>
      <c r="P1156" s="31"/>
      <c r="Q1156" s="31"/>
      <c r="R1156" s="31"/>
      <c r="S1156" s="31"/>
      <c r="T1156" s="31"/>
      <c r="U1156" s="31"/>
      <c r="V1156" s="31"/>
      <c r="W1156" s="31"/>
      <c r="X1156" s="31"/>
      <c r="Y1156" s="32"/>
      <c r="Z1156" s="32"/>
      <c r="AA1156" s="33"/>
      <c r="AB1156" s="33"/>
      <c r="AC1156" s="25"/>
    </row>
    <row r="1157" spans="1:29" x14ac:dyDescent="0.25">
      <c r="A1157" s="34"/>
      <c r="B1157" s="34"/>
      <c r="C1157" s="34"/>
      <c r="D1157" s="35"/>
      <c r="E1157" s="35"/>
      <c r="F1157" s="35"/>
      <c r="G1157" s="35"/>
      <c r="H1157" s="29"/>
      <c r="I1157" s="30"/>
      <c r="J1157" s="30"/>
      <c r="K1157" s="30"/>
      <c r="L1157" s="30"/>
      <c r="M1157" s="30"/>
      <c r="N1157" s="30"/>
      <c r="O1157" s="30"/>
      <c r="P1157" s="31"/>
      <c r="Q1157" s="31"/>
      <c r="R1157" s="31"/>
      <c r="S1157" s="31"/>
      <c r="T1157" s="31"/>
      <c r="U1157" s="31"/>
      <c r="V1157" s="31"/>
      <c r="W1157" s="31"/>
      <c r="X1157" s="31"/>
      <c r="Y1157" s="32"/>
      <c r="Z1157" s="32"/>
      <c r="AA1157" s="33"/>
      <c r="AB1157" s="33"/>
      <c r="AC1157" s="25"/>
    </row>
    <row r="1158" spans="1:29" x14ac:dyDescent="0.25">
      <c r="A1158" s="34"/>
      <c r="B1158" s="34"/>
      <c r="C1158" s="34"/>
      <c r="D1158" s="35"/>
      <c r="E1158" s="35"/>
      <c r="F1158" s="35"/>
      <c r="G1158" s="35"/>
      <c r="H1158" s="29"/>
      <c r="I1158" s="30"/>
      <c r="J1158" s="30"/>
      <c r="K1158" s="30"/>
      <c r="L1158" s="30"/>
      <c r="M1158" s="30"/>
      <c r="N1158" s="30"/>
      <c r="O1158" s="30"/>
      <c r="P1158" s="31"/>
      <c r="Q1158" s="31"/>
      <c r="R1158" s="31"/>
      <c r="S1158" s="31"/>
      <c r="T1158" s="31"/>
      <c r="U1158" s="31"/>
      <c r="V1158" s="31"/>
      <c r="W1158" s="31"/>
      <c r="X1158" s="31"/>
      <c r="Y1158" s="32"/>
      <c r="Z1158" s="32"/>
      <c r="AA1158" s="33"/>
      <c r="AB1158" s="33"/>
      <c r="AC1158" s="25"/>
    </row>
    <row r="1159" spans="1:29" x14ac:dyDescent="0.25">
      <c r="A1159" s="34"/>
      <c r="B1159" s="34"/>
      <c r="C1159" s="34"/>
      <c r="D1159" s="35"/>
      <c r="E1159" s="35"/>
      <c r="F1159" s="35"/>
      <c r="G1159" s="35"/>
      <c r="H1159" s="29"/>
      <c r="I1159" s="30"/>
      <c r="J1159" s="30"/>
      <c r="K1159" s="30"/>
      <c r="L1159" s="30"/>
      <c r="M1159" s="30"/>
      <c r="N1159" s="30"/>
      <c r="O1159" s="30"/>
      <c r="P1159" s="31"/>
      <c r="Q1159" s="31"/>
      <c r="R1159" s="31"/>
      <c r="S1159" s="31"/>
      <c r="T1159" s="31"/>
      <c r="U1159" s="31"/>
      <c r="V1159" s="31"/>
      <c r="W1159" s="31"/>
      <c r="X1159" s="31"/>
      <c r="Y1159" s="32"/>
      <c r="Z1159" s="32"/>
      <c r="AA1159" s="33"/>
      <c r="AB1159" s="33"/>
      <c r="AC1159" s="25"/>
    </row>
    <row r="1160" spans="1:29" x14ac:dyDescent="0.25">
      <c r="A1160" s="34"/>
      <c r="B1160" s="34"/>
      <c r="C1160" s="34"/>
      <c r="D1160" s="35"/>
      <c r="E1160" s="35"/>
      <c r="F1160" s="35"/>
      <c r="G1160" s="35"/>
      <c r="H1160" s="29"/>
      <c r="I1160" s="30"/>
      <c r="J1160" s="30"/>
      <c r="K1160" s="30"/>
      <c r="L1160" s="30"/>
      <c r="M1160" s="30"/>
      <c r="N1160" s="30"/>
      <c r="O1160" s="30"/>
      <c r="P1160" s="31"/>
      <c r="Q1160" s="31"/>
      <c r="R1160" s="31"/>
      <c r="S1160" s="31"/>
      <c r="T1160" s="31"/>
      <c r="U1160" s="31"/>
      <c r="V1160" s="31"/>
      <c r="W1160" s="31"/>
      <c r="X1160" s="31"/>
      <c r="Y1160" s="32"/>
      <c r="Z1160" s="32"/>
      <c r="AA1160" s="33"/>
      <c r="AB1160" s="33"/>
      <c r="AC1160" s="25"/>
    </row>
    <row r="1161" spans="1:29" x14ac:dyDescent="0.25">
      <c r="A1161" s="34"/>
      <c r="B1161" s="34"/>
      <c r="C1161" s="34"/>
      <c r="D1161" s="35"/>
      <c r="E1161" s="35"/>
      <c r="F1161" s="35"/>
      <c r="G1161" s="35"/>
      <c r="H1161" s="29"/>
      <c r="I1161" s="30"/>
      <c r="J1161" s="30"/>
      <c r="K1161" s="30"/>
      <c r="L1161" s="30"/>
      <c r="M1161" s="30"/>
      <c r="N1161" s="30"/>
      <c r="O1161" s="30"/>
      <c r="P1161" s="31"/>
      <c r="Q1161" s="31"/>
      <c r="R1161" s="31"/>
      <c r="S1161" s="31"/>
      <c r="T1161" s="31"/>
      <c r="U1161" s="31"/>
      <c r="V1161" s="31"/>
      <c r="W1161" s="31"/>
      <c r="X1161" s="31"/>
      <c r="Y1161" s="32"/>
      <c r="Z1161" s="32"/>
      <c r="AA1161" s="33"/>
      <c r="AB1161" s="33"/>
      <c r="AC1161" s="25"/>
    </row>
    <row r="1162" spans="1:29" x14ac:dyDescent="0.25">
      <c r="A1162" s="34"/>
      <c r="B1162" s="34"/>
      <c r="C1162" s="34"/>
      <c r="D1162" s="35"/>
      <c r="E1162" s="35"/>
      <c r="F1162" s="35"/>
      <c r="G1162" s="35"/>
      <c r="H1162" s="29"/>
      <c r="I1162" s="30"/>
      <c r="J1162" s="30"/>
      <c r="K1162" s="30"/>
      <c r="L1162" s="30"/>
      <c r="M1162" s="30"/>
      <c r="N1162" s="30"/>
      <c r="O1162" s="30"/>
      <c r="P1162" s="31"/>
      <c r="Q1162" s="31"/>
      <c r="R1162" s="31"/>
      <c r="S1162" s="31"/>
      <c r="T1162" s="31"/>
      <c r="U1162" s="31"/>
      <c r="V1162" s="31"/>
      <c r="W1162" s="31"/>
      <c r="X1162" s="31"/>
      <c r="Y1162" s="32"/>
      <c r="Z1162" s="32"/>
      <c r="AA1162" s="33"/>
      <c r="AB1162" s="33"/>
      <c r="AC1162" s="25"/>
    </row>
    <row r="1163" spans="1:29" x14ac:dyDescent="0.25">
      <c r="A1163" s="34"/>
      <c r="B1163" s="34"/>
      <c r="C1163" s="34"/>
      <c r="D1163" s="35"/>
      <c r="E1163" s="35"/>
      <c r="F1163" s="35"/>
      <c r="G1163" s="35"/>
      <c r="H1163" s="29"/>
      <c r="I1163" s="30"/>
      <c r="J1163" s="30"/>
      <c r="K1163" s="30"/>
      <c r="L1163" s="30"/>
      <c r="M1163" s="30"/>
      <c r="N1163" s="30"/>
      <c r="O1163" s="30"/>
      <c r="P1163" s="31"/>
      <c r="Q1163" s="31"/>
      <c r="R1163" s="31"/>
      <c r="S1163" s="31"/>
      <c r="T1163" s="31"/>
      <c r="U1163" s="31"/>
      <c r="V1163" s="31"/>
      <c r="W1163" s="31"/>
      <c r="X1163" s="31"/>
      <c r="Y1163" s="32"/>
      <c r="Z1163" s="32"/>
      <c r="AA1163" s="33"/>
      <c r="AB1163" s="33"/>
      <c r="AC1163" s="25"/>
    </row>
    <row r="1164" spans="1:29" x14ac:dyDescent="0.25">
      <c r="A1164" s="34"/>
      <c r="B1164" s="34"/>
      <c r="C1164" s="34"/>
      <c r="D1164" s="35"/>
      <c r="E1164" s="35"/>
      <c r="F1164" s="35"/>
      <c r="G1164" s="35"/>
      <c r="H1164" s="29"/>
      <c r="I1164" s="30"/>
      <c r="J1164" s="30"/>
      <c r="K1164" s="30"/>
      <c r="L1164" s="30"/>
      <c r="M1164" s="30"/>
      <c r="N1164" s="30"/>
      <c r="O1164" s="30"/>
      <c r="P1164" s="31"/>
      <c r="Q1164" s="31"/>
      <c r="R1164" s="31"/>
      <c r="S1164" s="31"/>
      <c r="T1164" s="31"/>
      <c r="U1164" s="31"/>
      <c r="V1164" s="31"/>
      <c r="W1164" s="31"/>
      <c r="X1164" s="31"/>
      <c r="Y1164" s="32"/>
      <c r="Z1164" s="32"/>
      <c r="AA1164" s="33"/>
      <c r="AB1164" s="33"/>
      <c r="AC1164" s="25"/>
    </row>
    <row r="1165" spans="1:29" x14ac:dyDescent="0.25">
      <c r="A1165" s="34"/>
      <c r="B1165" s="34"/>
      <c r="C1165" s="34"/>
      <c r="D1165" s="35"/>
      <c r="E1165" s="35"/>
      <c r="F1165" s="35"/>
      <c r="G1165" s="35"/>
      <c r="H1165" s="29"/>
      <c r="I1165" s="30"/>
      <c r="J1165" s="30"/>
      <c r="K1165" s="30"/>
      <c r="L1165" s="30"/>
      <c r="M1165" s="30"/>
      <c r="N1165" s="30"/>
      <c r="O1165" s="30"/>
      <c r="P1165" s="31"/>
      <c r="Q1165" s="31"/>
      <c r="R1165" s="31"/>
      <c r="S1165" s="31"/>
      <c r="T1165" s="31"/>
      <c r="U1165" s="31"/>
      <c r="V1165" s="31"/>
      <c r="W1165" s="31"/>
      <c r="X1165" s="31"/>
      <c r="Y1165" s="32"/>
      <c r="Z1165" s="32"/>
      <c r="AA1165" s="33"/>
      <c r="AB1165" s="33"/>
      <c r="AC1165" s="25"/>
    </row>
    <row r="1166" spans="1:29" x14ac:dyDescent="0.25">
      <c r="A1166" s="34"/>
      <c r="B1166" s="34"/>
      <c r="C1166" s="34"/>
      <c r="D1166" s="35"/>
      <c r="E1166" s="35"/>
      <c r="F1166" s="35"/>
      <c r="G1166" s="35"/>
      <c r="H1166" s="29"/>
      <c r="I1166" s="30"/>
      <c r="J1166" s="30"/>
      <c r="K1166" s="30"/>
      <c r="L1166" s="30"/>
      <c r="M1166" s="30"/>
      <c r="N1166" s="30"/>
      <c r="O1166" s="30"/>
      <c r="P1166" s="31"/>
      <c r="Q1166" s="31"/>
      <c r="R1166" s="31"/>
      <c r="S1166" s="31"/>
      <c r="T1166" s="31"/>
      <c r="U1166" s="31"/>
      <c r="V1166" s="31"/>
      <c r="W1166" s="31"/>
      <c r="X1166" s="31"/>
      <c r="Y1166" s="32"/>
      <c r="Z1166" s="32"/>
      <c r="AA1166" s="33"/>
      <c r="AB1166" s="33"/>
      <c r="AC1166" s="25"/>
    </row>
    <row r="1167" spans="1:29" x14ac:dyDescent="0.25">
      <c r="A1167" s="34"/>
      <c r="B1167" s="34"/>
      <c r="C1167" s="34"/>
      <c r="D1167" s="35"/>
      <c r="E1167" s="35"/>
      <c r="F1167" s="35"/>
      <c r="G1167" s="35"/>
      <c r="H1167" s="29"/>
      <c r="I1167" s="30"/>
      <c r="J1167" s="30"/>
      <c r="K1167" s="30"/>
      <c r="L1167" s="30"/>
      <c r="M1167" s="30"/>
      <c r="N1167" s="30"/>
      <c r="O1167" s="30"/>
      <c r="P1167" s="31"/>
      <c r="Q1167" s="31"/>
      <c r="R1167" s="31"/>
      <c r="S1167" s="31"/>
      <c r="T1167" s="31"/>
      <c r="U1167" s="31"/>
      <c r="V1167" s="31"/>
      <c r="W1167" s="31"/>
      <c r="X1167" s="31"/>
      <c r="Y1167" s="32"/>
      <c r="Z1167" s="32"/>
      <c r="AA1167" s="33"/>
      <c r="AB1167" s="33"/>
      <c r="AC1167" s="25"/>
    </row>
    <row r="1168" spans="1:29" x14ac:dyDescent="0.25">
      <c r="A1168" s="34"/>
      <c r="B1168" s="34"/>
      <c r="C1168" s="34"/>
      <c r="D1168" s="35"/>
      <c r="E1168" s="35"/>
      <c r="F1168" s="35"/>
      <c r="G1168" s="35"/>
      <c r="H1168" s="29"/>
      <c r="I1168" s="30"/>
      <c r="J1168" s="30"/>
      <c r="K1168" s="30"/>
      <c r="L1168" s="30"/>
      <c r="M1168" s="30"/>
      <c r="N1168" s="30"/>
      <c r="O1168" s="30"/>
      <c r="P1168" s="31"/>
      <c r="Q1168" s="31"/>
      <c r="R1168" s="31"/>
      <c r="S1168" s="31"/>
      <c r="T1168" s="31"/>
      <c r="U1168" s="31"/>
      <c r="V1168" s="31"/>
      <c r="W1168" s="31"/>
      <c r="X1168" s="31"/>
      <c r="Y1168" s="32"/>
      <c r="Z1168" s="32"/>
      <c r="AA1168" s="33"/>
      <c r="AB1168" s="33"/>
      <c r="AC1168" s="25"/>
    </row>
    <row r="1169" spans="1:29" x14ac:dyDescent="0.25">
      <c r="A1169" s="34"/>
      <c r="B1169" s="34"/>
      <c r="C1169" s="34"/>
      <c r="D1169" s="35"/>
      <c r="E1169" s="35"/>
      <c r="F1169" s="35"/>
      <c r="G1169" s="35"/>
      <c r="H1169" s="29"/>
      <c r="I1169" s="30"/>
      <c r="J1169" s="30"/>
      <c r="K1169" s="30"/>
      <c r="L1169" s="30"/>
      <c r="M1169" s="30"/>
      <c r="N1169" s="30"/>
      <c r="O1169" s="30"/>
      <c r="P1169" s="31"/>
      <c r="Q1169" s="31"/>
      <c r="R1169" s="31"/>
      <c r="S1169" s="31"/>
      <c r="T1169" s="31"/>
      <c r="U1169" s="31"/>
      <c r="V1169" s="31"/>
      <c r="W1169" s="31"/>
      <c r="X1169" s="31"/>
      <c r="Y1169" s="32"/>
      <c r="Z1169" s="32"/>
      <c r="AA1169" s="33"/>
      <c r="AB1169" s="33"/>
      <c r="AC1169" s="25"/>
    </row>
    <row r="1170" spans="1:29" x14ac:dyDescent="0.25">
      <c r="A1170" s="34"/>
      <c r="B1170" s="34"/>
      <c r="C1170" s="34"/>
      <c r="D1170" s="35"/>
      <c r="E1170" s="35"/>
      <c r="F1170" s="35"/>
      <c r="G1170" s="35"/>
      <c r="H1170" s="29"/>
      <c r="I1170" s="30"/>
      <c r="J1170" s="30"/>
      <c r="K1170" s="30"/>
      <c r="L1170" s="30"/>
      <c r="M1170" s="30"/>
      <c r="N1170" s="30"/>
      <c r="O1170" s="30"/>
      <c r="P1170" s="31"/>
      <c r="Q1170" s="31"/>
      <c r="R1170" s="31"/>
      <c r="S1170" s="31"/>
      <c r="T1170" s="31"/>
      <c r="U1170" s="31"/>
      <c r="V1170" s="31"/>
      <c r="W1170" s="31"/>
      <c r="X1170" s="31"/>
      <c r="Y1170" s="32"/>
      <c r="Z1170" s="32"/>
      <c r="AA1170" s="33"/>
      <c r="AB1170" s="33"/>
      <c r="AC1170" s="25"/>
    </row>
    <row r="1171" spans="1:29" x14ac:dyDescent="0.25">
      <c r="A1171" s="34"/>
      <c r="B1171" s="34"/>
      <c r="C1171" s="34"/>
      <c r="D1171" s="35"/>
      <c r="E1171" s="35"/>
      <c r="F1171" s="35"/>
      <c r="G1171" s="35"/>
      <c r="H1171" s="29"/>
      <c r="I1171" s="30"/>
      <c r="J1171" s="30"/>
      <c r="K1171" s="30"/>
      <c r="L1171" s="30"/>
      <c r="M1171" s="30"/>
      <c r="N1171" s="30"/>
      <c r="O1171" s="30"/>
      <c r="P1171" s="31"/>
      <c r="Q1171" s="31"/>
      <c r="R1171" s="31"/>
      <c r="S1171" s="31"/>
      <c r="T1171" s="31"/>
      <c r="U1171" s="31"/>
      <c r="V1171" s="31"/>
      <c r="W1171" s="31"/>
      <c r="X1171" s="31"/>
      <c r="Y1171" s="32"/>
      <c r="Z1171" s="32"/>
      <c r="AA1171" s="33"/>
      <c r="AB1171" s="33"/>
      <c r="AC1171" s="25"/>
    </row>
    <row r="1172" spans="1:29" x14ac:dyDescent="0.25">
      <c r="A1172" s="34"/>
      <c r="B1172" s="34"/>
      <c r="C1172" s="34"/>
      <c r="D1172" s="35"/>
      <c r="E1172" s="35"/>
      <c r="F1172" s="35"/>
      <c r="G1172" s="35"/>
      <c r="H1172" s="29"/>
      <c r="I1172" s="30"/>
      <c r="J1172" s="30"/>
      <c r="K1172" s="30"/>
      <c r="L1172" s="30"/>
      <c r="M1172" s="30"/>
      <c r="N1172" s="30"/>
      <c r="O1172" s="30"/>
      <c r="P1172" s="31"/>
      <c r="Q1172" s="31"/>
      <c r="R1172" s="31"/>
      <c r="S1172" s="31"/>
      <c r="T1172" s="31"/>
      <c r="U1172" s="31"/>
      <c r="V1172" s="31"/>
      <c r="W1172" s="31"/>
      <c r="X1172" s="31"/>
      <c r="Y1172" s="32"/>
      <c r="Z1172" s="32"/>
      <c r="AA1172" s="33"/>
      <c r="AB1172" s="33"/>
      <c r="AC1172" s="25"/>
    </row>
    <row r="1173" spans="1:29" x14ac:dyDescent="0.25">
      <c r="A1173" s="34"/>
      <c r="B1173" s="34"/>
      <c r="C1173" s="34"/>
      <c r="D1173" s="35"/>
      <c r="E1173" s="35"/>
      <c r="F1173" s="35"/>
      <c r="G1173" s="35"/>
      <c r="H1173" s="29"/>
      <c r="I1173" s="30"/>
      <c r="J1173" s="30"/>
      <c r="K1173" s="30"/>
      <c r="L1173" s="30"/>
      <c r="M1173" s="30"/>
      <c r="N1173" s="30"/>
      <c r="O1173" s="30"/>
      <c r="P1173" s="31"/>
      <c r="Q1173" s="31"/>
      <c r="R1173" s="31"/>
      <c r="S1173" s="31"/>
      <c r="T1173" s="31"/>
      <c r="U1173" s="31"/>
      <c r="V1173" s="31"/>
      <c r="W1173" s="31"/>
      <c r="X1173" s="31"/>
      <c r="Y1173" s="32"/>
      <c r="Z1173" s="32"/>
      <c r="AA1173" s="33"/>
      <c r="AB1173" s="33"/>
      <c r="AC1173" s="25"/>
    </row>
    <row r="1174" spans="1:29" x14ac:dyDescent="0.25">
      <c r="A1174" s="34"/>
      <c r="B1174" s="34"/>
      <c r="C1174" s="34"/>
      <c r="D1174" s="35"/>
      <c r="E1174" s="35"/>
      <c r="F1174" s="35"/>
      <c r="G1174" s="35"/>
      <c r="H1174" s="29"/>
      <c r="I1174" s="30"/>
      <c r="J1174" s="30"/>
      <c r="K1174" s="30"/>
      <c r="L1174" s="30"/>
      <c r="M1174" s="30"/>
      <c r="N1174" s="30"/>
      <c r="O1174" s="30"/>
      <c r="P1174" s="31"/>
      <c r="Q1174" s="31"/>
      <c r="R1174" s="31"/>
      <c r="S1174" s="31"/>
      <c r="T1174" s="31"/>
      <c r="U1174" s="31"/>
      <c r="V1174" s="31"/>
      <c r="W1174" s="31"/>
      <c r="X1174" s="31"/>
      <c r="Y1174" s="32"/>
      <c r="Z1174" s="32"/>
      <c r="AA1174" s="33"/>
      <c r="AB1174" s="33"/>
      <c r="AC1174" s="25"/>
    </row>
    <row r="1175" spans="1:29" x14ac:dyDescent="0.25">
      <c r="A1175" s="34"/>
      <c r="B1175" s="34"/>
      <c r="C1175" s="34"/>
      <c r="D1175" s="35"/>
      <c r="E1175" s="35"/>
      <c r="F1175" s="35"/>
      <c r="G1175" s="35"/>
      <c r="H1175" s="29"/>
      <c r="I1175" s="30"/>
      <c r="J1175" s="30"/>
      <c r="K1175" s="30"/>
      <c r="L1175" s="30"/>
      <c r="M1175" s="30"/>
      <c r="N1175" s="30"/>
      <c r="O1175" s="30"/>
      <c r="P1175" s="31"/>
      <c r="Q1175" s="31"/>
      <c r="R1175" s="31"/>
      <c r="S1175" s="31"/>
      <c r="T1175" s="31"/>
      <c r="U1175" s="31"/>
      <c r="V1175" s="31"/>
      <c r="W1175" s="31"/>
      <c r="X1175" s="31"/>
      <c r="Y1175" s="32"/>
      <c r="Z1175" s="32"/>
      <c r="AA1175" s="33"/>
      <c r="AB1175" s="33"/>
      <c r="AC1175" s="25"/>
    </row>
    <row r="1176" spans="1:29" x14ac:dyDescent="0.25">
      <c r="A1176" s="34"/>
      <c r="B1176" s="34"/>
      <c r="C1176" s="34"/>
      <c r="D1176" s="35"/>
      <c r="E1176" s="35"/>
      <c r="F1176" s="35"/>
      <c r="G1176" s="35"/>
      <c r="H1176" s="29"/>
      <c r="I1176" s="30"/>
      <c r="J1176" s="30"/>
      <c r="K1176" s="30"/>
      <c r="L1176" s="30"/>
      <c r="M1176" s="30"/>
      <c r="N1176" s="30"/>
      <c r="O1176" s="30"/>
      <c r="P1176" s="31"/>
      <c r="Q1176" s="31"/>
      <c r="R1176" s="31"/>
      <c r="S1176" s="31"/>
      <c r="T1176" s="31"/>
      <c r="U1176" s="31"/>
      <c r="V1176" s="31"/>
      <c r="W1176" s="31"/>
      <c r="X1176" s="31"/>
      <c r="Y1176" s="32"/>
      <c r="Z1176" s="32"/>
      <c r="AA1176" s="33"/>
      <c r="AB1176" s="33"/>
      <c r="AC1176" s="25"/>
    </row>
    <row r="1177" spans="1:29" x14ac:dyDescent="0.25">
      <c r="A1177" s="34"/>
      <c r="B1177" s="34"/>
      <c r="C1177" s="34"/>
      <c r="D1177" s="35"/>
      <c r="E1177" s="35"/>
      <c r="F1177" s="35"/>
      <c r="G1177" s="35"/>
      <c r="H1177" s="29"/>
      <c r="I1177" s="30"/>
      <c r="J1177" s="30"/>
      <c r="K1177" s="30"/>
      <c r="L1177" s="30"/>
      <c r="M1177" s="30"/>
      <c r="N1177" s="30"/>
      <c r="O1177" s="30"/>
      <c r="P1177" s="31"/>
      <c r="Q1177" s="31"/>
      <c r="R1177" s="31"/>
      <c r="S1177" s="31"/>
      <c r="T1177" s="31"/>
      <c r="U1177" s="31"/>
      <c r="V1177" s="31"/>
      <c r="W1177" s="31"/>
      <c r="X1177" s="31"/>
      <c r="Y1177" s="32"/>
      <c r="Z1177" s="32"/>
      <c r="AA1177" s="33"/>
      <c r="AB1177" s="33"/>
      <c r="AC1177" s="25"/>
    </row>
    <row r="1178" spans="1:29" x14ac:dyDescent="0.25">
      <c r="A1178" s="34"/>
      <c r="B1178" s="34"/>
      <c r="C1178" s="34"/>
      <c r="D1178" s="35"/>
      <c r="E1178" s="35"/>
      <c r="F1178" s="35"/>
      <c r="G1178" s="35"/>
      <c r="H1178" s="29"/>
      <c r="I1178" s="30"/>
      <c r="J1178" s="30"/>
      <c r="K1178" s="30"/>
      <c r="L1178" s="30"/>
      <c r="M1178" s="30"/>
      <c r="N1178" s="30"/>
      <c r="O1178" s="30"/>
      <c r="P1178" s="31"/>
      <c r="Q1178" s="31"/>
      <c r="R1178" s="31"/>
      <c r="S1178" s="31"/>
      <c r="T1178" s="31"/>
      <c r="U1178" s="31"/>
      <c r="V1178" s="31"/>
      <c r="W1178" s="31"/>
      <c r="X1178" s="31"/>
      <c r="Y1178" s="32"/>
      <c r="Z1178" s="32"/>
      <c r="AA1178" s="33"/>
      <c r="AB1178" s="33"/>
      <c r="AC1178" s="25"/>
    </row>
    <row r="1179" spans="1:29" x14ac:dyDescent="0.25">
      <c r="A1179" s="34"/>
      <c r="B1179" s="34"/>
      <c r="C1179" s="34"/>
      <c r="D1179" s="35"/>
      <c r="E1179" s="35"/>
      <c r="F1179" s="35"/>
      <c r="G1179" s="35"/>
      <c r="H1179" s="29"/>
      <c r="I1179" s="30"/>
      <c r="J1179" s="30"/>
      <c r="K1179" s="30"/>
      <c r="L1179" s="30"/>
      <c r="M1179" s="30"/>
      <c r="N1179" s="30"/>
      <c r="O1179" s="30"/>
      <c r="P1179" s="31"/>
      <c r="Q1179" s="31"/>
      <c r="R1179" s="31"/>
      <c r="S1179" s="31"/>
      <c r="T1179" s="31"/>
      <c r="U1179" s="31"/>
      <c r="V1179" s="31"/>
      <c r="W1179" s="31"/>
      <c r="X1179" s="31"/>
      <c r="Y1179" s="32"/>
      <c r="Z1179" s="32"/>
      <c r="AA1179" s="33"/>
      <c r="AB1179" s="33"/>
      <c r="AC1179" s="25"/>
    </row>
    <row r="1180" spans="1:29" x14ac:dyDescent="0.25">
      <c r="A1180" s="34"/>
      <c r="B1180" s="34"/>
      <c r="C1180" s="34"/>
      <c r="D1180" s="36"/>
      <c r="E1180" s="36"/>
      <c r="F1180" s="36"/>
      <c r="G1180" s="36"/>
      <c r="H1180" s="37"/>
      <c r="I1180" s="38"/>
      <c r="J1180" s="38"/>
      <c r="K1180" s="38"/>
      <c r="L1180" s="38"/>
      <c r="M1180" s="38"/>
      <c r="N1180" s="38"/>
      <c r="O1180" s="38"/>
      <c r="P1180" s="39"/>
      <c r="Q1180" s="39"/>
      <c r="R1180" s="39"/>
      <c r="S1180" s="39"/>
      <c r="T1180" s="39"/>
      <c r="U1180" s="39"/>
      <c r="V1180" s="39"/>
      <c r="W1180" s="39"/>
      <c r="X1180" s="39"/>
      <c r="Y1180" s="32"/>
      <c r="Z1180" s="32"/>
      <c r="AA1180" s="33"/>
      <c r="AB1180" s="33"/>
      <c r="AC1180" s="25"/>
    </row>
    <row r="1181" spans="1:29" x14ac:dyDescent="0.25">
      <c r="A1181" s="34"/>
      <c r="B1181" s="34"/>
      <c r="C1181" s="34"/>
      <c r="D1181" s="36"/>
      <c r="E1181" s="36"/>
      <c r="F1181" s="36"/>
      <c r="G1181" s="36"/>
      <c r="H1181" s="37"/>
      <c r="I1181" s="38"/>
      <c r="J1181" s="38"/>
      <c r="K1181" s="38"/>
      <c r="L1181" s="38"/>
      <c r="M1181" s="38"/>
      <c r="N1181" s="38"/>
      <c r="O1181" s="38"/>
      <c r="P1181" s="39"/>
      <c r="Q1181" s="39"/>
      <c r="R1181" s="39"/>
      <c r="S1181" s="39"/>
      <c r="T1181" s="39"/>
      <c r="U1181" s="39"/>
      <c r="V1181" s="39"/>
      <c r="W1181" s="39"/>
      <c r="X1181" s="39"/>
      <c r="Y1181" s="32"/>
      <c r="Z1181" s="32"/>
      <c r="AA1181" s="33"/>
      <c r="AB1181" s="33"/>
      <c r="AC1181" s="25"/>
    </row>
    <row r="1182" spans="1:29" x14ac:dyDescent="0.25">
      <c r="A1182" s="34"/>
      <c r="B1182" s="34"/>
      <c r="C1182" s="34"/>
      <c r="D1182" s="36"/>
      <c r="E1182" s="36"/>
      <c r="F1182" s="36"/>
      <c r="G1182" s="36"/>
      <c r="H1182" s="37"/>
      <c r="I1182" s="38"/>
      <c r="J1182" s="38"/>
      <c r="K1182" s="38"/>
      <c r="L1182" s="38"/>
      <c r="M1182" s="38"/>
      <c r="N1182" s="38"/>
      <c r="O1182" s="38"/>
      <c r="P1182" s="39"/>
      <c r="Q1182" s="39"/>
      <c r="R1182" s="39"/>
      <c r="S1182" s="39"/>
      <c r="T1182" s="39"/>
      <c r="U1182" s="39"/>
      <c r="V1182" s="39"/>
      <c r="W1182" s="39"/>
      <c r="X1182" s="39"/>
      <c r="Y1182" s="32"/>
      <c r="Z1182" s="32"/>
      <c r="AA1182" s="33"/>
      <c r="AB1182" s="33"/>
      <c r="AC1182" s="25"/>
    </row>
    <row r="1183" spans="1:29" x14ac:dyDescent="0.25">
      <c r="A1183" s="34"/>
      <c r="B1183" s="34"/>
      <c r="C1183" s="34"/>
      <c r="D1183" s="36"/>
      <c r="E1183" s="36"/>
      <c r="F1183" s="36"/>
      <c r="G1183" s="36"/>
      <c r="H1183" s="37"/>
      <c r="I1183" s="38"/>
      <c r="J1183" s="38"/>
      <c r="K1183" s="38"/>
      <c r="L1183" s="38"/>
      <c r="M1183" s="38"/>
      <c r="N1183" s="38"/>
      <c r="O1183" s="38"/>
      <c r="P1183" s="39"/>
      <c r="Q1183" s="39"/>
      <c r="R1183" s="39"/>
      <c r="S1183" s="39"/>
      <c r="T1183" s="39"/>
      <c r="U1183" s="39"/>
      <c r="V1183" s="39"/>
      <c r="W1183" s="39"/>
      <c r="X1183" s="39"/>
      <c r="Y1183" s="32"/>
      <c r="Z1183" s="32"/>
      <c r="AA1183" s="33"/>
      <c r="AB1183" s="33"/>
      <c r="AC1183" s="25"/>
    </row>
    <row r="1184" spans="1:29" x14ac:dyDescent="0.25">
      <c r="A1184" s="34"/>
      <c r="B1184" s="34"/>
      <c r="C1184" s="34"/>
      <c r="D1184" s="36"/>
      <c r="E1184" s="36"/>
      <c r="F1184" s="36"/>
      <c r="G1184" s="36"/>
      <c r="H1184" s="37"/>
      <c r="I1184" s="38"/>
      <c r="J1184" s="38"/>
      <c r="K1184" s="38"/>
      <c r="L1184" s="38"/>
      <c r="M1184" s="38"/>
      <c r="N1184" s="38"/>
      <c r="O1184" s="38"/>
      <c r="P1184" s="39"/>
      <c r="Q1184" s="39"/>
      <c r="R1184" s="39"/>
      <c r="S1184" s="39"/>
      <c r="T1184" s="39"/>
      <c r="U1184" s="39"/>
      <c r="V1184" s="39"/>
      <c r="W1184" s="39"/>
      <c r="X1184" s="39"/>
      <c r="Y1184" s="32"/>
      <c r="Z1184" s="32"/>
      <c r="AA1184" s="33"/>
      <c r="AB1184" s="33"/>
      <c r="AC1184" s="25"/>
    </row>
    <row r="1185" spans="1:29" x14ac:dyDescent="0.25">
      <c r="A1185" s="34"/>
      <c r="B1185" s="34"/>
      <c r="C1185" s="34"/>
      <c r="D1185" s="36"/>
      <c r="E1185" s="36"/>
      <c r="F1185" s="36"/>
      <c r="G1185" s="36"/>
      <c r="H1185" s="37"/>
      <c r="I1185" s="38"/>
      <c r="J1185" s="38"/>
      <c r="K1185" s="38"/>
      <c r="L1185" s="38"/>
      <c r="M1185" s="38"/>
      <c r="N1185" s="38"/>
      <c r="O1185" s="38"/>
      <c r="P1185" s="39"/>
      <c r="Q1185" s="39"/>
      <c r="R1185" s="39"/>
      <c r="S1185" s="39"/>
      <c r="T1185" s="39"/>
      <c r="U1185" s="39"/>
      <c r="V1185" s="39"/>
      <c r="W1185" s="39"/>
      <c r="X1185" s="39"/>
      <c r="Y1185" s="32"/>
      <c r="Z1185" s="32"/>
      <c r="AA1185" s="33"/>
      <c r="AB1185" s="33"/>
      <c r="AC1185" s="25"/>
    </row>
    <row r="1186" spans="1:29" x14ac:dyDescent="0.25">
      <c r="A1186" s="34"/>
      <c r="B1186" s="34"/>
      <c r="C1186" s="34"/>
      <c r="D1186" s="36"/>
      <c r="E1186" s="36"/>
      <c r="F1186" s="36"/>
      <c r="G1186" s="36"/>
      <c r="H1186" s="37"/>
      <c r="I1186" s="38"/>
      <c r="J1186" s="38"/>
      <c r="K1186" s="38"/>
      <c r="L1186" s="38"/>
      <c r="M1186" s="38"/>
      <c r="N1186" s="38"/>
      <c r="O1186" s="38"/>
      <c r="P1186" s="39"/>
      <c r="Q1186" s="39"/>
      <c r="R1186" s="39"/>
      <c r="S1186" s="39"/>
      <c r="T1186" s="39"/>
      <c r="U1186" s="39"/>
      <c r="V1186" s="39"/>
      <c r="W1186" s="39"/>
      <c r="X1186" s="39"/>
      <c r="Y1186" s="32"/>
      <c r="Z1186" s="32"/>
      <c r="AA1186" s="33"/>
      <c r="AB1186" s="33"/>
      <c r="AC1186" s="25"/>
    </row>
    <row r="1187" spans="1:29" x14ac:dyDescent="0.25">
      <c r="A1187" s="34"/>
      <c r="B1187" s="34"/>
      <c r="C1187" s="34"/>
      <c r="D1187" s="36"/>
      <c r="E1187" s="36"/>
      <c r="F1187" s="36"/>
      <c r="G1187" s="36"/>
      <c r="H1187" s="37"/>
      <c r="I1187" s="38"/>
      <c r="J1187" s="38"/>
      <c r="K1187" s="38"/>
      <c r="L1187" s="38"/>
      <c r="M1187" s="38"/>
      <c r="N1187" s="38"/>
      <c r="O1187" s="38"/>
      <c r="P1187" s="39"/>
      <c r="Q1187" s="39"/>
      <c r="R1187" s="39"/>
      <c r="S1187" s="39"/>
      <c r="T1187" s="39"/>
      <c r="U1187" s="39"/>
      <c r="V1187" s="39"/>
      <c r="W1187" s="39"/>
      <c r="X1187" s="39"/>
      <c r="Y1187" s="32"/>
      <c r="Z1187" s="32"/>
      <c r="AA1187" s="33"/>
      <c r="AB1187" s="33"/>
      <c r="AC1187" s="25"/>
    </row>
    <row r="1188" spans="1:29" x14ac:dyDescent="0.25">
      <c r="A1188" s="34"/>
      <c r="B1188" s="34"/>
      <c r="C1188" s="34"/>
      <c r="D1188" s="36"/>
      <c r="E1188" s="36"/>
      <c r="F1188" s="36"/>
      <c r="G1188" s="36"/>
      <c r="H1188" s="37"/>
      <c r="I1188" s="38"/>
      <c r="J1188" s="38"/>
      <c r="K1188" s="38"/>
      <c r="L1188" s="38"/>
      <c r="M1188" s="38"/>
      <c r="N1188" s="38"/>
      <c r="O1188" s="38"/>
      <c r="P1188" s="39"/>
      <c r="Q1188" s="39"/>
      <c r="R1188" s="39"/>
      <c r="S1188" s="39"/>
      <c r="T1188" s="39"/>
      <c r="U1188" s="39"/>
      <c r="V1188" s="39"/>
      <c r="W1188" s="39"/>
      <c r="X1188" s="39"/>
      <c r="Y1188" s="32"/>
      <c r="Z1188" s="32"/>
      <c r="AA1188" s="33"/>
      <c r="AB1188" s="33"/>
      <c r="AC1188" s="25"/>
    </row>
    <row r="1189" spans="1:29" x14ac:dyDescent="0.25">
      <c r="A1189" s="34"/>
      <c r="B1189" s="34"/>
      <c r="C1189" s="34"/>
      <c r="D1189" s="36"/>
      <c r="E1189" s="36"/>
      <c r="F1189" s="36"/>
      <c r="G1189" s="36"/>
      <c r="H1189" s="37"/>
      <c r="I1189" s="38"/>
      <c r="J1189" s="38"/>
      <c r="K1189" s="38"/>
      <c r="L1189" s="38"/>
      <c r="M1189" s="38"/>
      <c r="N1189" s="38"/>
      <c r="O1189" s="38"/>
      <c r="P1189" s="39"/>
      <c r="Q1189" s="39"/>
      <c r="R1189" s="39"/>
      <c r="S1189" s="39"/>
      <c r="T1189" s="39"/>
      <c r="U1189" s="39"/>
      <c r="V1189" s="39"/>
      <c r="W1189" s="39"/>
      <c r="X1189" s="39"/>
      <c r="Y1189" s="32"/>
      <c r="Z1189" s="32"/>
      <c r="AA1189" s="33"/>
      <c r="AB1189" s="33"/>
      <c r="AC1189" s="25"/>
    </row>
    <row r="1190" spans="1:29" x14ac:dyDescent="0.25">
      <c r="A1190" s="34"/>
      <c r="B1190" s="34"/>
      <c r="C1190" s="34"/>
      <c r="D1190" s="36"/>
      <c r="E1190" s="36"/>
      <c r="F1190" s="36"/>
      <c r="G1190" s="36"/>
      <c r="H1190" s="37"/>
      <c r="I1190" s="38"/>
      <c r="J1190" s="38"/>
      <c r="K1190" s="38"/>
      <c r="L1190" s="38"/>
      <c r="M1190" s="38"/>
      <c r="N1190" s="38"/>
      <c r="O1190" s="38"/>
      <c r="P1190" s="39"/>
      <c r="Q1190" s="39"/>
      <c r="R1190" s="39"/>
      <c r="S1190" s="39"/>
      <c r="T1190" s="39"/>
      <c r="U1190" s="39"/>
      <c r="V1190" s="39"/>
      <c r="W1190" s="39"/>
      <c r="X1190" s="39"/>
      <c r="Y1190" s="32"/>
      <c r="Z1190" s="32"/>
      <c r="AA1190" s="33"/>
      <c r="AB1190" s="33"/>
      <c r="AC1190" s="25"/>
    </row>
    <row r="1191" spans="1:29" x14ac:dyDescent="0.25">
      <c r="A1191" s="34"/>
      <c r="B1191" s="34"/>
      <c r="C1191" s="34"/>
      <c r="D1191" s="36"/>
      <c r="E1191" s="36"/>
      <c r="F1191" s="36"/>
      <c r="G1191" s="36"/>
      <c r="H1191" s="37"/>
      <c r="I1191" s="38"/>
      <c r="J1191" s="38"/>
      <c r="K1191" s="38"/>
      <c r="L1191" s="38"/>
      <c r="M1191" s="38"/>
      <c r="N1191" s="38"/>
      <c r="O1191" s="38"/>
      <c r="P1191" s="39"/>
      <c r="Q1191" s="39"/>
      <c r="R1191" s="39"/>
      <c r="S1191" s="39"/>
      <c r="T1191" s="39"/>
      <c r="U1191" s="39"/>
      <c r="V1191" s="39"/>
      <c r="W1191" s="39"/>
      <c r="X1191" s="39"/>
      <c r="Y1191" s="32"/>
      <c r="Z1191" s="32"/>
      <c r="AA1191" s="33"/>
      <c r="AB1191" s="33"/>
      <c r="AC1191" s="25"/>
    </row>
    <row r="1192" spans="1:29" x14ac:dyDescent="0.25">
      <c r="A1192" s="34"/>
      <c r="B1192" s="34"/>
      <c r="C1192" s="34"/>
      <c r="D1192" s="36"/>
      <c r="E1192" s="36"/>
      <c r="F1192" s="36"/>
      <c r="G1192" s="36"/>
      <c r="H1192" s="37"/>
      <c r="I1192" s="38"/>
      <c r="J1192" s="38"/>
      <c r="K1192" s="38"/>
      <c r="L1192" s="38"/>
      <c r="M1192" s="38"/>
      <c r="N1192" s="38"/>
      <c r="O1192" s="38"/>
      <c r="P1192" s="39"/>
      <c r="Q1192" s="39"/>
      <c r="R1192" s="39"/>
      <c r="S1192" s="39"/>
      <c r="T1192" s="39"/>
      <c r="U1192" s="39"/>
      <c r="V1192" s="39"/>
      <c r="W1192" s="39"/>
      <c r="X1192" s="39"/>
      <c r="Y1192" s="32"/>
      <c r="Z1192" s="32"/>
      <c r="AA1192" s="33"/>
      <c r="AB1192" s="33"/>
      <c r="AC1192" s="25"/>
    </row>
    <row r="1193" spans="1:29" x14ac:dyDescent="0.25">
      <c r="A1193" s="34"/>
      <c r="B1193" s="34"/>
      <c r="C1193" s="34"/>
      <c r="D1193" s="36"/>
      <c r="E1193" s="36"/>
      <c r="F1193" s="36"/>
      <c r="G1193" s="36"/>
      <c r="H1193" s="37"/>
      <c r="I1193" s="38"/>
      <c r="J1193" s="38"/>
      <c r="K1193" s="38"/>
      <c r="L1193" s="38"/>
      <c r="M1193" s="38"/>
      <c r="N1193" s="38"/>
      <c r="O1193" s="38"/>
      <c r="P1193" s="39"/>
      <c r="Q1193" s="39"/>
      <c r="R1193" s="39"/>
      <c r="S1193" s="39"/>
      <c r="T1193" s="39"/>
      <c r="U1193" s="39"/>
      <c r="V1193" s="39"/>
      <c r="W1193" s="39"/>
      <c r="X1193" s="39"/>
      <c r="Y1193" s="32"/>
      <c r="Z1193" s="32"/>
      <c r="AA1193" s="33"/>
      <c r="AB1193" s="33"/>
      <c r="AC1193" s="25"/>
    </row>
    <row r="1194" spans="1:29" x14ac:dyDescent="0.25">
      <c r="A1194" s="34"/>
      <c r="B1194" s="34"/>
      <c r="C1194" s="34"/>
      <c r="D1194" s="36"/>
      <c r="E1194" s="36"/>
      <c r="F1194" s="36"/>
      <c r="G1194" s="36"/>
      <c r="H1194" s="37"/>
      <c r="I1194" s="38"/>
      <c r="J1194" s="38"/>
      <c r="K1194" s="38"/>
      <c r="L1194" s="38"/>
      <c r="M1194" s="38"/>
      <c r="N1194" s="38"/>
      <c r="O1194" s="38"/>
      <c r="P1194" s="39"/>
      <c r="Q1194" s="39"/>
      <c r="R1194" s="39"/>
      <c r="S1194" s="39"/>
      <c r="T1194" s="39"/>
      <c r="U1194" s="39"/>
      <c r="V1194" s="39"/>
      <c r="W1194" s="39"/>
      <c r="X1194" s="39"/>
      <c r="Y1194" s="32"/>
      <c r="Z1194" s="32"/>
      <c r="AA1194" s="33"/>
      <c r="AB1194" s="33"/>
      <c r="AC1194" s="25"/>
    </row>
    <row r="1195" spans="1:29" x14ac:dyDescent="0.25">
      <c r="A1195" s="34"/>
      <c r="B1195" s="34"/>
      <c r="C1195" s="34"/>
      <c r="D1195" s="36"/>
      <c r="E1195" s="36"/>
      <c r="F1195" s="36"/>
      <c r="G1195" s="36"/>
      <c r="H1195" s="37"/>
      <c r="I1195" s="38"/>
      <c r="J1195" s="38"/>
      <c r="K1195" s="38"/>
      <c r="L1195" s="38"/>
      <c r="M1195" s="38"/>
      <c r="N1195" s="38"/>
      <c r="O1195" s="38"/>
      <c r="P1195" s="39"/>
      <c r="Q1195" s="39"/>
      <c r="R1195" s="39"/>
      <c r="S1195" s="39"/>
      <c r="T1195" s="39"/>
      <c r="U1195" s="39"/>
      <c r="V1195" s="39"/>
      <c r="W1195" s="39"/>
      <c r="X1195" s="39"/>
      <c r="Y1195" s="32"/>
      <c r="Z1195" s="32"/>
      <c r="AA1195" s="33"/>
      <c r="AB1195" s="33"/>
      <c r="AC1195" s="25"/>
    </row>
    <row r="1196" spans="1:29" x14ac:dyDescent="0.25">
      <c r="A1196" s="34"/>
      <c r="B1196" s="34"/>
      <c r="C1196" s="34"/>
      <c r="D1196" s="36"/>
      <c r="E1196" s="36"/>
      <c r="F1196" s="36"/>
      <c r="G1196" s="36"/>
      <c r="H1196" s="37"/>
      <c r="I1196" s="38"/>
      <c r="J1196" s="38"/>
      <c r="K1196" s="38"/>
      <c r="L1196" s="38"/>
      <c r="M1196" s="38"/>
      <c r="N1196" s="38"/>
      <c r="O1196" s="38"/>
      <c r="P1196" s="39"/>
      <c r="Q1196" s="39"/>
      <c r="R1196" s="39"/>
      <c r="S1196" s="39"/>
      <c r="T1196" s="39"/>
      <c r="U1196" s="39"/>
      <c r="V1196" s="39"/>
      <c r="W1196" s="39"/>
      <c r="X1196" s="39"/>
      <c r="Y1196" s="32"/>
      <c r="Z1196" s="32"/>
      <c r="AA1196" s="33"/>
      <c r="AB1196" s="33"/>
      <c r="AC1196" s="25"/>
    </row>
    <row r="1197" spans="1:29" x14ac:dyDescent="0.25">
      <c r="A1197" s="34"/>
      <c r="B1197" s="34"/>
      <c r="C1197" s="34"/>
      <c r="D1197" s="36"/>
      <c r="E1197" s="36"/>
      <c r="F1197" s="36"/>
      <c r="G1197" s="36"/>
      <c r="H1197" s="37"/>
      <c r="I1197" s="38"/>
      <c r="J1197" s="38"/>
      <c r="K1197" s="38"/>
      <c r="L1197" s="38"/>
      <c r="M1197" s="38"/>
      <c r="N1197" s="38"/>
      <c r="O1197" s="38"/>
      <c r="P1197" s="39"/>
      <c r="Q1197" s="39"/>
      <c r="R1197" s="39"/>
      <c r="S1197" s="39"/>
      <c r="T1197" s="39"/>
      <c r="U1197" s="39"/>
      <c r="V1197" s="39"/>
      <c r="W1197" s="39"/>
      <c r="X1197" s="39"/>
      <c r="Y1197" s="32"/>
      <c r="Z1197" s="32"/>
      <c r="AA1197" s="33"/>
      <c r="AB1197" s="33"/>
      <c r="AC1197" s="25"/>
    </row>
    <row r="1198" spans="1:29" x14ac:dyDescent="0.25">
      <c r="A1198" s="34"/>
      <c r="B1198" s="34"/>
      <c r="C1198" s="34"/>
      <c r="D1198" s="35"/>
      <c r="E1198" s="35"/>
      <c r="F1198" s="35"/>
      <c r="G1198" s="35"/>
      <c r="H1198" s="29"/>
      <c r="I1198" s="30"/>
      <c r="J1198" s="30"/>
      <c r="K1198" s="30"/>
      <c r="L1198" s="30"/>
      <c r="M1198" s="30"/>
      <c r="N1198" s="30"/>
      <c r="O1198" s="30"/>
      <c r="P1198" s="31"/>
      <c r="Q1198" s="31"/>
      <c r="R1198" s="31"/>
      <c r="S1198" s="31"/>
      <c r="T1198" s="31"/>
      <c r="U1198" s="31"/>
      <c r="V1198" s="31"/>
      <c r="W1198" s="31"/>
      <c r="X1198" s="31"/>
      <c r="Y1198" s="32"/>
      <c r="Z1198" s="32"/>
      <c r="AA1198" s="33"/>
      <c r="AB1198" s="33"/>
      <c r="AC1198" s="25"/>
    </row>
    <row r="1199" spans="1:29" x14ac:dyDescent="0.25">
      <c r="A1199" s="34"/>
      <c r="B1199" s="34"/>
      <c r="C1199" s="34"/>
      <c r="D1199" s="35"/>
      <c r="E1199" s="35"/>
      <c r="F1199" s="35"/>
      <c r="G1199" s="35"/>
      <c r="H1199" s="29"/>
      <c r="I1199" s="30"/>
      <c r="J1199" s="30"/>
      <c r="K1199" s="30"/>
      <c r="L1199" s="30"/>
      <c r="M1199" s="30"/>
      <c r="N1199" s="30"/>
      <c r="O1199" s="30"/>
      <c r="P1199" s="31"/>
      <c r="Q1199" s="31"/>
      <c r="R1199" s="31"/>
      <c r="S1199" s="31"/>
      <c r="T1199" s="31"/>
      <c r="U1199" s="31"/>
      <c r="V1199" s="31"/>
      <c r="W1199" s="31"/>
      <c r="X1199" s="31"/>
      <c r="Y1199" s="32"/>
      <c r="Z1199" s="32"/>
      <c r="AA1199" s="33"/>
      <c r="AB1199" s="33"/>
      <c r="AC1199" s="25"/>
    </row>
    <row r="1200" spans="1:29" x14ac:dyDescent="0.25">
      <c r="A1200" s="34"/>
      <c r="B1200" s="34"/>
      <c r="C1200" s="34"/>
      <c r="D1200" s="35"/>
      <c r="E1200" s="35"/>
      <c r="F1200" s="35"/>
      <c r="G1200" s="35"/>
      <c r="H1200" s="29"/>
      <c r="I1200" s="30"/>
      <c r="J1200" s="30"/>
      <c r="K1200" s="30"/>
      <c r="L1200" s="30"/>
      <c r="M1200" s="30"/>
      <c r="N1200" s="30"/>
      <c r="O1200" s="30"/>
      <c r="P1200" s="31"/>
      <c r="Q1200" s="31"/>
      <c r="R1200" s="31"/>
      <c r="S1200" s="31"/>
      <c r="T1200" s="31"/>
      <c r="U1200" s="31"/>
      <c r="V1200" s="31"/>
      <c r="W1200" s="31"/>
      <c r="X1200" s="31"/>
      <c r="Y1200" s="32"/>
      <c r="Z1200" s="32"/>
      <c r="AA1200" s="33"/>
      <c r="AB1200" s="33"/>
      <c r="AC1200" s="25"/>
    </row>
    <row r="1201" spans="1:29" x14ac:dyDescent="0.25">
      <c r="A1201" s="34"/>
      <c r="B1201" s="34"/>
      <c r="C1201" s="34"/>
      <c r="D1201" s="35"/>
      <c r="E1201" s="35"/>
      <c r="F1201" s="35"/>
      <c r="G1201" s="35"/>
      <c r="H1201" s="29"/>
      <c r="I1201" s="30"/>
      <c r="J1201" s="30"/>
      <c r="K1201" s="30"/>
      <c r="L1201" s="30"/>
      <c r="M1201" s="30"/>
      <c r="N1201" s="30"/>
      <c r="O1201" s="30"/>
      <c r="P1201" s="31"/>
      <c r="Q1201" s="31"/>
      <c r="R1201" s="31"/>
      <c r="S1201" s="31"/>
      <c r="T1201" s="31"/>
      <c r="U1201" s="31"/>
      <c r="V1201" s="31"/>
      <c r="W1201" s="31"/>
      <c r="X1201" s="31"/>
      <c r="Y1201" s="32"/>
      <c r="Z1201" s="32"/>
      <c r="AA1201" s="33"/>
      <c r="AB1201" s="33"/>
      <c r="AC1201" s="25"/>
    </row>
    <row r="1202" spans="1:29" x14ac:dyDescent="0.25">
      <c r="A1202" s="34"/>
      <c r="B1202" s="34"/>
      <c r="C1202" s="34"/>
      <c r="D1202" s="35"/>
      <c r="E1202" s="35"/>
      <c r="F1202" s="35"/>
      <c r="G1202" s="35"/>
      <c r="H1202" s="29"/>
      <c r="I1202" s="30"/>
      <c r="J1202" s="30"/>
      <c r="K1202" s="30"/>
      <c r="L1202" s="30"/>
      <c r="M1202" s="30"/>
      <c r="N1202" s="30"/>
      <c r="O1202" s="30"/>
      <c r="P1202" s="31"/>
      <c r="Q1202" s="31"/>
      <c r="R1202" s="31"/>
      <c r="S1202" s="31"/>
      <c r="T1202" s="31"/>
      <c r="U1202" s="31"/>
      <c r="V1202" s="31"/>
      <c r="W1202" s="31"/>
      <c r="X1202" s="31"/>
      <c r="Y1202" s="32"/>
      <c r="Z1202" s="32"/>
      <c r="AA1202" s="33"/>
      <c r="AB1202" s="33"/>
      <c r="AC1202" s="25"/>
    </row>
    <row r="1203" spans="1:29" x14ac:dyDescent="0.25">
      <c r="A1203" s="34"/>
      <c r="B1203" s="34"/>
      <c r="C1203" s="34"/>
      <c r="D1203" s="35"/>
      <c r="E1203" s="35"/>
      <c r="F1203" s="35"/>
      <c r="G1203" s="35"/>
      <c r="H1203" s="29"/>
      <c r="I1203" s="30"/>
      <c r="J1203" s="30"/>
      <c r="K1203" s="30"/>
      <c r="L1203" s="30"/>
      <c r="M1203" s="30"/>
      <c r="N1203" s="30"/>
      <c r="O1203" s="30"/>
      <c r="P1203" s="31"/>
      <c r="Q1203" s="31"/>
      <c r="R1203" s="31"/>
      <c r="S1203" s="31"/>
      <c r="T1203" s="31"/>
      <c r="U1203" s="31"/>
      <c r="V1203" s="31"/>
      <c r="W1203" s="31"/>
      <c r="X1203" s="31"/>
      <c r="Y1203" s="32"/>
      <c r="Z1203" s="32"/>
      <c r="AA1203" s="33"/>
      <c r="AB1203" s="33"/>
      <c r="AC1203" s="25"/>
    </row>
    <row r="1204" spans="1:29" x14ac:dyDescent="0.25">
      <c r="A1204" s="34"/>
      <c r="B1204" s="34"/>
      <c r="C1204" s="34"/>
      <c r="D1204" s="35"/>
      <c r="E1204" s="35"/>
      <c r="F1204" s="35"/>
      <c r="G1204" s="35"/>
      <c r="H1204" s="29"/>
      <c r="I1204" s="30"/>
      <c r="J1204" s="30"/>
      <c r="K1204" s="30"/>
      <c r="L1204" s="30"/>
      <c r="M1204" s="30"/>
      <c r="N1204" s="30"/>
      <c r="O1204" s="30"/>
      <c r="P1204" s="31"/>
      <c r="Q1204" s="31"/>
      <c r="R1204" s="31"/>
      <c r="S1204" s="31"/>
      <c r="T1204" s="31"/>
      <c r="U1204" s="31"/>
      <c r="V1204" s="31"/>
      <c r="W1204" s="31"/>
      <c r="X1204" s="31"/>
      <c r="Y1204" s="32"/>
      <c r="Z1204" s="32"/>
      <c r="AA1204" s="33"/>
      <c r="AB1204" s="33"/>
      <c r="AC1204" s="25"/>
    </row>
    <row r="1205" spans="1:29" x14ac:dyDescent="0.25">
      <c r="A1205" s="34"/>
      <c r="B1205" s="34"/>
      <c r="C1205" s="34"/>
      <c r="D1205" s="35"/>
      <c r="E1205" s="35"/>
      <c r="F1205" s="35"/>
      <c r="G1205" s="35"/>
      <c r="H1205" s="29"/>
      <c r="I1205" s="30"/>
      <c r="J1205" s="30"/>
      <c r="K1205" s="30"/>
      <c r="L1205" s="30"/>
      <c r="M1205" s="30"/>
      <c r="N1205" s="30"/>
      <c r="O1205" s="30"/>
      <c r="P1205" s="31"/>
      <c r="Q1205" s="31"/>
      <c r="R1205" s="31"/>
      <c r="S1205" s="31"/>
      <c r="T1205" s="31"/>
      <c r="U1205" s="31"/>
      <c r="V1205" s="31"/>
      <c r="W1205" s="31"/>
      <c r="X1205" s="31"/>
      <c r="Y1205" s="32"/>
      <c r="Z1205" s="32"/>
      <c r="AA1205" s="33"/>
      <c r="AB1205" s="33"/>
      <c r="AC1205" s="25"/>
    </row>
    <row r="1206" spans="1:29" x14ac:dyDescent="0.25">
      <c r="A1206" s="34"/>
      <c r="B1206" s="34"/>
      <c r="C1206" s="34"/>
      <c r="D1206" s="35"/>
      <c r="E1206" s="35"/>
      <c r="F1206" s="35"/>
      <c r="G1206" s="35"/>
      <c r="H1206" s="29"/>
      <c r="I1206" s="30"/>
      <c r="J1206" s="30"/>
      <c r="K1206" s="30"/>
      <c r="L1206" s="30"/>
      <c r="M1206" s="30"/>
      <c r="N1206" s="30"/>
      <c r="O1206" s="30"/>
      <c r="P1206" s="31"/>
      <c r="Q1206" s="31"/>
      <c r="R1206" s="31"/>
      <c r="S1206" s="31"/>
      <c r="T1206" s="31"/>
      <c r="U1206" s="31"/>
      <c r="V1206" s="31"/>
      <c r="W1206" s="31"/>
      <c r="X1206" s="31"/>
      <c r="Y1206" s="32"/>
      <c r="Z1206" s="32"/>
      <c r="AA1206" s="33"/>
      <c r="AB1206" s="33"/>
      <c r="AC1206" s="25"/>
    </row>
    <row r="1207" spans="1:29" x14ac:dyDescent="0.25">
      <c r="A1207" s="34"/>
      <c r="B1207" s="34"/>
      <c r="C1207" s="34"/>
      <c r="D1207" s="35"/>
      <c r="E1207" s="35"/>
      <c r="F1207" s="35"/>
      <c r="G1207" s="35"/>
      <c r="H1207" s="29"/>
      <c r="I1207" s="30"/>
      <c r="J1207" s="30"/>
      <c r="K1207" s="30"/>
      <c r="L1207" s="30"/>
      <c r="M1207" s="30"/>
      <c r="N1207" s="30"/>
      <c r="O1207" s="30"/>
      <c r="P1207" s="31"/>
      <c r="Q1207" s="31"/>
      <c r="R1207" s="31"/>
      <c r="S1207" s="31"/>
      <c r="T1207" s="31"/>
      <c r="U1207" s="31"/>
      <c r="V1207" s="31"/>
      <c r="W1207" s="31"/>
      <c r="X1207" s="31"/>
      <c r="Y1207" s="32"/>
      <c r="Z1207" s="32"/>
      <c r="AA1207" s="33"/>
      <c r="AB1207" s="33"/>
      <c r="AC1207" s="25"/>
    </row>
    <row r="1208" spans="1:29" x14ac:dyDescent="0.25">
      <c r="A1208" s="34"/>
      <c r="B1208" s="34"/>
      <c r="C1208" s="34"/>
      <c r="D1208" s="35"/>
      <c r="E1208" s="35"/>
      <c r="F1208" s="35"/>
      <c r="G1208" s="35"/>
      <c r="H1208" s="29"/>
      <c r="I1208" s="30"/>
      <c r="J1208" s="30"/>
      <c r="K1208" s="30"/>
      <c r="L1208" s="30"/>
      <c r="M1208" s="30"/>
      <c r="N1208" s="30"/>
      <c r="O1208" s="30"/>
      <c r="P1208" s="31"/>
      <c r="Q1208" s="31"/>
      <c r="R1208" s="31"/>
      <c r="S1208" s="31"/>
      <c r="T1208" s="31"/>
      <c r="U1208" s="31"/>
      <c r="V1208" s="31"/>
      <c r="W1208" s="31"/>
      <c r="X1208" s="31"/>
      <c r="Y1208" s="32"/>
      <c r="Z1208" s="32"/>
      <c r="AA1208" s="33"/>
      <c r="AB1208" s="33"/>
      <c r="AC1208" s="25"/>
    </row>
    <row r="1209" spans="1:29" x14ac:dyDescent="0.25">
      <c r="A1209" s="34"/>
      <c r="B1209" s="34"/>
      <c r="C1209" s="34"/>
      <c r="D1209" s="35"/>
      <c r="E1209" s="35"/>
      <c r="F1209" s="35"/>
      <c r="G1209" s="35"/>
      <c r="H1209" s="29"/>
      <c r="I1209" s="30"/>
      <c r="J1209" s="30"/>
      <c r="K1209" s="30"/>
      <c r="L1209" s="30"/>
      <c r="M1209" s="30"/>
      <c r="N1209" s="30"/>
      <c r="O1209" s="30"/>
      <c r="P1209" s="31"/>
      <c r="Q1209" s="31"/>
      <c r="R1209" s="31"/>
      <c r="S1209" s="31"/>
      <c r="T1209" s="31"/>
      <c r="U1209" s="31"/>
      <c r="V1209" s="31"/>
      <c r="W1209" s="31"/>
      <c r="X1209" s="31"/>
      <c r="Y1209" s="32"/>
      <c r="Z1209" s="32"/>
      <c r="AA1209" s="33"/>
      <c r="AB1209" s="33"/>
      <c r="AC1209" s="25"/>
    </row>
    <row r="1210" spans="1:29" x14ac:dyDescent="0.25">
      <c r="A1210" s="34"/>
      <c r="B1210" s="34"/>
      <c r="C1210" s="34"/>
      <c r="D1210" s="35"/>
      <c r="E1210" s="35"/>
      <c r="F1210" s="35"/>
      <c r="G1210" s="35"/>
      <c r="H1210" s="29"/>
      <c r="I1210" s="30"/>
      <c r="J1210" s="30"/>
      <c r="K1210" s="30"/>
      <c r="L1210" s="30"/>
      <c r="M1210" s="30"/>
      <c r="N1210" s="30"/>
      <c r="O1210" s="30"/>
      <c r="P1210" s="31"/>
      <c r="Q1210" s="31"/>
      <c r="R1210" s="31"/>
      <c r="S1210" s="31"/>
      <c r="T1210" s="31"/>
      <c r="U1210" s="31"/>
      <c r="V1210" s="31"/>
      <c r="W1210" s="31"/>
      <c r="X1210" s="31"/>
      <c r="Y1210" s="32"/>
      <c r="Z1210" s="32"/>
      <c r="AA1210" s="33"/>
      <c r="AB1210" s="33"/>
      <c r="AC1210" s="25"/>
    </row>
    <row r="1211" spans="1:29" x14ac:dyDescent="0.25">
      <c r="A1211" s="34"/>
      <c r="B1211" s="34"/>
      <c r="C1211" s="34"/>
      <c r="D1211" s="35"/>
      <c r="E1211" s="35"/>
      <c r="F1211" s="35"/>
      <c r="G1211" s="35"/>
      <c r="H1211" s="29"/>
      <c r="I1211" s="30"/>
      <c r="J1211" s="30"/>
      <c r="K1211" s="30"/>
      <c r="L1211" s="30"/>
      <c r="M1211" s="30"/>
      <c r="N1211" s="30"/>
      <c r="O1211" s="30"/>
      <c r="P1211" s="31"/>
      <c r="Q1211" s="31"/>
      <c r="R1211" s="31"/>
      <c r="S1211" s="31"/>
      <c r="T1211" s="31"/>
      <c r="U1211" s="31"/>
      <c r="V1211" s="31"/>
      <c r="W1211" s="31"/>
      <c r="X1211" s="31"/>
      <c r="Y1211" s="32"/>
      <c r="Z1211" s="32"/>
      <c r="AA1211" s="33"/>
      <c r="AB1211" s="33"/>
      <c r="AC1211" s="25"/>
    </row>
    <row r="1212" spans="1:29" x14ac:dyDescent="0.25">
      <c r="A1212" s="34"/>
      <c r="B1212" s="34"/>
      <c r="C1212" s="34"/>
      <c r="D1212" s="35"/>
      <c r="E1212" s="35"/>
      <c r="F1212" s="35"/>
      <c r="G1212" s="35"/>
      <c r="H1212" s="29"/>
      <c r="I1212" s="30"/>
      <c r="J1212" s="30"/>
      <c r="K1212" s="30"/>
      <c r="L1212" s="30"/>
      <c r="M1212" s="30"/>
      <c r="N1212" s="30"/>
      <c r="O1212" s="30"/>
      <c r="P1212" s="31"/>
      <c r="Q1212" s="31"/>
      <c r="R1212" s="31"/>
      <c r="S1212" s="31"/>
      <c r="T1212" s="31"/>
      <c r="U1212" s="31"/>
      <c r="V1212" s="31"/>
      <c r="W1212" s="31"/>
      <c r="X1212" s="31"/>
      <c r="Y1212" s="32"/>
      <c r="Z1212" s="32"/>
      <c r="AA1212" s="33"/>
      <c r="AB1212" s="33"/>
      <c r="AC1212" s="25"/>
    </row>
    <row r="1213" spans="1:29" x14ac:dyDescent="0.25">
      <c r="A1213" s="34"/>
      <c r="B1213" s="34"/>
      <c r="C1213" s="34"/>
      <c r="D1213" s="35"/>
      <c r="E1213" s="35"/>
      <c r="F1213" s="35"/>
      <c r="G1213" s="35"/>
      <c r="H1213" s="29"/>
      <c r="I1213" s="30"/>
      <c r="J1213" s="30"/>
      <c r="K1213" s="30"/>
      <c r="L1213" s="30"/>
      <c r="M1213" s="30"/>
      <c r="N1213" s="30"/>
      <c r="O1213" s="30"/>
      <c r="P1213" s="31"/>
      <c r="Q1213" s="31"/>
      <c r="R1213" s="31"/>
      <c r="S1213" s="31"/>
      <c r="T1213" s="31"/>
      <c r="U1213" s="31"/>
      <c r="V1213" s="31"/>
      <c r="W1213" s="31"/>
      <c r="X1213" s="31"/>
      <c r="Y1213" s="32"/>
      <c r="Z1213" s="32"/>
      <c r="AA1213" s="33"/>
      <c r="AB1213" s="33"/>
      <c r="AC1213" s="25"/>
    </row>
    <row r="1214" spans="1:29" x14ac:dyDescent="0.25">
      <c r="A1214" s="34"/>
      <c r="B1214" s="34"/>
      <c r="C1214" s="34"/>
      <c r="D1214" s="35"/>
      <c r="E1214" s="35"/>
      <c r="F1214" s="35"/>
      <c r="G1214" s="35"/>
      <c r="H1214" s="29"/>
      <c r="I1214" s="30"/>
      <c r="J1214" s="30"/>
      <c r="K1214" s="30"/>
      <c r="L1214" s="30"/>
      <c r="M1214" s="30"/>
      <c r="N1214" s="30"/>
      <c r="O1214" s="30"/>
      <c r="P1214" s="31"/>
      <c r="Q1214" s="31"/>
      <c r="R1214" s="31"/>
      <c r="S1214" s="31"/>
      <c r="T1214" s="31"/>
      <c r="U1214" s="31"/>
      <c r="V1214" s="31"/>
      <c r="W1214" s="31"/>
      <c r="X1214" s="31"/>
      <c r="Y1214" s="32"/>
      <c r="Z1214" s="32"/>
      <c r="AA1214" s="33"/>
      <c r="AB1214" s="33"/>
      <c r="AC1214" s="25"/>
    </row>
    <row r="1215" spans="1:29" x14ac:dyDescent="0.25">
      <c r="A1215" s="34"/>
      <c r="B1215" s="34"/>
      <c r="C1215" s="34"/>
      <c r="D1215" s="35"/>
      <c r="E1215" s="35"/>
      <c r="F1215" s="35"/>
      <c r="G1215" s="35"/>
      <c r="H1215" s="29"/>
      <c r="I1215" s="30"/>
      <c r="J1215" s="30"/>
      <c r="K1215" s="30"/>
      <c r="L1215" s="30"/>
      <c r="M1215" s="30"/>
      <c r="N1215" s="30"/>
      <c r="O1215" s="30"/>
      <c r="P1215" s="31"/>
      <c r="Q1215" s="31"/>
      <c r="R1215" s="31"/>
      <c r="S1215" s="31"/>
      <c r="T1215" s="31"/>
      <c r="U1215" s="31"/>
      <c r="V1215" s="31"/>
      <c r="W1215" s="31"/>
      <c r="X1215" s="31"/>
      <c r="Y1215" s="32"/>
      <c r="Z1215" s="32"/>
      <c r="AA1215" s="33"/>
      <c r="AB1215" s="33"/>
      <c r="AC1215" s="25"/>
    </row>
    <row r="1216" spans="1:29" x14ac:dyDescent="0.25">
      <c r="A1216" s="34"/>
      <c r="B1216" s="34"/>
      <c r="C1216" s="34"/>
      <c r="D1216" s="35"/>
      <c r="E1216" s="35"/>
      <c r="F1216" s="35"/>
      <c r="G1216" s="35"/>
      <c r="H1216" s="29"/>
      <c r="I1216" s="30"/>
      <c r="J1216" s="30"/>
      <c r="K1216" s="30"/>
      <c r="L1216" s="30"/>
      <c r="M1216" s="30"/>
      <c r="N1216" s="30"/>
      <c r="O1216" s="30"/>
      <c r="P1216" s="31"/>
      <c r="Q1216" s="31"/>
      <c r="R1216" s="31"/>
      <c r="S1216" s="31"/>
      <c r="T1216" s="31"/>
      <c r="U1216" s="31"/>
      <c r="V1216" s="31"/>
      <c r="W1216" s="31"/>
      <c r="X1216" s="31"/>
      <c r="Y1216" s="32"/>
      <c r="Z1216" s="32"/>
      <c r="AA1216" s="33"/>
      <c r="AB1216" s="33"/>
      <c r="AC1216" s="25"/>
    </row>
    <row r="1217" spans="1:29" x14ac:dyDescent="0.25">
      <c r="A1217" s="34"/>
      <c r="B1217" s="34"/>
      <c r="C1217" s="34"/>
      <c r="D1217" s="35"/>
      <c r="E1217" s="35"/>
      <c r="F1217" s="35"/>
      <c r="G1217" s="35"/>
      <c r="H1217" s="29"/>
      <c r="I1217" s="30"/>
      <c r="J1217" s="30"/>
      <c r="K1217" s="30"/>
      <c r="L1217" s="30"/>
      <c r="M1217" s="30"/>
      <c r="N1217" s="30"/>
      <c r="O1217" s="30"/>
      <c r="P1217" s="31"/>
      <c r="Q1217" s="31"/>
      <c r="R1217" s="31"/>
      <c r="S1217" s="31"/>
      <c r="T1217" s="31"/>
      <c r="U1217" s="31"/>
      <c r="V1217" s="31"/>
      <c r="W1217" s="31"/>
      <c r="X1217" s="31"/>
      <c r="Y1217" s="32"/>
      <c r="Z1217" s="32"/>
      <c r="AA1217" s="33"/>
      <c r="AB1217" s="33"/>
      <c r="AC1217" s="25"/>
    </row>
    <row r="1218" spans="1:29" x14ac:dyDescent="0.25">
      <c r="A1218" s="34"/>
      <c r="B1218" s="34"/>
      <c r="C1218" s="34"/>
      <c r="D1218" s="35"/>
      <c r="E1218" s="35"/>
      <c r="F1218" s="35"/>
      <c r="G1218" s="35"/>
      <c r="H1218" s="29"/>
      <c r="I1218" s="30"/>
      <c r="J1218" s="30"/>
      <c r="K1218" s="30"/>
      <c r="L1218" s="30"/>
      <c r="M1218" s="30"/>
      <c r="N1218" s="30"/>
      <c r="O1218" s="30"/>
      <c r="P1218" s="31"/>
      <c r="Q1218" s="31"/>
      <c r="R1218" s="31"/>
      <c r="S1218" s="31"/>
      <c r="T1218" s="31"/>
      <c r="U1218" s="31"/>
      <c r="V1218" s="31"/>
      <c r="W1218" s="31"/>
      <c r="X1218" s="31"/>
      <c r="Y1218" s="32"/>
      <c r="Z1218" s="32"/>
      <c r="AA1218" s="33"/>
      <c r="AB1218" s="33"/>
      <c r="AC1218" s="25"/>
    </row>
    <row r="1219" spans="1:29" x14ac:dyDescent="0.25">
      <c r="A1219" s="34"/>
      <c r="B1219" s="34"/>
      <c r="C1219" s="34"/>
      <c r="D1219" s="35"/>
      <c r="E1219" s="35"/>
      <c r="F1219" s="35"/>
      <c r="G1219" s="35"/>
      <c r="H1219" s="29"/>
      <c r="I1219" s="30"/>
      <c r="J1219" s="30"/>
      <c r="K1219" s="30"/>
      <c r="L1219" s="30"/>
      <c r="M1219" s="30"/>
      <c r="N1219" s="30"/>
      <c r="O1219" s="30"/>
      <c r="P1219" s="31"/>
      <c r="Q1219" s="31"/>
      <c r="R1219" s="31"/>
      <c r="S1219" s="31"/>
      <c r="T1219" s="31"/>
      <c r="U1219" s="31"/>
      <c r="V1219" s="31"/>
      <c r="W1219" s="31"/>
      <c r="X1219" s="31"/>
      <c r="Y1219" s="32"/>
      <c r="Z1219" s="32"/>
      <c r="AA1219" s="33"/>
      <c r="AB1219" s="33"/>
      <c r="AC1219" s="25"/>
    </row>
    <row r="1220" spans="1:29" x14ac:dyDescent="0.25">
      <c r="A1220" s="34"/>
      <c r="B1220" s="34"/>
      <c r="C1220" s="34"/>
      <c r="D1220" s="35"/>
      <c r="E1220" s="35"/>
      <c r="F1220" s="35"/>
      <c r="G1220" s="35"/>
      <c r="H1220" s="29"/>
      <c r="I1220" s="30"/>
      <c r="J1220" s="30"/>
      <c r="K1220" s="30"/>
      <c r="L1220" s="30"/>
      <c r="M1220" s="30"/>
      <c r="N1220" s="30"/>
      <c r="O1220" s="30"/>
      <c r="P1220" s="31"/>
      <c r="Q1220" s="31"/>
      <c r="R1220" s="31"/>
      <c r="S1220" s="31"/>
      <c r="T1220" s="31"/>
      <c r="U1220" s="31"/>
      <c r="V1220" s="31"/>
      <c r="W1220" s="31"/>
      <c r="X1220" s="31"/>
      <c r="Y1220" s="32"/>
      <c r="Z1220" s="32"/>
      <c r="AA1220" s="33"/>
      <c r="AB1220" s="33"/>
      <c r="AC1220" s="25"/>
    </row>
    <row r="1221" spans="1:29" x14ac:dyDescent="0.25">
      <c r="A1221" s="34"/>
      <c r="B1221" s="34"/>
      <c r="C1221" s="34"/>
      <c r="D1221" s="35"/>
      <c r="E1221" s="35"/>
      <c r="F1221" s="35"/>
      <c r="G1221" s="35"/>
      <c r="H1221" s="29"/>
      <c r="I1221" s="30"/>
      <c r="J1221" s="30"/>
      <c r="K1221" s="30"/>
      <c r="L1221" s="30"/>
      <c r="M1221" s="30"/>
      <c r="N1221" s="30"/>
      <c r="O1221" s="30"/>
      <c r="P1221" s="31"/>
      <c r="Q1221" s="31"/>
      <c r="R1221" s="31"/>
      <c r="S1221" s="31"/>
      <c r="T1221" s="31"/>
      <c r="U1221" s="31"/>
      <c r="V1221" s="31"/>
      <c r="W1221" s="31"/>
      <c r="X1221" s="31"/>
      <c r="Y1221" s="32"/>
      <c r="Z1221" s="32"/>
      <c r="AA1221" s="33"/>
      <c r="AB1221" s="33"/>
      <c r="AC1221" s="25"/>
    </row>
    <row r="1222" spans="1:29" x14ac:dyDescent="0.25">
      <c r="A1222" s="34"/>
      <c r="B1222" s="34"/>
      <c r="C1222" s="34"/>
      <c r="D1222" s="35"/>
      <c r="E1222" s="35"/>
      <c r="F1222" s="35"/>
      <c r="G1222" s="35"/>
      <c r="H1222" s="29"/>
      <c r="I1222" s="30"/>
      <c r="J1222" s="30"/>
      <c r="K1222" s="30"/>
      <c r="L1222" s="30"/>
      <c r="M1222" s="30"/>
      <c r="N1222" s="30"/>
      <c r="O1222" s="30"/>
      <c r="P1222" s="31"/>
      <c r="Q1222" s="31"/>
      <c r="R1222" s="31"/>
      <c r="S1222" s="31"/>
      <c r="T1222" s="31"/>
      <c r="U1222" s="31"/>
      <c r="V1222" s="31"/>
      <c r="W1222" s="31"/>
      <c r="X1222" s="31"/>
      <c r="Y1222" s="32"/>
      <c r="Z1222" s="32"/>
      <c r="AA1222" s="33"/>
      <c r="AB1222" s="33"/>
      <c r="AC1222" s="25"/>
    </row>
    <row r="1223" spans="1:29" x14ac:dyDescent="0.25">
      <c r="A1223" s="34"/>
      <c r="B1223" s="34"/>
      <c r="C1223" s="34"/>
      <c r="D1223" s="35"/>
      <c r="E1223" s="35"/>
      <c r="F1223" s="35"/>
      <c r="G1223" s="35"/>
      <c r="H1223" s="29"/>
      <c r="I1223" s="30"/>
      <c r="J1223" s="30"/>
      <c r="K1223" s="30"/>
      <c r="L1223" s="30"/>
      <c r="M1223" s="30"/>
      <c r="N1223" s="30"/>
      <c r="O1223" s="30"/>
      <c r="P1223" s="31"/>
      <c r="Q1223" s="31"/>
      <c r="R1223" s="31"/>
      <c r="S1223" s="31"/>
      <c r="T1223" s="31"/>
      <c r="U1223" s="31"/>
      <c r="V1223" s="31"/>
      <c r="W1223" s="31"/>
      <c r="X1223" s="31"/>
      <c r="Y1223" s="32"/>
      <c r="Z1223" s="32"/>
      <c r="AA1223" s="33"/>
      <c r="AB1223" s="33"/>
      <c r="AC1223" s="25"/>
    </row>
    <row r="1224" spans="1:29" x14ac:dyDescent="0.25">
      <c r="A1224" s="34"/>
      <c r="B1224" s="34"/>
      <c r="C1224" s="34"/>
      <c r="D1224" s="35"/>
      <c r="E1224" s="35"/>
      <c r="F1224" s="35"/>
      <c r="G1224" s="35"/>
      <c r="H1224" s="29"/>
      <c r="I1224" s="30"/>
      <c r="J1224" s="30"/>
      <c r="K1224" s="30"/>
      <c r="L1224" s="30"/>
      <c r="M1224" s="30"/>
      <c r="N1224" s="30"/>
      <c r="O1224" s="30"/>
      <c r="P1224" s="31"/>
      <c r="Q1224" s="31"/>
      <c r="R1224" s="31"/>
      <c r="S1224" s="31"/>
      <c r="T1224" s="31"/>
      <c r="U1224" s="31"/>
      <c r="V1224" s="31"/>
      <c r="W1224" s="31"/>
      <c r="X1224" s="31"/>
      <c r="Y1224" s="32"/>
      <c r="Z1224" s="32"/>
      <c r="AA1224" s="33"/>
      <c r="AB1224" s="33"/>
      <c r="AC1224" s="25"/>
    </row>
    <row r="1225" spans="1:29" x14ac:dyDescent="0.25">
      <c r="A1225" s="34"/>
      <c r="B1225" s="34"/>
      <c r="C1225" s="34"/>
      <c r="D1225" s="35"/>
      <c r="E1225" s="35"/>
      <c r="F1225" s="35"/>
      <c r="G1225" s="35"/>
      <c r="H1225" s="29"/>
      <c r="I1225" s="30"/>
      <c r="J1225" s="30"/>
      <c r="K1225" s="30"/>
      <c r="L1225" s="30"/>
      <c r="M1225" s="30"/>
      <c r="N1225" s="30"/>
      <c r="O1225" s="30"/>
      <c r="P1225" s="31"/>
      <c r="Q1225" s="31"/>
      <c r="R1225" s="31"/>
      <c r="S1225" s="31"/>
      <c r="T1225" s="31"/>
      <c r="U1225" s="31"/>
      <c r="V1225" s="31"/>
      <c r="W1225" s="31"/>
      <c r="X1225" s="31"/>
      <c r="Y1225" s="32"/>
      <c r="Z1225" s="32"/>
      <c r="AA1225" s="33"/>
      <c r="AB1225" s="33"/>
      <c r="AC1225" s="25"/>
    </row>
    <row r="1226" spans="1:29" x14ac:dyDescent="0.25">
      <c r="A1226" s="34"/>
      <c r="B1226" s="34"/>
      <c r="C1226" s="34"/>
      <c r="D1226" s="35"/>
      <c r="E1226" s="35"/>
      <c r="F1226" s="35"/>
      <c r="G1226" s="35"/>
      <c r="H1226" s="29"/>
      <c r="I1226" s="30"/>
      <c r="J1226" s="30"/>
      <c r="K1226" s="30"/>
      <c r="L1226" s="30"/>
      <c r="M1226" s="30"/>
      <c r="N1226" s="30"/>
      <c r="O1226" s="30"/>
      <c r="P1226" s="31"/>
      <c r="Q1226" s="31"/>
      <c r="R1226" s="31"/>
      <c r="S1226" s="31"/>
      <c r="T1226" s="31"/>
      <c r="U1226" s="31"/>
      <c r="V1226" s="31"/>
      <c r="W1226" s="31"/>
      <c r="X1226" s="31"/>
      <c r="Y1226" s="32"/>
      <c r="Z1226" s="32"/>
      <c r="AA1226" s="33"/>
      <c r="AB1226" s="33"/>
      <c r="AC1226" s="25"/>
    </row>
    <row r="1227" spans="1:29" x14ac:dyDescent="0.25">
      <c r="A1227" s="34"/>
      <c r="B1227" s="34"/>
      <c r="C1227" s="34"/>
      <c r="D1227" s="35"/>
      <c r="E1227" s="35"/>
      <c r="F1227" s="35"/>
      <c r="G1227" s="35"/>
      <c r="H1227" s="29"/>
      <c r="I1227" s="30"/>
      <c r="J1227" s="30"/>
      <c r="K1227" s="30"/>
      <c r="L1227" s="30"/>
      <c r="M1227" s="30"/>
      <c r="N1227" s="30"/>
      <c r="O1227" s="30"/>
      <c r="P1227" s="31"/>
      <c r="Q1227" s="31"/>
      <c r="R1227" s="31"/>
      <c r="S1227" s="31"/>
      <c r="T1227" s="31"/>
      <c r="U1227" s="31"/>
      <c r="V1227" s="31"/>
      <c r="W1227" s="31"/>
      <c r="X1227" s="31"/>
      <c r="Y1227" s="32"/>
      <c r="Z1227" s="32"/>
      <c r="AA1227" s="33"/>
      <c r="AB1227" s="33"/>
      <c r="AC1227" s="25"/>
    </row>
    <row r="1228" spans="1:29" x14ac:dyDescent="0.25">
      <c r="A1228" s="34"/>
      <c r="B1228" s="34"/>
      <c r="C1228" s="34"/>
      <c r="D1228" s="35"/>
      <c r="E1228" s="35"/>
      <c r="F1228" s="35"/>
      <c r="G1228" s="35"/>
      <c r="H1228" s="29"/>
      <c r="I1228" s="30"/>
      <c r="J1228" s="30"/>
      <c r="K1228" s="30"/>
      <c r="L1228" s="30"/>
      <c r="M1228" s="30"/>
      <c r="N1228" s="30"/>
      <c r="O1228" s="30"/>
      <c r="P1228" s="31"/>
      <c r="Q1228" s="31"/>
      <c r="R1228" s="31"/>
      <c r="S1228" s="31"/>
      <c r="T1228" s="31"/>
      <c r="U1228" s="31"/>
      <c r="V1228" s="31"/>
      <c r="W1228" s="31"/>
      <c r="X1228" s="31"/>
      <c r="Y1228" s="32"/>
      <c r="Z1228" s="32"/>
      <c r="AA1228" s="33"/>
      <c r="AB1228" s="33"/>
      <c r="AC1228" s="25"/>
    </row>
    <row r="1229" spans="1:29" x14ac:dyDescent="0.25">
      <c r="A1229" s="34"/>
      <c r="B1229" s="34"/>
      <c r="C1229" s="34"/>
      <c r="D1229" s="35"/>
      <c r="E1229" s="35"/>
      <c r="F1229" s="35"/>
      <c r="G1229" s="35"/>
      <c r="H1229" s="29"/>
      <c r="I1229" s="30"/>
      <c r="J1229" s="30"/>
      <c r="K1229" s="30"/>
      <c r="L1229" s="30"/>
      <c r="M1229" s="30"/>
      <c r="N1229" s="30"/>
      <c r="O1229" s="30"/>
      <c r="P1229" s="31"/>
      <c r="Q1229" s="31"/>
      <c r="R1229" s="31"/>
      <c r="S1229" s="31"/>
      <c r="T1229" s="31"/>
      <c r="U1229" s="31"/>
      <c r="V1229" s="31"/>
      <c r="W1229" s="31"/>
      <c r="X1229" s="31"/>
      <c r="Y1229" s="32"/>
      <c r="Z1229" s="32"/>
      <c r="AA1229" s="33"/>
      <c r="AB1229" s="33"/>
      <c r="AC1229" s="25"/>
    </row>
    <row r="1230" spans="1:29" x14ac:dyDescent="0.25">
      <c r="A1230" s="34"/>
      <c r="B1230" s="34"/>
      <c r="C1230" s="34"/>
      <c r="D1230" s="35"/>
      <c r="E1230" s="35"/>
      <c r="F1230" s="35"/>
      <c r="G1230" s="35"/>
      <c r="H1230" s="29"/>
      <c r="I1230" s="30"/>
      <c r="J1230" s="30"/>
      <c r="K1230" s="30"/>
      <c r="L1230" s="30"/>
      <c r="M1230" s="30"/>
      <c r="N1230" s="30"/>
      <c r="O1230" s="30"/>
      <c r="P1230" s="31"/>
      <c r="Q1230" s="31"/>
      <c r="R1230" s="31"/>
      <c r="S1230" s="31"/>
      <c r="T1230" s="31"/>
      <c r="U1230" s="31"/>
      <c r="V1230" s="31"/>
      <c r="W1230" s="31"/>
      <c r="X1230" s="31"/>
      <c r="Y1230" s="32"/>
      <c r="Z1230" s="32"/>
      <c r="AA1230" s="33"/>
      <c r="AB1230" s="33"/>
      <c r="AC1230" s="25"/>
    </row>
    <row r="1231" spans="1:29" x14ac:dyDescent="0.25">
      <c r="A1231" s="34"/>
      <c r="B1231" s="34"/>
      <c r="C1231" s="34"/>
      <c r="D1231" s="35"/>
      <c r="E1231" s="35"/>
      <c r="F1231" s="35"/>
      <c r="G1231" s="35"/>
      <c r="H1231" s="29"/>
      <c r="I1231" s="30"/>
      <c r="J1231" s="30"/>
      <c r="K1231" s="30"/>
      <c r="L1231" s="30"/>
      <c r="M1231" s="30"/>
      <c r="N1231" s="30"/>
      <c r="O1231" s="30"/>
      <c r="P1231" s="31"/>
      <c r="Q1231" s="31"/>
      <c r="R1231" s="31"/>
      <c r="S1231" s="31"/>
      <c r="T1231" s="31"/>
      <c r="U1231" s="31"/>
      <c r="V1231" s="31"/>
      <c r="W1231" s="31"/>
      <c r="X1231" s="31"/>
      <c r="Y1231" s="32"/>
      <c r="Z1231" s="32"/>
      <c r="AA1231" s="33"/>
      <c r="AB1231" s="33"/>
      <c r="AC1231" s="25"/>
    </row>
    <row r="1232" spans="1:29" x14ac:dyDescent="0.25">
      <c r="A1232" s="34"/>
      <c r="B1232" s="34"/>
      <c r="C1232" s="34"/>
      <c r="D1232" s="35"/>
      <c r="E1232" s="35"/>
      <c r="F1232" s="35"/>
      <c r="G1232" s="35"/>
      <c r="H1232" s="29"/>
      <c r="I1232" s="30"/>
      <c r="J1232" s="30"/>
      <c r="K1232" s="30"/>
      <c r="L1232" s="30"/>
      <c r="M1232" s="30"/>
      <c r="N1232" s="30"/>
      <c r="O1232" s="30"/>
      <c r="P1232" s="31"/>
      <c r="Q1232" s="31"/>
      <c r="R1232" s="31"/>
      <c r="S1232" s="31"/>
      <c r="T1232" s="31"/>
      <c r="U1232" s="31"/>
      <c r="V1232" s="31"/>
      <c r="W1232" s="31"/>
      <c r="X1232" s="31"/>
      <c r="Y1232" s="32"/>
      <c r="Z1232" s="32"/>
      <c r="AA1232" s="33"/>
      <c r="AB1232" s="33"/>
      <c r="AC1232" s="25"/>
    </row>
    <row r="1233" spans="1:29" x14ac:dyDescent="0.25">
      <c r="A1233" s="34"/>
      <c r="B1233" s="34"/>
      <c r="C1233" s="34"/>
      <c r="D1233" s="35"/>
      <c r="E1233" s="35"/>
      <c r="F1233" s="35"/>
      <c r="G1233" s="35"/>
      <c r="H1233" s="29"/>
      <c r="I1233" s="30"/>
      <c r="J1233" s="30"/>
      <c r="K1233" s="30"/>
      <c r="L1233" s="30"/>
      <c r="M1233" s="30"/>
      <c r="N1233" s="30"/>
      <c r="O1233" s="30"/>
      <c r="P1233" s="31"/>
      <c r="Q1233" s="31"/>
      <c r="R1233" s="31"/>
      <c r="S1233" s="31"/>
      <c r="T1233" s="31"/>
      <c r="U1233" s="31"/>
      <c r="V1233" s="31"/>
      <c r="W1233" s="31"/>
      <c r="X1233" s="31"/>
      <c r="Y1233" s="32"/>
      <c r="Z1233" s="32"/>
      <c r="AA1233" s="33"/>
      <c r="AB1233" s="33"/>
      <c r="AC1233" s="25"/>
    </row>
    <row r="1234" spans="1:29" x14ac:dyDescent="0.25">
      <c r="A1234" s="34"/>
      <c r="B1234" s="34"/>
      <c r="C1234" s="34"/>
      <c r="D1234" s="35"/>
      <c r="E1234" s="35"/>
      <c r="F1234" s="35"/>
      <c r="G1234" s="35"/>
      <c r="H1234" s="29"/>
      <c r="I1234" s="30"/>
      <c r="J1234" s="30"/>
      <c r="K1234" s="30"/>
      <c r="L1234" s="30"/>
      <c r="M1234" s="30"/>
      <c r="N1234" s="30"/>
      <c r="O1234" s="30"/>
      <c r="P1234" s="31"/>
      <c r="Q1234" s="31"/>
      <c r="R1234" s="31"/>
      <c r="S1234" s="31"/>
      <c r="T1234" s="31"/>
      <c r="U1234" s="31"/>
      <c r="V1234" s="31"/>
      <c r="W1234" s="31"/>
      <c r="X1234" s="31"/>
      <c r="Y1234" s="32"/>
      <c r="Z1234" s="32"/>
      <c r="AA1234" s="33"/>
      <c r="AB1234" s="33"/>
      <c r="AC1234" s="25"/>
    </row>
    <row r="1235" spans="1:29" x14ac:dyDescent="0.25">
      <c r="A1235" s="34"/>
      <c r="B1235" s="34"/>
      <c r="C1235" s="34"/>
      <c r="D1235" s="35"/>
      <c r="E1235" s="35"/>
      <c r="F1235" s="35"/>
      <c r="G1235" s="35"/>
      <c r="H1235" s="29"/>
      <c r="I1235" s="30"/>
      <c r="J1235" s="30"/>
      <c r="K1235" s="30"/>
      <c r="L1235" s="30"/>
      <c r="M1235" s="30"/>
      <c r="N1235" s="30"/>
      <c r="O1235" s="30"/>
      <c r="P1235" s="31"/>
      <c r="Q1235" s="31"/>
      <c r="R1235" s="31"/>
      <c r="S1235" s="31"/>
      <c r="T1235" s="31"/>
      <c r="U1235" s="31"/>
      <c r="V1235" s="31"/>
      <c r="W1235" s="31"/>
      <c r="X1235" s="31"/>
      <c r="Y1235" s="32"/>
      <c r="Z1235" s="32"/>
      <c r="AA1235" s="33"/>
      <c r="AB1235" s="33"/>
      <c r="AC1235" s="25"/>
    </row>
    <row r="1236" spans="1:29" x14ac:dyDescent="0.25">
      <c r="A1236" s="34"/>
      <c r="B1236" s="34"/>
      <c r="C1236" s="34"/>
      <c r="D1236" s="35"/>
      <c r="E1236" s="35"/>
      <c r="F1236" s="35"/>
      <c r="G1236" s="35"/>
      <c r="H1236" s="29"/>
      <c r="I1236" s="30"/>
      <c r="J1236" s="30"/>
      <c r="K1236" s="30"/>
      <c r="L1236" s="30"/>
      <c r="M1236" s="30"/>
      <c r="N1236" s="30"/>
      <c r="O1236" s="30"/>
      <c r="P1236" s="31"/>
      <c r="Q1236" s="31"/>
      <c r="R1236" s="31"/>
      <c r="S1236" s="31"/>
      <c r="T1236" s="31"/>
      <c r="U1236" s="31"/>
      <c r="V1236" s="31"/>
      <c r="W1236" s="31"/>
      <c r="X1236" s="31"/>
      <c r="Y1236" s="32"/>
      <c r="Z1236" s="32"/>
      <c r="AA1236" s="33"/>
      <c r="AB1236" s="33"/>
      <c r="AC1236" s="25"/>
    </row>
    <row r="1237" spans="1:29" x14ac:dyDescent="0.25">
      <c r="A1237" s="34"/>
      <c r="B1237" s="34"/>
      <c r="C1237" s="34"/>
      <c r="D1237" s="35"/>
      <c r="E1237" s="35"/>
      <c r="F1237" s="35"/>
      <c r="G1237" s="35"/>
      <c r="H1237" s="29"/>
      <c r="I1237" s="30"/>
      <c r="J1237" s="30"/>
      <c r="K1237" s="30"/>
      <c r="L1237" s="30"/>
      <c r="M1237" s="30"/>
      <c r="N1237" s="30"/>
      <c r="O1237" s="30"/>
      <c r="P1237" s="31"/>
      <c r="Q1237" s="31"/>
      <c r="R1237" s="31"/>
      <c r="S1237" s="31"/>
      <c r="T1237" s="31"/>
      <c r="U1237" s="31"/>
      <c r="V1237" s="31"/>
      <c r="W1237" s="31"/>
      <c r="X1237" s="31"/>
      <c r="Y1237" s="32"/>
      <c r="Z1237" s="32"/>
      <c r="AA1237" s="33"/>
      <c r="AB1237" s="33"/>
      <c r="AC1237" s="25"/>
    </row>
    <row r="1238" spans="1:29" x14ac:dyDescent="0.25">
      <c r="A1238" s="34"/>
      <c r="B1238" s="34"/>
      <c r="C1238" s="34"/>
      <c r="D1238" s="35"/>
      <c r="E1238" s="35"/>
      <c r="F1238" s="35"/>
      <c r="G1238" s="35"/>
      <c r="H1238" s="29"/>
      <c r="I1238" s="30"/>
      <c r="J1238" s="30"/>
      <c r="K1238" s="30"/>
      <c r="L1238" s="30"/>
      <c r="M1238" s="30"/>
      <c r="N1238" s="30"/>
      <c r="O1238" s="30"/>
      <c r="P1238" s="31"/>
      <c r="Q1238" s="31"/>
      <c r="R1238" s="31"/>
      <c r="S1238" s="31"/>
      <c r="T1238" s="31"/>
      <c r="U1238" s="31"/>
      <c r="V1238" s="31"/>
      <c r="W1238" s="31"/>
      <c r="X1238" s="31"/>
      <c r="Y1238" s="32"/>
      <c r="Z1238" s="32"/>
      <c r="AA1238" s="33"/>
      <c r="AB1238" s="33"/>
      <c r="AC1238" s="25"/>
    </row>
    <row r="1239" spans="1:29" x14ac:dyDescent="0.25">
      <c r="A1239" s="34"/>
      <c r="B1239" s="34"/>
      <c r="C1239" s="34"/>
      <c r="D1239" s="35"/>
      <c r="E1239" s="35"/>
      <c r="F1239" s="35"/>
      <c r="G1239" s="35"/>
      <c r="H1239" s="29"/>
      <c r="I1239" s="30"/>
      <c r="J1239" s="30"/>
      <c r="K1239" s="30"/>
      <c r="L1239" s="30"/>
      <c r="M1239" s="30"/>
      <c r="N1239" s="30"/>
      <c r="O1239" s="30"/>
      <c r="P1239" s="31"/>
      <c r="Q1239" s="31"/>
      <c r="R1239" s="31"/>
      <c r="S1239" s="31"/>
      <c r="T1239" s="31"/>
      <c r="U1239" s="31"/>
      <c r="V1239" s="31"/>
      <c r="W1239" s="31"/>
      <c r="X1239" s="31"/>
      <c r="Y1239" s="32"/>
      <c r="Z1239" s="32"/>
      <c r="AA1239" s="33"/>
      <c r="AB1239" s="33"/>
      <c r="AC1239" s="25"/>
    </row>
    <row r="1240" spans="1:29" x14ac:dyDescent="0.25">
      <c r="A1240" s="34"/>
      <c r="B1240" s="34"/>
      <c r="C1240" s="34"/>
      <c r="D1240" s="35"/>
      <c r="E1240" s="35"/>
      <c r="F1240" s="35"/>
      <c r="G1240" s="35"/>
      <c r="H1240" s="29"/>
      <c r="I1240" s="30"/>
      <c r="J1240" s="30"/>
      <c r="K1240" s="30"/>
      <c r="L1240" s="30"/>
      <c r="M1240" s="30"/>
      <c r="N1240" s="30"/>
      <c r="O1240" s="30"/>
      <c r="P1240" s="31"/>
      <c r="Q1240" s="31"/>
      <c r="R1240" s="31"/>
      <c r="S1240" s="31"/>
      <c r="T1240" s="31"/>
      <c r="U1240" s="31"/>
      <c r="V1240" s="31"/>
      <c r="W1240" s="31"/>
      <c r="X1240" s="31"/>
      <c r="Y1240" s="32"/>
      <c r="Z1240" s="32"/>
      <c r="AA1240" s="33"/>
      <c r="AB1240" s="33"/>
      <c r="AC1240" s="25"/>
    </row>
    <row r="1241" spans="1:29" x14ac:dyDescent="0.25">
      <c r="A1241" s="34"/>
      <c r="B1241" s="34"/>
      <c r="C1241" s="34"/>
      <c r="D1241" s="35"/>
      <c r="E1241" s="35"/>
      <c r="F1241" s="35"/>
      <c r="G1241" s="35"/>
      <c r="H1241" s="29"/>
      <c r="I1241" s="30"/>
      <c r="J1241" s="30"/>
      <c r="K1241" s="30"/>
      <c r="L1241" s="30"/>
      <c r="M1241" s="30"/>
      <c r="N1241" s="30"/>
      <c r="O1241" s="30"/>
      <c r="P1241" s="31"/>
      <c r="Q1241" s="31"/>
      <c r="R1241" s="31"/>
      <c r="S1241" s="31"/>
      <c r="T1241" s="31"/>
      <c r="U1241" s="31"/>
      <c r="V1241" s="31"/>
      <c r="W1241" s="31"/>
      <c r="X1241" s="31"/>
      <c r="Y1241" s="32"/>
      <c r="Z1241" s="32"/>
      <c r="AA1241" s="33"/>
      <c r="AB1241" s="33"/>
      <c r="AC1241" s="25"/>
    </row>
    <row r="1242" spans="1:29" x14ac:dyDescent="0.25">
      <c r="A1242" s="34"/>
      <c r="B1242" s="34"/>
      <c r="C1242" s="34"/>
      <c r="D1242" s="35"/>
      <c r="E1242" s="35"/>
      <c r="F1242" s="35"/>
      <c r="G1242" s="35"/>
      <c r="H1242" s="29"/>
      <c r="I1242" s="30"/>
      <c r="J1242" s="30"/>
      <c r="K1242" s="30"/>
      <c r="L1242" s="30"/>
      <c r="M1242" s="30"/>
      <c r="N1242" s="30"/>
      <c r="O1242" s="30"/>
      <c r="P1242" s="31"/>
      <c r="Q1242" s="31"/>
      <c r="R1242" s="31"/>
      <c r="S1242" s="31"/>
      <c r="T1242" s="31"/>
      <c r="U1242" s="31"/>
      <c r="V1242" s="31"/>
      <c r="W1242" s="31"/>
      <c r="X1242" s="31"/>
      <c r="Y1242" s="32"/>
      <c r="Z1242" s="32"/>
      <c r="AA1242" s="33"/>
      <c r="AB1242" s="33"/>
      <c r="AC1242" s="25"/>
    </row>
    <row r="1243" spans="1:29" x14ac:dyDescent="0.25">
      <c r="A1243" s="34"/>
      <c r="B1243" s="34"/>
      <c r="C1243" s="34"/>
      <c r="D1243" s="35"/>
      <c r="E1243" s="35"/>
      <c r="F1243" s="35"/>
      <c r="G1243" s="35"/>
      <c r="H1243" s="29"/>
      <c r="I1243" s="30"/>
      <c r="J1243" s="30"/>
      <c r="K1243" s="30"/>
      <c r="L1243" s="30"/>
      <c r="M1243" s="30"/>
      <c r="N1243" s="30"/>
      <c r="O1243" s="30"/>
      <c r="P1243" s="31"/>
      <c r="Q1243" s="31"/>
      <c r="R1243" s="31"/>
      <c r="S1243" s="31"/>
      <c r="T1243" s="31"/>
      <c r="U1243" s="31"/>
      <c r="V1243" s="31"/>
      <c r="W1243" s="31"/>
      <c r="X1243" s="31"/>
      <c r="Y1243" s="32"/>
      <c r="Z1243" s="32"/>
      <c r="AA1243" s="33"/>
      <c r="AB1243" s="33"/>
      <c r="AC1243" s="25"/>
    </row>
    <row r="1244" spans="1:29" x14ac:dyDescent="0.25">
      <c r="A1244" s="34"/>
      <c r="B1244" s="34"/>
      <c r="C1244" s="34"/>
      <c r="D1244" s="35"/>
      <c r="E1244" s="35"/>
      <c r="F1244" s="35"/>
      <c r="G1244" s="35"/>
      <c r="H1244" s="29"/>
      <c r="I1244" s="30"/>
      <c r="J1244" s="30"/>
      <c r="K1244" s="30"/>
      <c r="L1244" s="30"/>
      <c r="M1244" s="30"/>
      <c r="N1244" s="30"/>
      <c r="O1244" s="30"/>
      <c r="P1244" s="31"/>
      <c r="Q1244" s="31"/>
      <c r="R1244" s="31"/>
      <c r="S1244" s="31"/>
      <c r="T1244" s="31"/>
      <c r="U1244" s="31"/>
      <c r="V1244" s="31"/>
      <c r="W1244" s="31"/>
      <c r="X1244" s="31"/>
      <c r="Y1244" s="32"/>
      <c r="Z1244" s="32"/>
      <c r="AA1244" s="33"/>
      <c r="AB1244" s="33"/>
      <c r="AC1244" s="25"/>
    </row>
    <row r="1245" spans="1:29" x14ac:dyDescent="0.25">
      <c r="A1245" s="34"/>
      <c r="B1245" s="34"/>
      <c r="C1245" s="34"/>
      <c r="D1245" s="35"/>
      <c r="E1245" s="35"/>
      <c r="F1245" s="35"/>
      <c r="G1245" s="35"/>
      <c r="H1245" s="29"/>
      <c r="I1245" s="30"/>
      <c r="J1245" s="30"/>
      <c r="K1245" s="30"/>
      <c r="L1245" s="30"/>
      <c r="M1245" s="30"/>
      <c r="N1245" s="30"/>
      <c r="O1245" s="30"/>
      <c r="P1245" s="31"/>
      <c r="Q1245" s="31"/>
      <c r="R1245" s="31"/>
      <c r="S1245" s="31"/>
      <c r="T1245" s="31"/>
      <c r="U1245" s="31"/>
      <c r="V1245" s="31"/>
      <c r="W1245" s="31"/>
      <c r="X1245" s="31"/>
      <c r="Y1245" s="32"/>
      <c r="Z1245" s="32"/>
      <c r="AA1245" s="33"/>
      <c r="AB1245" s="33"/>
      <c r="AC1245" s="25"/>
    </row>
    <row r="1246" spans="1:29" x14ac:dyDescent="0.25">
      <c r="A1246" s="34"/>
      <c r="B1246" s="34"/>
      <c r="C1246" s="34"/>
      <c r="D1246" s="35"/>
      <c r="E1246" s="35"/>
      <c r="F1246" s="35"/>
      <c r="G1246" s="35"/>
      <c r="H1246" s="29"/>
      <c r="I1246" s="30"/>
      <c r="J1246" s="30"/>
      <c r="K1246" s="30"/>
      <c r="L1246" s="30"/>
      <c r="M1246" s="30"/>
      <c r="N1246" s="30"/>
      <c r="O1246" s="30"/>
      <c r="P1246" s="31"/>
      <c r="Q1246" s="31"/>
      <c r="R1246" s="31"/>
      <c r="S1246" s="31"/>
      <c r="T1246" s="31"/>
      <c r="U1246" s="31"/>
      <c r="V1246" s="31"/>
      <c r="W1246" s="31"/>
      <c r="X1246" s="31"/>
      <c r="Y1246" s="32"/>
      <c r="Z1246" s="32"/>
      <c r="AA1246" s="33"/>
      <c r="AB1246" s="33"/>
      <c r="AC1246" s="25"/>
    </row>
    <row r="1247" spans="1:29" x14ac:dyDescent="0.25">
      <c r="A1247" s="34"/>
      <c r="B1247" s="34"/>
      <c r="C1247" s="34"/>
      <c r="D1247" s="35"/>
      <c r="E1247" s="35"/>
      <c r="F1247" s="35"/>
      <c r="G1247" s="35"/>
      <c r="H1247" s="29"/>
      <c r="I1247" s="30"/>
      <c r="J1247" s="30"/>
      <c r="K1247" s="30"/>
      <c r="L1247" s="30"/>
      <c r="M1247" s="30"/>
      <c r="N1247" s="30"/>
      <c r="O1247" s="30"/>
      <c r="P1247" s="31"/>
      <c r="Q1247" s="31"/>
      <c r="R1247" s="31"/>
      <c r="S1247" s="31"/>
      <c r="T1247" s="31"/>
      <c r="U1247" s="31"/>
      <c r="V1247" s="31"/>
      <c r="W1247" s="31"/>
      <c r="X1247" s="31"/>
      <c r="Y1247" s="32"/>
      <c r="Z1247" s="32"/>
      <c r="AA1247" s="33"/>
      <c r="AB1247" s="33"/>
      <c r="AC1247" s="25"/>
    </row>
    <row r="1248" spans="1:29" x14ac:dyDescent="0.25">
      <c r="A1248" s="34"/>
      <c r="B1248" s="34"/>
      <c r="C1248" s="34"/>
      <c r="D1248" s="36"/>
      <c r="E1248" s="36"/>
      <c r="F1248" s="36"/>
      <c r="G1248" s="36"/>
      <c r="H1248" s="37"/>
      <c r="I1248" s="38"/>
      <c r="J1248" s="38"/>
      <c r="K1248" s="38"/>
      <c r="L1248" s="38"/>
      <c r="M1248" s="38"/>
      <c r="N1248" s="38"/>
      <c r="O1248" s="38"/>
      <c r="P1248" s="39"/>
      <c r="Q1248" s="39"/>
      <c r="R1248" s="39"/>
      <c r="S1248" s="39"/>
      <c r="T1248" s="39"/>
      <c r="U1248" s="39"/>
      <c r="V1248" s="39"/>
      <c r="W1248" s="39"/>
      <c r="X1248" s="39"/>
      <c r="Y1248" s="32"/>
      <c r="Z1248" s="32"/>
      <c r="AA1248" s="33"/>
      <c r="AB1248" s="33"/>
      <c r="AC1248" s="25"/>
    </row>
    <row r="1249" spans="1:29" x14ac:dyDescent="0.25">
      <c r="A1249" s="34"/>
      <c r="B1249" s="34"/>
      <c r="C1249" s="34"/>
      <c r="D1249" s="36"/>
      <c r="E1249" s="36"/>
      <c r="F1249" s="36"/>
      <c r="G1249" s="36"/>
      <c r="H1249" s="37"/>
      <c r="I1249" s="38"/>
      <c r="J1249" s="38"/>
      <c r="K1249" s="38"/>
      <c r="L1249" s="38"/>
      <c r="M1249" s="38"/>
      <c r="N1249" s="38"/>
      <c r="O1249" s="38"/>
      <c r="P1249" s="39"/>
      <c r="Q1249" s="39"/>
      <c r="R1249" s="39"/>
      <c r="S1249" s="39"/>
      <c r="T1249" s="39"/>
      <c r="U1249" s="39"/>
      <c r="V1249" s="39"/>
      <c r="W1249" s="39"/>
      <c r="X1249" s="39"/>
      <c r="Y1249" s="32"/>
      <c r="Z1249" s="32"/>
      <c r="AA1249" s="33"/>
      <c r="AB1249" s="33"/>
      <c r="AC1249" s="25"/>
    </row>
    <row r="1250" spans="1:29" x14ac:dyDescent="0.25">
      <c r="A1250" s="34"/>
      <c r="B1250" s="34"/>
      <c r="C1250" s="34"/>
      <c r="D1250" s="36"/>
      <c r="E1250" s="36"/>
      <c r="F1250" s="36"/>
      <c r="G1250" s="36"/>
      <c r="H1250" s="37"/>
      <c r="I1250" s="38"/>
      <c r="J1250" s="38"/>
      <c r="K1250" s="38"/>
      <c r="L1250" s="38"/>
      <c r="M1250" s="38"/>
      <c r="N1250" s="38"/>
      <c r="O1250" s="38"/>
      <c r="P1250" s="39"/>
      <c r="Q1250" s="39"/>
      <c r="R1250" s="39"/>
      <c r="S1250" s="39"/>
      <c r="T1250" s="39"/>
      <c r="U1250" s="39"/>
      <c r="V1250" s="39"/>
      <c r="W1250" s="39"/>
      <c r="X1250" s="39"/>
      <c r="Y1250" s="32"/>
      <c r="Z1250" s="32"/>
      <c r="AA1250" s="33"/>
      <c r="AB1250" s="33"/>
      <c r="AC1250" s="25"/>
    </row>
    <row r="1251" spans="1:29" x14ac:dyDescent="0.25">
      <c r="A1251" s="34"/>
      <c r="B1251" s="34"/>
      <c r="C1251" s="34"/>
      <c r="D1251" s="36"/>
      <c r="E1251" s="36"/>
      <c r="F1251" s="36"/>
      <c r="G1251" s="36"/>
      <c r="H1251" s="37"/>
      <c r="I1251" s="38"/>
      <c r="J1251" s="38"/>
      <c r="K1251" s="38"/>
      <c r="L1251" s="38"/>
      <c r="M1251" s="38"/>
      <c r="N1251" s="38"/>
      <c r="O1251" s="38"/>
      <c r="P1251" s="39"/>
      <c r="Q1251" s="39"/>
      <c r="R1251" s="39"/>
      <c r="S1251" s="39"/>
      <c r="T1251" s="39"/>
      <c r="U1251" s="39"/>
      <c r="V1251" s="39"/>
      <c r="W1251" s="39"/>
      <c r="X1251" s="39"/>
      <c r="Y1251" s="32"/>
      <c r="Z1251" s="32"/>
      <c r="AA1251" s="33"/>
      <c r="AB1251" s="33"/>
      <c r="AC1251" s="25"/>
    </row>
    <row r="1252" spans="1:29" x14ac:dyDescent="0.25">
      <c r="A1252" s="34"/>
      <c r="B1252" s="34"/>
      <c r="C1252" s="34"/>
      <c r="D1252" s="36"/>
      <c r="E1252" s="36"/>
      <c r="F1252" s="36"/>
      <c r="G1252" s="36"/>
      <c r="H1252" s="37"/>
      <c r="I1252" s="38"/>
      <c r="J1252" s="38"/>
      <c r="K1252" s="38"/>
      <c r="L1252" s="38"/>
      <c r="M1252" s="38"/>
      <c r="N1252" s="38"/>
      <c r="O1252" s="38"/>
      <c r="P1252" s="39"/>
      <c r="Q1252" s="39"/>
      <c r="R1252" s="39"/>
      <c r="S1252" s="39"/>
      <c r="T1252" s="39"/>
      <c r="U1252" s="39"/>
      <c r="V1252" s="39"/>
      <c r="W1252" s="39"/>
      <c r="X1252" s="39"/>
      <c r="Y1252" s="32"/>
      <c r="Z1252" s="32"/>
      <c r="AA1252" s="33"/>
      <c r="AB1252" s="33"/>
      <c r="AC1252" s="25"/>
    </row>
    <row r="1253" spans="1:29" x14ac:dyDescent="0.25">
      <c r="A1253" s="34"/>
      <c r="B1253" s="34"/>
      <c r="C1253" s="34"/>
      <c r="D1253" s="36"/>
      <c r="E1253" s="36"/>
      <c r="F1253" s="36"/>
      <c r="G1253" s="36"/>
      <c r="H1253" s="37"/>
      <c r="I1253" s="38"/>
      <c r="J1253" s="38"/>
      <c r="K1253" s="38"/>
      <c r="L1253" s="38"/>
      <c r="M1253" s="38"/>
      <c r="N1253" s="38"/>
      <c r="O1253" s="38"/>
      <c r="P1253" s="39"/>
      <c r="Q1253" s="39"/>
      <c r="R1253" s="39"/>
      <c r="S1253" s="39"/>
      <c r="T1253" s="39"/>
      <c r="U1253" s="39"/>
      <c r="V1253" s="39"/>
      <c r="W1253" s="39"/>
      <c r="X1253" s="39"/>
      <c r="Y1253" s="32"/>
      <c r="Z1253" s="32"/>
      <c r="AA1253" s="33"/>
      <c r="AB1253" s="33"/>
      <c r="AC1253" s="25"/>
    </row>
    <row r="1254" spans="1:29" x14ac:dyDescent="0.25">
      <c r="A1254" s="34"/>
      <c r="B1254" s="34"/>
      <c r="C1254" s="34"/>
      <c r="D1254" s="36"/>
      <c r="E1254" s="36"/>
      <c r="F1254" s="36"/>
      <c r="G1254" s="36"/>
      <c r="H1254" s="37"/>
      <c r="I1254" s="38"/>
      <c r="J1254" s="38"/>
      <c r="K1254" s="38"/>
      <c r="L1254" s="38"/>
      <c r="M1254" s="38"/>
      <c r="N1254" s="38"/>
      <c r="O1254" s="38"/>
      <c r="P1254" s="39"/>
      <c r="Q1254" s="39"/>
      <c r="R1254" s="39"/>
      <c r="S1254" s="39"/>
      <c r="T1254" s="39"/>
      <c r="U1254" s="39"/>
      <c r="V1254" s="39"/>
      <c r="W1254" s="39"/>
      <c r="X1254" s="39"/>
      <c r="Y1254" s="32"/>
      <c r="Z1254" s="32"/>
      <c r="AA1254" s="33"/>
      <c r="AB1254" s="33"/>
      <c r="AC1254" s="25"/>
    </row>
    <row r="1255" spans="1:29" x14ac:dyDescent="0.25">
      <c r="A1255" s="34"/>
      <c r="B1255" s="34"/>
      <c r="C1255" s="34"/>
      <c r="D1255" s="36"/>
      <c r="E1255" s="36"/>
      <c r="F1255" s="36"/>
      <c r="G1255" s="36"/>
      <c r="H1255" s="37"/>
      <c r="I1255" s="38"/>
      <c r="J1255" s="38"/>
      <c r="K1255" s="38"/>
      <c r="L1255" s="38"/>
      <c r="M1255" s="38"/>
      <c r="N1255" s="38"/>
      <c r="O1255" s="38"/>
      <c r="P1255" s="39"/>
      <c r="Q1255" s="39"/>
      <c r="R1255" s="39"/>
      <c r="S1255" s="39"/>
      <c r="T1255" s="39"/>
      <c r="U1255" s="39"/>
      <c r="V1255" s="39"/>
      <c r="W1255" s="39"/>
      <c r="X1255" s="39"/>
      <c r="Y1255" s="32"/>
      <c r="Z1255" s="32"/>
      <c r="AA1255" s="33"/>
      <c r="AB1255" s="33"/>
      <c r="AC1255" s="25"/>
    </row>
    <row r="1256" spans="1:29" x14ac:dyDescent="0.25">
      <c r="A1256" s="34"/>
      <c r="B1256" s="34"/>
      <c r="C1256" s="34"/>
      <c r="D1256" s="36"/>
      <c r="E1256" s="36"/>
      <c r="F1256" s="36"/>
      <c r="G1256" s="36"/>
      <c r="H1256" s="37"/>
      <c r="I1256" s="38"/>
      <c r="J1256" s="38"/>
      <c r="K1256" s="38"/>
      <c r="L1256" s="38"/>
      <c r="M1256" s="38"/>
      <c r="N1256" s="38"/>
      <c r="O1256" s="38"/>
      <c r="P1256" s="39"/>
      <c r="Q1256" s="39"/>
      <c r="R1256" s="39"/>
      <c r="S1256" s="39"/>
      <c r="T1256" s="39"/>
      <c r="U1256" s="39"/>
      <c r="V1256" s="39"/>
      <c r="W1256" s="39"/>
      <c r="X1256" s="39"/>
      <c r="Y1256" s="32"/>
      <c r="Z1256" s="32"/>
      <c r="AA1256" s="33"/>
      <c r="AB1256" s="33"/>
      <c r="AC1256" s="25"/>
    </row>
    <row r="1257" spans="1:29" x14ac:dyDescent="0.25">
      <c r="A1257" s="34"/>
      <c r="B1257" s="34"/>
      <c r="C1257" s="34"/>
      <c r="D1257" s="36"/>
      <c r="E1257" s="36"/>
      <c r="F1257" s="36"/>
      <c r="G1257" s="36"/>
      <c r="H1257" s="37"/>
      <c r="I1257" s="38"/>
      <c r="J1257" s="38"/>
      <c r="K1257" s="38"/>
      <c r="L1257" s="38"/>
      <c r="M1257" s="38"/>
      <c r="N1257" s="38"/>
      <c r="O1257" s="38"/>
      <c r="P1257" s="39"/>
      <c r="Q1257" s="39"/>
      <c r="R1257" s="39"/>
      <c r="S1257" s="39"/>
      <c r="T1257" s="39"/>
      <c r="U1257" s="39"/>
      <c r="V1257" s="39"/>
      <c r="W1257" s="39"/>
      <c r="X1257" s="39"/>
      <c r="Y1257" s="32"/>
      <c r="Z1257" s="32"/>
      <c r="AA1257" s="33"/>
      <c r="AB1257" s="33"/>
      <c r="AC1257" s="25"/>
    </row>
    <row r="1258" spans="1:29" x14ac:dyDescent="0.25">
      <c r="A1258" s="34"/>
      <c r="B1258" s="34"/>
      <c r="C1258" s="34"/>
      <c r="D1258" s="36"/>
      <c r="E1258" s="36"/>
      <c r="F1258" s="36"/>
      <c r="G1258" s="36"/>
      <c r="H1258" s="37"/>
      <c r="I1258" s="38"/>
      <c r="J1258" s="38"/>
      <c r="K1258" s="38"/>
      <c r="L1258" s="38"/>
      <c r="M1258" s="38"/>
      <c r="N1258" s="38"/>
      <c r="O1258" s="38"/>
      <c r="P1258" s="39"/>
      <c r="Q1258" s="39"/>
      <c r="R1258" s="39"/>
      <c r="S1258" s="39"/>
      <c r="T1258" s="39"/>
      <c r="U1258" s="39"/>
      <c r="V1258" s="39"/>
      <c r="W1258" s="39"/>
      <c r="X1258" s="39"/>
      <c r="Y1258" s="32"/>
      <c r="Z1258" s="32"/>
      <c r="AA1258" s="33"/>
      <c r="AB1258" s="33"/>
      <c r="AC1258" s="25"/>
    </row>
    <row r="1259" spans="1:29" x14ac:dyDescent="0.25">
      <c r="A1259" s="34"/>
      <c r="B1259" s="34"/>
      <c r="C1259" s="34"/>
      <c r="D1259" s="36"/>
      <c r="E1259" s="36"/>
      <c r="F1259" s="36"/>
      <c r="G1259" s="36"/>
      <c r="H1259" s="37"/>
      <c r="I1259" s="38"/>
      <c r="J1259" s="38"/>
      <c r="K1259" s="38"/>
      <c r="L1259" s="38"/>
      <c r="M1259" s="38"/>
      <c r="N1259" s="38"/>
      <c r="O1259" s="38"/>
      <c r="P1259" s="39"/>
      <c r="Q1259" s="39"/>
      <c r="R1259" s="39"/>
      <c r="S1259" s="39"/>
      <c r="T1259" s="39"/>
      <c r="U1259" s="39"/>
      <c r="V1259" s="39"/>
      <c r="W1259" s="39"/>
      <c r="X1259" s="39"/>
      <c r="Y1259" s="32"/>
      <c r="Z1259" s="32"/>
      <c r="AA1259" s="33"/>
      <c r="AB1259" s="33"/>
      <c r="AC1259" s="25"/>
    </row>
    <row r="1260" spans="1:29" x14ac:dyDescent="0.25">
      <c r="A1260" s="34"/>
      <c r="B1260" s="34"/>
      <c r="C1260" s="34"/>
      <c r="D1260" s="36"/>
      <c r="E1260" s="36"/>
      <c r="F1260" s="36"/>
      <c r="G1260" s="36"/>
      <c r="H1260" s="37"/>
      <c r="I1260" s="38"/>
      <c r="J1260" s="38"/>
      <c r="K1260" s="38"/>
      <c r="L1260" s="38"/>
      <c r="M1260" s="38"/>
      <c r="N1260" s="38"/>
      <c r="O1260" s="38"/>
      <c r="P1260" s="39"/>
      <c r="Q1260" s="39"/>
      <c r="R1260" s="39"/>
      <c r="S1260" s="39"/>
      <c r="T1260" s="39"/>
      <c r="U1260" s="39"/>
      <c r="V1260" s="39"/>
      <c r="W1260" s="39"/>
      <c r="X1260" s="39"/>
      <c r="Y1260" s="32"/>
      <c r="Z1260" s="32"/>
      <c r="AA1260" s="33"/>
      <c r="AB1260" s="33"/>
      <c r="AC1260" s="25"/>
    </row>
    <row r="1261" spans="1:29" x14ac:dyDescent="0.25">
      <c r="A1261" s="34"/>
      <c r="B1261" s="34"/>
      <c r="C1261" s="34"/>
      <c r="D1261" s="36"/>
      <c r="E1261" s="36"/>
      <c r="F1261" s="36"/>
      <c r="G1261" s="36"/>
      <c r="H1261" s="37"/>
      <c r="I1261" s="38"/>
      <c r="J1261" s="38"/>
      <c r="K1261" s="38"/>
      <c r="L1261" s="38"/>
      <c r="M1261" s="38"/>
      <c r="N1261" s="38"/>
      <c r="O1261" s="38"/>
      <c r="P1261" s="39"/>
      <c r="Q1261" s="39"/>
      <c r="R1261" s="39"/>
      <c r="S1261" s="39"/>
      <c r="T1261" s="39"/>
      <c r="U1261" s="39"/>
      <c r="V1261" s="39"/>
      <c r="W1261" s="39"/>
      <c r="X1261" s="39"/>
      <c r="Y1261" s="32"/>
      <c r="Z1261" s="32"/>
      <c r="AA1261" s="33"/>
      <c r="AB1261" s="33"/>
      <c r="AC1261" s="25"/>
    </row>
    <row r="1262" spans="1:29" x14ac:dyDescent="0.25">
      <c r="A1262" s="34"/>
      <c r="B1262" s="34"/>
      <c r="C1262" s="34"/>
      <c r="D1262" s="36"/>
      <c r="E1262" s="36"/>
      <c r="F1262" s="36"/>
      <c r="G1262" s="36"/>
      <c r="H1262" s="37"/>
      <c r="I1262" s="38"/>
      <c r="J1262" s="38"/>
      <c r="K1262" s="38"/>
      <c r="L1262" s="38"/>
      <c r="M1262" s="38"/>
      <c r="N1262" s="38"/>
      <c r="O1262" s="38"/>
      <c r="P1262" s="39"/>
      <c r="Q1262" s="39"/>
      <c r="R1262" s="39"/>
      <c r="S1262" s="39"/>
      <c r="T1262" s="39"/>
      <c r="U1262" s="39"/>
      <c r="V1262" s="39"/>
      <c r="W1262" s="39"/>
      <c r="X1262" s="39"/>
      <c r="Y1262" s="32"/>
      <c r="Z1262" s="32"/>
      <c r="AA1262" s="33"/>
      <c r="AB1262" s="33"/>
      <c r="AC1262" s="25"/>
    </row>
    <row r="1263" spans="1:29" x14ac:dyDescent="0.25">
      <c r="A1263" s="34"/>
      <c r="B1263" s="34"/>
      <c r="C1263" s="34"/>
      <c r="D1263" s="36"/>
      <c r="E1263" s="36"/>
      <c r="F1263" s="36"/>
      <c r="G1263" s="36"/>
      <c r="H1263" s="37"/>
      <c r="I1263" s="38"/>
      <c r="J1263" s="38"/>
      <c r="K1263" s="38"/>
      <c r="L1263" s="38"/>
      <c r="M1263" s="38"/>
      <c r="N1263" s="38"/>
      <c r="O1263" s="38"/>
      <c r="P1263" s="39"/>
      <c r="Q1263" s="39"/>
      <c r="R1263" s="39"/>
      <c r="S1263" s="39"/>
      <c r="T1263" s="39"/>
      <c r="U1263" s="39"/>
      <c r="V1263" s="39"/>
      <c r="W1263" s="39"/>
      <c r="X1263" s="39"/>
      <c r="Y1263" s="32"/>
      <c r="Z1263" s="32"/>
      <c r="AA1263" s="33"/>
      <c r="AB1263" s="33"/>
      <c r="AC1263" s="25"/>
    </row>
    <row r="1264" spans="1:29" x14ac:dyDescent="0.25">
      <c r="A1264" s="34"/>
      <c r="B1264" s="34"/>
      <c r="C1264" s="34"/>
      <c r="D1264" s="36"/>
      <c r="E1264" s="36"/>
      <c r="F1264" s="36"/>
      <c r="G1264" s="36"/>
      <c r="H1264" s="37"/>
      <c r="I1264" s="38"/>
      <c r="J1264" s="38"/>
      <c r="K1264" s="38"/>
      <c r="L1264" s="38"/>
      <c r="M1264" s="38"/>
      <c r="N1264" s="38"/>
      <c r="O1264" s="38"/>
      <c r="P1264" s="39"/>
      <c r="Q1264" s="39"/>
      <c r="R1264" s="39"/>
      <c r="S1264" s="39"/>
      <c r="T1264" s="39"/>
      <c r="U1264" s="39"/>
      <c r="V1264" s="39"/>
      <c r="W1264" s="39"/>
      <c r="X1264" s="39"/>
      <c r="Y1264" s="32"/>
      <c r="Z1264" s="32"/>
      <c r="AA1264" s="33"/>
      <c r="AB1264" s="33"/>
      <c r="AC1264" s="25"/>
    </row>
    <row r="1265" spans="1:29" x14ac:dyDescent="0.25">
      <c r="A1265" s="34"/>
      <c r="B1265" s="34"/>
      <c r="C1265" s="34"/>
      <c r="D1265" s="36"/>
      <c r="E1265" s="36"/>
      <c r="F1265" s="36"/>
      <c r="G1265" s="36"/>
      <c r="H1265" s="37"/>
      <c r="I1265" s="38"/>
      <c r="J1265" s="38"/>
      <c r="K1265" s="38"/>
      <c r="L1265" s="38"/>
      <c r="M1265" s="38"/>
      <c r="N1265" s="38"/>
      <c r="O1265" s="38"/>
      <c r="P1265" s="39"/>
      <c r="Q1265" s="39"/>
      <c r="R1265" s="39"/>
      <c r="S1265" s="39"/>
      <c r="T1265" s="39"/>
      <c r="U1265" s="39"/>
      <c r="V1265" s="39"/>
      <c r="W1265" s="39"/>
      <c r="X1265" s="39"/>
      <c r="Y1265" s="32"/>
      <c r="Z1265" s="32"/>
      <c r="AA1265" s="33"/>
      <c r="AB1265" s="33"/>
      <c r="AC1265" s="25"/>
    </row>
    <row r="1266" spans="1:29" x14ac:dyDescent="0.3">
      <c r="Y1266" s="32"/>
      <c r="Z1266" s="32"/>
      <c r="AA1266" s="33"/>
      <c r="AB1266" s="33"/>
      <c r="AC1266" s="25"/>
    </row>
    <row r="1267" spans="1:29" x14ac:dyDescent="0.3">
      <c r="Y1267" s="32"/>
      <c r="Z1267" s="32"/>
      <c r="AA1267" s="33"/>
      <c r="AB1267" s="33"/>
      <c r="AC1267" s="25"/>
    </row>
    <row r="1268" spans="1:29" x14ac:dyDescent="0.3">
      <c r="Y1268" s="32"/>
      <c r="Z1268" s="32"/>
      <c r="AA1268" s="33"/>
      <c r="AB1268" s="33"/>
      <c r="AC1268" s="25"/>
    </row>
    <row r="1269" spans="1:29" x14ac:dyDescent="0.3">
      <c r="Y1269" s="32"/>
      <c r="Z1269" s="32"/>
      <c r="AA1269" s="33"/>
      <c r="AB1269" s="33"/>
      <c r="AC1269" s="25"/>
    </row>
    <row r="1270" spans="1:29" x14ac:dyDescent="0.3">
      <c r="Y1270" s="32"/>
      <c r="Z1270" s="32"/>
      <c r="AA1270" s="33"/>
      <c r="AB1270" s="33"/>
      <c r="AC1270" s="25"/>
    </row>
    <row r="1271" spans="1:29" x14ac:dyDescent="0.3">
      <c r="Y1271" s="32"/>
      <c r="Z1271" s="32"/>
      <c r="AA1271" s="33"/>
      <c r="AB1271" s="33"/>
      <c r="AC1271" s="25"/>
    </row>
    <row r="1272" spans="1:29" x14ac:dyDescent="0.3">
      <c r="Y1272" s="32"/>
      <c r="Z1272" s="32"/>
      <c r="AA1272" s="33"/>
      <c r="AB1272" s="33"/>
      <c r="AC1272" s="25"/>
    </row>
    <row r="1273" spans="1:29" x14ac:dyDescent="0.3">
      <c r="Y1273" s="32"/>
      <c r="Z1273" s="32"/>
      <c r="AA1273" s="33"/>
      <c r="AB1273" s="33"/>
      <c r="AC1273" s="25"/>
    </row>
    <row r="1274" spans="1:29" x14ac:dyDescent="0.3">
      <c r="Y1274" s="32"/>
      <c r="Z1274" s="32"/>
      <c r="AA1274" s="33"/>
      <c r="AB1274" s="33"/>
      <c r="AC1274" s="25"/>
    </row>
    <row r="1275" spans="1:29" x14ac:dyDescent="0.3">
      <c r="Y1275" s="32"/>
      <c r="Z1275" s="32"/>
      <c r="AA1275" s="33"/>
      <c r="AB1275" s="33"/>
      <c r="AC1275" s="25"/>
    </row>
    <row r="1276" spans="1:29" x14ac:dyDescent="0.3">
      <c r="Y1276" s="32"/>
      <c r="Z1276" s="32"/>
      <c r="AA1276" s="33"/>
      <c r="AB1276" s="33"/>
      <c r="AC1276" s="25"/>
    </row>
    <row r="1277" spans="1:29" x14ac:dyDescent="0.3">
      <c r="Y1277" s="32"/>
      <c r="Z1277" s="32"/>
      <c r="AA1277" s="33"/>
      <c r="AB1277" s="33"/>
      <c r="AC1277" s="25"/>
    </row>
    <row r="1278" spans="1:29" x14ac:dyDescent="0.3">
      <c r="Y1278" s="32"/>
      <c r="Z1278" s="32"/>
      <c r="AA1278" s="33"/>
      <c r="AB1278" s="33"/>
      <c r="AC1278" s="25"/>
    </row>
    <row r="1279" spans="1:29" x14ac:dyDescent="0.3">
      <c r="Y1279" s="32"/>
      <c r="Z1279" s="32"/>
      <c r="AA1279" s="33"/>
      <c r="AB1279" s="33"/>
      <c r="AC1279" s="25"/>
    </row>
    <row r="1280" spans="1:29" x14ac:dyDescent="0.3">
      <c r="Y1280" s="32"/>
      <c r="Z1280" s="32"/>
      <c r="AA1280" s="33"/>
      <c r="AB1280" s="33"/>
      <c r="AC1280" s="25"/>
    </row>
    <row r="1281" spans="25:29" x14ac:dyDescent="0.3">
      <c r="Y1281" s="32"/>
      <c r="Z1281" s="32"/>
      <c r="AA1281" s="33"/>
      <c r="AB1281" s="33"/>
      <c r="AC1281" s="25"/>
    </row>
    <row r="1282" spans="25:29" x14ac:dyDescent="0.3">
      <c r="Y1282" s="32"/>
      <c r="Z1282" s="32"/>
      <c r="AA1282" s="33"/>
      <c r="AB1282" s="33"/>
      <c r="AC1282" s="25"/>
    </row>
    <row r="1283" spans="25:29" x14ac:dyDescent="0.3">
      <c r="Y1283" s="32"/>
      <c r="Z1283" s="32"/>
      <c r="AA1283" s="33"/>
      <c r="AB1283" s="33"/>
      <c r="AC1283" s="25"/>
    </row>
    <row r="1284" spans="25:29" x14ac:dyDescent="0.3">
      <c r="Y1284" s="32"/>
      <c r="Z1284" s="32"/>
      <c r="AA1284" s="33"/>
      <c r="AB1284" s="33"/>
      <c r="AC1284" s="25"/>
    </row>
    <row r="1285" spans="25:29" x14ac:dyDescent="0.3">
      <c r="Y1285" s="32"/>
      <c r="Z1285" s="32"/>
      <c r="AA1285" s="33"/>
      <c r="AB1285" s="33"/>
      <c r="AC1285" s="25"/>
    </row>
    <row r="1286" spans="25:29" x14ac:dyDescent="0.3">
      <c r="Y1286" s="32"/>
      <c r="Z1286" s="32"/>
      <c r="AA1286" s="33"/>
      <c r="AB1286" s="33"/>
      <c r="AC1286" s="25"/>
    </row>
    <row r="1287" spans="25:29" x14ac:dyDescent="0.3">
      <c r="Y1287" s="32"/>
      <c r="Z1287" s="32"/>
      <c r="AA1287" s="33"/>
      <c r="AB1287" s="33"/>
      <c r="AC1287" s="25"/>
    </row>
    <row r="1288" spans="25:29" x14ac:dyDescent="0.3">
      <c r="Y1288" s="32"/>
      <c r="Z1288" s="32"/>
      <c r="AA1288" s="33"/>
      <c r="AB1288" s="33"/>
      <c r="AC1288" s="25"/>
    </row>
    <row r="1289" spans="25:29" x14ac:dyDescent="0.3">
      <c r="Y1289" s="32"/>
      <c r="Z1289" s="32"/>
      <c r="AA1289" s="33"/>
      <c r="AB1289" s="33"/>
      <c r="AC1289" s="25"/>
    </row>
    <row r="1290" spans="25:29" x14ac:dyDescent="0.3">
      <c r="Y1290" s="32"/>
      <c r="Z1290" s="32"/>
      <c r="AA1290" s="33"/>
      <c r="AB1290" s="33"/>
      <c r="AC1290" s="25"/>
    </row>
    <row r="1291" spans="25:29" x14ac:dyDescent="0.3">
      <c r="Y1291" s="32"/>
      <c r="Z1291" s="32"/>
      <c r="AA1291" s="33"/>
      <c r="AB1291" s="33"/>
      <c r="AC1291" s="25"/>
    </row>
    <row r="1292" spans="25:29" x14ac:dyDescent="0.3">
      <c r="Y1292" s="32"/>
      <c r="Z1292" s="32"/>
      <c r="AA1292" s="33"/>
      <c r="AB1292" s="33"/>
      <c r="AC1292" s="25"/>
    </row>
    <row r="1293" spans="25:29" x14ac:dyDescent="0.3">
      <c r="Y1293" s="32"/>
      <c r="Z1293" s="32"/>
      <c r="AA1293" s="33"/>
      <c r="AB1293" s="33"/>
      <c r="AC1293" s="25"/>
    </row>
    <row r="1294" spans="25:29" x14ac:dyDescent="0.3">
      <c r="Y1294" s="32"/>
      <c r="Z1294" s="32"/>
      <c r="AA1294" s="33"/>
      <c r="AB1294" s="33"/>
      <c r="AC1294" s="25"/>
    </row>
    <row r="1295" spans="25:29" x14ac:dyDescent="0.3">
      <c r="Y1295" s="32"/>
      <c r="Z1295" s="32"/>
      <c r="AA1295" s="33"/>
      <c r="AB1295" s="33"/>
      <c r="AC1295" s="25"/>
    </row>
    <row r="1296" spans="25:29" x14ac:dyDescent="0.3">
      <c r="Y1296" s="32"/>
      <c r="Z1296" s="32"/>
      <c r="AA1296" s="33"/>
      <c r="AB1296" s="33"/>
      <c r="AC1296" s="25"/>
    </row>
    <row r="1297" spans="25:29" x14ac:dyDescent="0.3">
      <c r="Y1297" s="32"/>
      <c r="Z1297" s="32"/>
      <c r="AA1297" s="33"/>
      <c r="AB1297" s="33"/>
      <c r="AC1297" s="25"/>
    </row>
    <row r="1298" spans="25:29" x14ac:dyDescent="0.3">
      <c r="Y1298" s="32"/>
      <c r="Z1298" s="32"/>
      <c r="AA1298" s="33"/>
      <c r="AB1298" s="33"/>
      <c r="AC1298" s="25"/>
    </row>
    <row r="1299" spans="25:29" x14ac:dyDescent="0.3">
      <c r="Y1299" s="32"/>
      <c r="Z1299" s="32"/>
      <c r="AA1299" s="33"/>
      <c r="AB1299" s="33"/>
      <c r="AC1299" s="25"/>
    </row>
    <row r="1300" spans="25:29" x14ac:dyDescent="0.3">
      <c r="Y1300" s="32"/>
      <c r="Z1300" s="32"/>
      <c r="AA1300" s="33"/>
      <c r="AB1300" s="33"/>
      <c r="AC1300" s="25"/>
    </row>
    <row r="1301" spans="25:29" x14ac:dyDescent="0.3">
      <c r="Y1301" s="32"/>
      <c r="Z1301" s="32"/>
      <c r="AA1301" s="33"/>
      <c r="AB1301" s="33"/>
      <c r="AC1301" s="25"/>
    </row>
    <row r="1302" spans="25:29" x14ac:dyDescent="0.3">
      <c r="Y1302" s="32"/>
      <c r="Z1302" s="32"/>
      <c r="AA1302" s="33"/>
      <c r="AB1302" s="33"/>
      <c r="AC1302" s="25"/>
    </row>
    <row r="1303" spans="25:29" x14ac:dyDescent="0.3">
      <c r="Y1303" s="32"/>
      <c r="Z1303" s="32"/>
      <c r="AA1303" s="33"/>
      <c r="AB1303" s="33"/>
      <c r="AC1303" s="25"/>
    </row>
    <row r="1304" spans="25:29" x14ac:dyDescent="0.3">
      <c r="Y1304" s="32"/>
      <c r="Z1304" s="32"/>
      <c r="AA1304" s="33"/>
      <c r="AB1304" s="33"/>
      <c r="AC1304" s="25"/>
    </row>
    <row r="1305" spans="25:29" x14ac:dyDescent="0.3">
      <c r="Y1305" s="32"/>
      <c r="Z1305" s="32"/>
      <c r="AA1305" s="33"/>
      <c r="AB1305" s="33"/>
      <c r="AC1305" s="25"/>
    </row>
    <row r="1306" spans="25:29" x14ac:dyDescent="0.3">
      <c r="Y1306" s="32"/>
      <c r="Z1306" s="32"/>
      <c r="AA1306" s="33"/>
      <c r="AB1306" s="33"/>
      <c r="AC1306" s="25"/>
    </row>
    <row r="1307" spans="25:29" x14ac:dyDescent="0.3">
      <c r="Y1307" s="32"/>
      <c r="Z1307" s="32"/>
      <c r="AA1307" s="33"/>
      <c r="AB1307" s="33"/>
      <c r="AC1307" s="25"/>
    </row>
    <row r="1308" spans="25:29" x14ac:dyDescent="0.3">
      <c r="Y1308" s="32"/>
      <c r="Z1308" s="32"/>
      <c r="AA1308" s="33"/>
      <c r="AB1308" s="33"/>
      <c r="AC1308" s="25"/>
    </row>
    <row r="1309" spans="25:29" x14ac:dyDescent="0.3">
      <c r="Y1309" s="32"/>
      <c r="Z1309" s="32"/>
      <c r="AA1309" s="33"/>
      <c r="AB1309" s="33"/>
      <c r="AC1309" s="25"/>
    </row>
    <row r="1310" spans="25:29" x14ac:dyDescent="0.3">
      <c r="Y1310" s="32"/>
      <c r="Z1310" s="32"/>
      <c r="AA1310" s="33"/>
      <c r="AB1310" s="33"/>
      <c r="AC1310" s="25"/>
    </row>
    <row r="1311" spans="25:29" x14ac:dyDescent="0.3">
      <c r="Y1311" s="32"/>
      <c r="Z1311" s="32"/>
      <c r="AA1311" s="33"/>
      <c r="AB1311" s="33"/>
      <c r="AC1311" s="25"/>
    </row>
    <row r="1312" spans="25:29" x14ac:dyDescent="0.3">
      <c r="Y1312" s="32"/>
      <c r="Z1312" s="32"/>
      <c r="AA1312" s="33"/>
      <c r="AB1312" s="33"/>
      <c r="AC1312" s="25"/>
    </row>
    <row r="1313" spans="25:29" x14ac:dyDescent="0.3">
      <c r="Y1313" s="32"/>
      <c r="Z1313" s="32"/>
      <c r="AA1313" s="33"/>
      <c r="AB1313" s="33"/>
      <c r="AC1313" s="25"/>
    </row>
    <row r="1314" spans="25:29" x14ac:dyDescent="0.3">
      <c r="Y1314" s="32"/>
      <c r="Z1314" s="32"/>
      <c r="AA1314" s="33"/>
      <c r="AB1314" s="33"/>
      <c r="AC1314" s="25"/>
    </row>
    <row r="1315" spans="25:29" x14ac:dyDescent="0.3">
      <c r="Y1315" s="32"/>
      <c r="Z1315" s="32"/>
      <c r="AA1315" s="33"/>
      <c r="AB1315" s="33"/>
      <c r="AC1315" s="25"/>
    </row>
    <row r="1316" spans="25:29" x14ac:dyDescent="0.3">
      <c r="Y1316" s="32"/>
      <c r="Z1316" s="32"/>
      <c r="AA1316" s="33"/>
      <c r="AB1316" s="33"/>
      <c r="AC1316" s="25"/>
    </row>
    <row r="1317" spans="25:29" x14ac:dyDescent="0.3">
      <c r="Y1317" s="32"/>
      <c r="Z1317" s="32"/>
      <c r="AA1317" s="33"/>
      <c r="AB1317" s="33"/>
      <c r="AC1317" s="25"/>
    </row>
    <row r="1318" spans="25:29" x14ac:dyDescent="0.3">
      <c r="Y1318" s="32"/>
      <c r="Z1318" s="32"/>
      <c r="AA1318" s="33"/>
      <c r="AB1318" s="33"/>
      <c r="AC1318" s="25"/>
    </row>
    <row r="1319" spans="25:29" x14ac:dyDescent="0.3">
      <c r="Y1319" s="32"/>
      <c r="Z1319" s="32"/>
      <c r="AA1319" s="33"/>
      <c r="AB1319" s="33"/>
      <c r="AC1319" s="25"/>
    </row>
    <row r="1320" spans="25:29" x14ac:dyDescent="0.3">
      <c r="Y1320" s="32"/>
      <c r="Z1320" s="32"/>
      <c r="AA1320" s="33"/>
      <c r="AB1320" s="33"/>
      <c r="AC1320" s="25"/>
    </row>
    <row r="1321" spans="25:29" x14ac:dyDescent="0.3">
      <c r="Y1321" s="32"/>
      <c r="Z1321" s="32"/>
      <c r="AA1321" s="33"/>
      <c r="AB1321" s="33"/>
      <c r="AC1321" s="25"/>
    </row>
    <row r="1322" spans="25:29" x14ac:dyDescent="0.3">
      <c r="Y1322" s="32"/>
      <c r="Z1322" s="32"/>
      <c r="AA1322" s="33"/>
      <c r="AB1322" s="33"/>
      <c r="AC1322" s="25"/>
    </row>
    <row r="1323" spans="25:29" x14ac:dyDescent="0.3">
      <c r="Y1323" s="32"/>
      <c r="Z1323" s="32"/>
      <c r="AA1323" s="33"/>
      <c r="AB1323" s="33"/>
      <c r="AC1323" s="25"/>
    </row>
    <row r="1324" spans="25:29" x14ac:dyDescent="0.3">
      <c r="Y1324" s="32"/>
      <c r="Z1324" s="32"/>
      <c r="AA1324" s="33"/>
      <c r="AB1324" s="33"/>
      <c r="AC1324" s="25"/>
    </row>
    <row r="1325" spans="25:29" x14ac:dyDescent="0.3">
      <c r="Y1325" s="32"/>
      <c r="Z1325" s="32"/>
      <c r="AA1325" s="33"/>
      <c r="AB1325" s="33"/>
      <c r="AC1325" s="25"/>
    </row>
    <row r="1326" spans="25:29" x14ac:dyDescent="0.3">
      <c r="Y1326" s="32"/>
      <c r="Z1326" s="32"/>
      <c r="AA1326" s="33"/>
      <c r="AB1326" s="33"/>
      <c r="AC1326" s="25"/>
    </row>
    <row r="1327" spans="25:29" x14ac:dyDescent="0.3">
      <c r="Y1327" s="32"/>
      <c r="Z1327" s="32"/>
      <c r="AA1327" s="33"/>
      <c r="AB1327" s="33"/>
      <c r="AC1327" s="25"/>
    </row>
    <row r="1328" spans="25:29" x14ac:dyDescent="0.3">
      <c r="Y1328" s="32"/>
      <c r="Z1328" s="32"/>
      <c r="AA1328" s="33"/>
      <c r="AB1328" s="33"/>
      <c r="AC1328" s="25"/>
    </row>
    <row r="1329" spans="25:29" x14ac:dyDescent="0.3">
      <c r="Y1329" s="32"/>
      <c r="Z1329" s="32"/>
      <c r="AA1329" s="33"/>
      <c r="AB1329" s="33"/>
      <c r="AC1329" s="25"/>
    </row>
    <row r="1330" spans="25:29" x14ac:dyDescent="0.3">
      <c r="Y1330" s="32"/>
      <c r="Z1330" s="32"/>
      <c r="AA1330" s="33"/>
      <c r="AB1330" s="33"/>
      <c r="AC1330" s="25"/>
    </row>
    <row r="1331" spans="25:29" x14ac:dyDescent="0.3">
      <c r="Y1331" s="32"/>
      <c r="Z1331" s="32"/>
      <c r="AA1331" s="33"/>
      <c r="AB1331" s="33"/>
      <c r="AC1331" s="25"/>
    </row>
    <row r="1332" spans="25:29" x14ac:dyDescent="0.3">
      <c r="Y1332" s="32"/>
      <c r="Z1332" s="32"/>
      <c r="AA1332" s="33"/>
      <c r="AB1332" s="33"/>
      <c r="AC1332" s="25"/>
    </row>
    <row r="1333" spans="25:29" x14ac:dyDescent="0.3">
      <c r="Y1333" s="32"/>
      <c r="Z1333" s="32"/>
      <c r="AA1333" s="33"/>
      <c r="AB1333" s="33"/>
      <c r="AC1333" s="25"/>
    </row>
    <row r="1334" spans="25:29" x14ac:dyDescent="0.3">
      <c r="Y1334" s="32"/>
      <c r="Z1334" s="32"/>
      <c r="AA1334" s="33"/>
      <c r="AB1334" s="33"/>
      <c r="AC1334" s="25"/>
    </row>
    <row r="1335" spans="25:29" x14ac:dyDescent="0.3">
      <c r="Y1335" s="32"/>
      <c r="Z1335" s="32"/>
      <c r="AA1335" s="33"/>
      <c r="AB1335" s="33"/>
      <c r="AC1335" s="25"/>
    </row>
    <row r="1336" spans="25:29" x14ac:dyDescent="0.3">
      <c r="Y1336" s="32"/>
      <c r="Z1336" s="32"/>
      <c r="AA1336" s="33"/>
      <c r="AB1336" s="33"/>
      <c r="AC1336" s="25"/>
    </row>
    <row r="1337" spans="25:29" x14ac:dyDescent="0.3">
      <c r="Y1337" s="32"/>
      <c r="Z1337" s="32"/>
      <c r="AA1337" s="33"/>
      <c r="AB1337" s="33"/>
      <c r="AC1337" s="25"/>
    </row>
    <row r="1338" spans="25:29" x14ac:dyDescent="0.3">
      <c r="Y1338" s="32"/>
      <c r="Z1338" s="32"/>
      <c r="AA1338" s="33"/>
      <c r="AB1338" s="33"/>
      <c r="AC1338" s="25"/>
    </row>
    <row r="1339" spans="25:29" x14ac:dyDescent="0.3">
      <c r="Y1339" s="32"/>
      <c r="Z1339" s="32"/>
      <c r="AA1339" s="33"/>
      <c r="AB1339" s="33"/>
      <c r="AC1339" s="25"/>
    </row>
    <row r="1340" spans="25:29" x14ac:dyDescent="0.3">
      <c r="Y1340" s="32"/>
      <c r="Z1340" s="32"/>
      <c r="AA1340" s="33"/>
      <c r="AB1340" s="33"/>
      <c r="AC1340" s="25"/>
    </row>
    <row r="1341" spans="25:29" x14ac:dyDescent="0.3">
      <c r="Y1341" s="32"/>
      <c r="Z1341" s="32"/>
      <c r="AA1341" s="33"/>
      <c r="AB1341" s="33"/>
      <c r="AC1341" s="25"/>
    </row>
    <row r="1342" spans="25:29" x14ac:dyDescent="0.3">
      <c r="Y1342" s="32"/>
      <c r="Z1342" s="32"/>
      <c r="AA1342" s="33"/>
      <c r="AB1342" s="33"/>
      <c r="AC1342" s="25"/>
    </row>
    <row r="1343" spans="25:29" x14ac:dyDescent="0.3">
      <c r="Y1343" s="32"/>
      <c r="Z1343" s="32"/>
      <c r="AA1343" s="33"/>
      <c r="AB1343" s="33"/>
      <c r="AC1343" s="25"/>
    </row>
    <row r="1344" spans="25:29" x14ac:dyDescent="0.3">
      <c r="Y1344" s="32"/>
      <c r="Z1344" s="32"/>
      <c r="AA1344" s="33"/>
      <c r="AB1344" s="33"/>
      <c r="AC1344" s="25"/>
    </row>
    <row r="1345" spans="25:29" x14ac:dyDescent="0.3">
      <c r="Y1345" s="32"/>
      <c r="Z1345" s="32"/>
      <c r="AA1345" s="33"/>
      <c r="AB1345" s="33"/>
      <c r="AC1345" s="25"/>
    </row>
    <row r="1346" spans="25:29" x14ac:dyDescent="0.3">
      <c r="Y1346" s="32"/>
      <c r="Z1346" s="32"/>
      <c r="AA1346" s="33"/>
      <c r="AB1346" s="33"/>
      <c r="AC1346" s="25"/>
    </row>
    <row r="1347" spans="25:29" x14ac:dyDescent="0.3">
      <c r="Y1347" s="32"/>
      <c r="Z1347" s="32"/>
      <c r="AA1347" s="33"/>
      <c r="AB1347" s="33"/>
      <c r="AC1347" s="25"/>
    </row>
    <row r="1348" spans="25:29" x14ac:dyDescent="0.3">
      <c r="Y1348" s="32"/>
      <c r="Z1348" s="32"/>
      <c r="AA1348" s="33"/>
      <c r="AB1348" s="33"/>
      <c r="AC1348" s="25"/>
    </row>
    <row r="1349" spans="25:29" x14ac:dyDescent="0.3">
      <c r="Y1349" s="32"/>
      <c r="Z1349" s="32"/>
      <c r="AA1349" s="33"/>
      <c r="AB1349" s="33"/>
      <c r="AC1349" s="25"/>
    </row>
    <row r="1350" spans="25:29" x14ac:dyDescent="0.3">
      <c r="Y1350" s="32"/>
      <c r="Z1350" s="32"/>
      <c r="AA1350" s="33"/>
      <c r="AB1350" s="33"/>
      <c r="AC1350" s="25"/>
    </row>
    <row r="1351" spans="25:29" x14ac:dyDescent="0.3">
      <c r="Y1351" s="32"/>
      <c r="Z1351" s="32"/>
      <c r="AA1351" s="33"/>
      <c r="AB1351" s="33"/>
      <c r="AC1351" s="25"/>
    </row>
    <row r="1352" spans="25:29" x14ac:dyDescent="0.3">
      <c r="Y1352" s="32"/>
      <c r="Z1352" s="32"/>
      <c r="AA1352" s="33"/>
      <c r="AB1352" s="33"/>
      <c r="AC1352" s="25"/>
    </row>
    <row r="1353" spans="25:29" x14ac:dyDescent="0.3">
      <c r="Y1353" s="32"/>
      <c r="Z1353" s="32"/>
      <c r="AA1353" s="33"/>
      <c r="AB1353" s="33"/>
      <c r="AC1353" s="25"/>
    </row>
    <row r="1354" spans="25:29" x14ac:dyDescent="0.3">
      <c r="Y1354" s="32"/>
      <c r="Z1354" s="32"/>
      <c r="AA1354" s="33"/>
      <c r="AB1354" s="33"/>
      <c r="AC1354" s="25"/>
    </row>
    <row r="1355" spans="25:29" x14ac:dyDescent="0.3">
      <c r="Y1355" s="32"/>
      <c r="Z1355" s="32"/>
      <c r="AA1355" s="33"/>
      <c r="AB1355" s="33"/>
      <c r="AC1355" s="25"/>
    </row>
    <row r="1356" spans="25:29" x14ac:dyDescent="0.3">
      <c r="Y1356" s="32"/>
      <c r="Z1356" s="32"/>
      <c r="AA1356" s="33"/>
      <c r="AB1356" s="33"/>
      <c r="AC1356" s="25"/>
    </row>
    <row r="1357" spans="25:29" x14ac:dyDescent="0.3">
      <c r="Y1357" s="32"/>
      <c r="Z1357" s="32"/>
      <c r="AA1357" s="33"/>
      <c r="AB1357" s="33"/>
      <c r="AC1357" s="25"/>
    </row>
    <row r="1358" spans="25:29" x14ac:dyDescent="0.3">
      <c r="Y1358" s="32"/>
      <c r="Z1358" s="32"/>
      <c r="AA1358" s="33"/>
      <c r="AB1358" s="33"/>
      <c r="AC1358" s="25"/>
    </row>
    <row r="1359" spans="25:29" x14ac:dyDescent="0.3">
      <c r="Y1359" s="32"/>
      <c r="Z1359" s="32"/>
      <c r="AA1359" s="33"/>
      <c r="AB1359" s="33"/>
      <c r="AC1359" s="25"/>
    </row>
    <row r="1360" spans="25:29" x14ac:dyDescent="0.3">
      <c r="Y1360" s="32"/>
      <c r="Z1360" s="32"/>
      <c r="AA1360" s="33"/>
      <c r="AB1360" s="33"/>
      <c r="AC1360" s="25"/>
    </row>
    <row r="1361" spans="25:29" x14ac:dyDescent="0.3">
      <c r="Y1361" s="32"/>
      <c r="Z1361" s="32"/>
      <c r="AA1361" s="33"/>
      <c r="AB1361" s="33"/>
      <c r="AC1361" s="25"/>
    </row>
    <row r="1362" spans="25:29" x14ac:dyDescent="0.3">
      <c r="Y1362" s="32"/>
      <c r="Z1362" s="32"/>
      <c r="AA1362" s="33"/>
      <c r="AB1362" s="33"/>
      <c r="AC1362" s="25"/>
    </row>
    <row r="1363" spans="25:29" x14ac:dyDescent="0.3">
      <c r="Y1363" s="32"/>
      <c r="Z1363" s="32"/>
      <c r="AA1363" s="33"/>
      <c r="AB1363" s="33"/>
      <c r="AC1363" s="25"/>
    </row>
    <row r="1364" spans="25:29" x14ac:dyDescent="0.3">
      <c r="Y1364" s="32"/>
      <c r="Z1364" s="32"/>
      <c r="AA1364" s="33"/>
      <c r="AB1364" s="33"/>
      <c r="AC1364" s="25"/>
    </row>
    <row r="1365" spans="25:29" x14ac:dyDescent="0.3">
      <c r="Y1365" s="32"/>
      <c r="Z1365" s="32"/>
      <c r="AA1365" s="33"/>
      <c r="AB1365" s="33"/>
      <c r="AC1365" s="25"/>
    </row>
    <row r="1366" spans="25:29" x14ac:dyDescent="0.3">
      <c r="Y1366" s="32"/>
      <c r="Z1366" s="32"/>
      <c r="AA1366" s="33"/>
      <c r="AB1366" s="33"/>
      <c r="AC1366" s="25"/>
    </row>
    <row r="1367" spans="25:29" x14ac:dyDescent="0.3">
      <c r="Y1367" s="32"/>
      <c r="Z1367" s="32"/>
      <c r="AA1367" s="33"/>
      <c r="AB1367" s="33"/>
      <c r="AC1367" s="25"/>
    </row>
    <row r="1368" spans="25:29" x14ac:dyDescent="0.3">
      <c r="Y1368" s="32"/>
      <c r="Z1368" s="32"/>
      <c r="AA1368" s="33"/>
      <c r="AB1368" s="33"/>
      <c r="AC1368" s="25"/>
    </row>
    <row r="1369" spans="25:29" x14ac:dyDescent="0.3">
      <c r="Y1369" s="32"/>
      <c r="Z1369" s="32"/>
      <c r="AA1369" s="33"/>
      <c r="AB1369" s="33"/>
      <c r="AC1369" s="25"/>
    </row>
    <row r="1370" spans="25:29" x14ac:dyDescent="0.3">
      <c r="Y1370" s="32"/>
      <c r="Z1370" s="32"/>
      <c r="AA1370" s="33"/>
      <c r="AB1370" s="33"/>
      <c r="AC1370" s="25"/>
    </row>
    <row r="1371" spans="25:29" x14ac:dyDescent="0.3">
      <c r="Y1371" s="32"/>
      <c r="Z1371" s="32"/>
      <c r="AA1371" s="33"/>
      <c r="AB1371" s="33"/>
      <c r="AC1371" s="25"/>
    </row>
    <row r="1372" spans="25:29" x14ac:dyDescent="0.3">
      <c r="Y1372" s="32"/>
      <c r="Z1372" s="32"/>
      <c r="AA1372" s="33"/>
      <c r="AB1372" s="33"/>
      <c r="AC1372" s="25"/>
    </row>
    <row r="1373" spans="25:29" x14ac:dyDescent="0.3">
      <c r="Y1373" s="32"/>
      <c r="Z1373" s="32"/>
      <c r="AA1373" s="33"/>
      <c r="AB1373" s="33"/>
      <c r="AC1373" s="25"/>
    </row>
    <row r="1374" spans="25:29" x14ac:dyDescent="0.3">
      <c r="Y1374" s="32"/>
      <c r="Z1374" s="32"/>
      <c r="AA1374" s="33"/>
      <c r="AB1374" s="33"/>
      <c r="AC1374" s="25"/>
    </row>
    <row r="1375" spans="25:29" x14ac:dyDescent="0.3">
      <c r="Y1375" s="32"/>
      <c r="Z1375" s="32"/>
      <c r="AA1375" s="33"/>
      <c r="AB1375" s="33"/>
      <c r="AC1375" s="25"/>
    </row>
    <row r="1376" spans="25:29" x14ac:dyDescent="0.3">
      <c r="Y1376" s="32"/>
      <c r="Z1376" s="32"/>
      <c r="AA1376" s="33"/>
      <c r="AB1376" s="33"/>
      <c r="AC1376" s="25"/>
    </row>
    <row r="1377" spans="25:29" x14ac:dyDescent="0.3">
      <c r="Y1377" s="32"/>
      <c r="Z1377" s="32"/>
      <c r="AA1377" s="33"/>
      <c r="AB1377" s="33"/>
      <c r="AC1377" s="25"/>
    </row>
    <row r="1378" spans="25:29" x14ac:dyDescent="0.3">
      <c r="Y1378" s="32"/>
      <c r="Z1378" s="32"/>
      <c r="AA1378" s="33"/>
      <c r="AB1378" s="33"/>
      <c r="AC1378" s="25"/>
    </row>
    <row r="1379" spans="25:29" x14ac:dyDescent="0.3">
      <c r="Y1379" s="32"/>
      <c r="Z1379" s="32"/>
      <c r="AA1379" s="33"/>
      <c r="AB1379" s="33"/>
      <c r="AC1379" s="25"/>
    </row>
    <row r="1380" spans="25:29" x14ac:dyDescent="0.3">
      <c r="Y1380" s="32"/>
      <c r="Z1380" s="32"/>
      <c r="AA1380" s="33"/>
      <c r="AB1380" s="33"/>
      <c r="AC1380" s="25"/>
    </row>
    <row r="1381" spans="25:29" x14ac:dyDescent="0.3">
      <c r="Y1381" s="32"/>
      <c r="Z1381" s="32"/>
      <c r="AA1381" s="33"/>
      <c r="AB1381" s="33"/>
      <c r="AC1381" s="25"/>
    </row>
    <row r="1382" spans="25:29" x14ac:dyDescent="0.3">
      <c r="Y1382" s="32"/>
      <c r="Z1382" s="32"/>
      <c r="AA1382" s="33"/>
      <c r="AB1382" s="33"/>
      <c r="AC1382" s="25"/>
    </row>
    <row r="1383" spans="25:29" x14ac:dyDescent="0.3">
      <c r="Y1383" s="32"/>
      <c r="Z1383" s="32"/>
      <c r="AA1383" s="33"/>
      <c r="AB1383" s="33"/>
      <c r="AC1383" s="25"/>
    </row>
    <row r="1384" spans="25:29" x14ac:dyDescent="0.3">
      <c r="Y1384" s="32"/>
      <c r="Z1384" s="32"/>
      <c r="AA1384" s="33"/>
      <c r="AB1384" s="33"/>
      <c r="AC1384" s="25"/>
    </row>
    <row r="1385" spans="25:29" x14ac:dyDescent="0.3">
      <c r="Y1385" s="32"/>
      <c r="Z1385" s="32"/>
      <c r="AA1385" s="33"/>
      <c r="AB1385" s="33"/>
      <c r="AC1385" s="25"/>
    </row>
    <row r="1386" spans="25:29" x14ac:dyDescent="0.3">
      <c r="Y1386" s="32"/>
      <c r="Z1386" s="32"/>
      <c r="AA1386" s="33"/>
      <c r="AB1386" s="33"/>
      <c r="AC1386" s="25"/>
    </row>
    <row r="1387" spans="25:29" x14ac:dyDescent="0.3">
      <c r="Y1387" s="32"/>
      <c r="Z1387" s="32"/>
      <c r="AA1387" s="33"/>
      <c r="AB1387" s="33"/>
      <c r="AC1387" s="25"/>
    </row>
    <row r="1388" spans="25:29" x14ac:dyDescent="0.3">
      <c r="Y1388" s="32"/>
      <c r="Z1388" s="32"/>
      <c r="AA1388" s="33"/>
      <c r="AB1388" s="33"/>
      <c r="AC1388" s="25"/>
    </row>
    <row r="1389" spans="25:29" x14ac:dyDescent="0.3">
      <c r="Y1389" s="32"/>
      <c r="Z1389" s="32"/>
      <c r="AA1389" s="33"/>
      <c r="AB1389" s="33"/>
      <c r="AC1389" s="25"/>
    </row>
    <row r="1390" spans="25:29" x14ac:dyDescent="0.3">
      <c r="Y1390" s="32"/>
      <c r="Z1390" s="32"/>
      <c r="AA1390" s="33"/>
      <c r="AB1390" s="33"/>
      <c r="AC1390" s="25"/>
    </row>
    <row r="1391" spans="25:29" x14ac:dyDescent="0.3">
      <c r="Y1391" s="32"/>
      <c r="Z1391" s="32"/>
      <c r="AA1391" s="33"/>
      <c r="AB1391" s="33"/>
      <c r="AC1391" s="25"/>
    </row>
    <row r="1392" spans="25:29" x14ac:dyDescent="0.3">
      <c r="Y1392" s="32"/>
      <c r="Z1392" s="32"/>
      <c r="AA1392" s="33"/>
      <c r="AB1392" s="33"/>
      <c r="AC1392" s="25"/>
    </row>
    <row r="1393" spans="25:29" x14ac:dyDescent="0.3">
      <c r="Y1393" s="32"/>
      <c r="Z1393" s="32"/>
      <c r="AA1393" s="33"/>
      <c r="AB1393" s="33"/>
      <c r="AC1393" s="25"/>
    </row>
    <row r="1394" spans="25:29" x14ac:dyDescent="0.3">
      <c r="Y1394" s="32"/>
      <c r="Z1394" s="32"/>
      <c r="AA1394" s="33"/>
      <c r="AB1394" s="33"/>
      <c r="AC1394" s="25"/>
    </row>
    <row r="1395" spans="25:29" x14ac:dyDescent="0.3">
      <c r="Y1395" s="32"/>
      <c r="Z1395" s="32"/>
      <c r="AA1395" s="33"/>
      <c r="AB1395" s="33"/>
      <c r="AC1395" s="25"/>
    </row>
    <row r="1396" spans="25:29" x14ac:dyDescent="0.3">
      <c r="Y1396" s="32"/>
      <c r="Z1396" s="32"/>
      <c r="AA1396" s="33"/>
      <c r="AB1396" s="33"/>
      <c r="AC1396" s="25"/>
    </row>
    <row r="1397" spans="25:29" x14ac:dyDescent="0.3">
      <c r="Y1397" s="32"/>
      <c r="Z1397" s="32"/>
      <c r="AA1397" s="33"/>
      <c r="AB1397" s="33"/>
      <c r="AC1397" s="25"/>
    </row>
    <row r="1398" spans="25:29" x14ac:dyDescent="0.3">
      <c r="Y1398" s="32"/>
      <c r="Z1398" s="32"/>
      <c r="AA1398" s="33"/>
      <c r="AB1398" s="33"/>
      <c r="AC1398" s="25"/>
    </row>
    <row r="1399" spans="25:29" x14ac:dyDescent="0.3">
      <c r="Y1399" s="32"/>
      <c r="Z1399" s="32"/>
      <c r="AA1399" s="33"/>
      <c r="AB1399" s="33"/>
      <c r="AC1399" s="25"/>
    </row>
    <row r="1400" spans="25:29" x14ac:dyDescent="0.3">
      <c r="Y1400" s="32"/>
      <c r="Z1400" s="32"/>
      <c r="AA1400" s="33"/>
      <c r="AB1400" s="33"/>
      <c r="AC1400" s="25"/>
    </row>
    <row r="1401" spans="25:29" x14ac:dyDescent="0.3">
      <c r="Y1401" s="32"/>
      <c r="Z1401" s="32"/>
      <c r="AA1401" s="33"/>
      <c r="AB1401" s="33"/>
      <c r="AC1401" s="25"/>
    </row>
    <row r="1402" spans="25:29" x14ac:dyDescent="0.3">
      <c r="Y1402" s="32"/>
      <c r="Z1402" s="32"/>
      <c r="AA1402" s="33"/>
      <c r="AB1402" s="33"/>
      <c r="AC1402" s="25"/>
    </row>
    <row r="1403" spans="25:29" x14ac:dyDescent="0.3">
      <c r="Y1403" s="32"/>
      <c r="Z1403" s="32"/>
      <c r="AA1403" s="33"/>
      <c r="AB1403" s="33"/>
      <c r="AC1403" s="25"/>
    </row>
    <row r="1404" spans="25:29" x14ac:dyDescent="0.3">
      <c r="Y1404" s="32"/>
      <c r="Z1404" s="32"/>
      <c r="AA1404" s="33"/>
      <c r="AB1404" s="33"/>
      <c r="AC1404" s="25"/>
    </row>
    <row r="1405" spans="25:29" x14ac:dyDescent="0.3">
      <c r="Y1405" s="32"/>
      <c r="Z1405" s="32"/>
      <c r="AA1405" s="33"/>
      <c r="AB1405" s="33"/>
      <c r="AC1405" s="25"/>
    </row>
    <row r="1406" spans="25:29" x14ac:dyDescent="0.3">
      <c r="Y1406" s="32"/>
      <c r="Z1406" s="32"/>
      <c r="AA1406" s="33"/>
      <c r="AB1406" s="33"/>
      <c r="AC1406" s="25"/>
    </row>
    <row r="1407" spans="25:29" x14ac:dyDescent="0.3">
      <c r="Y1407" s="32"/>
      <c r="Z1407" s="32"/>
      <c r="AA1407" s="33"/>
      <c r="AB1407" s="33"/>
      <c r="AC1407" s="25"/>
    </row>
    <row r="1408" spans="25:29" x14ac:dyDescent="0.3">
      <c r="Y1408" s="32"/>
      <c r="Z1408" s="32"/>
      <c r="AA1408" s="33"/>
      <c r="AB1408" s="33"/>
      <c r="AC1408" s="25"/>
    </row>
    <row r="1409" spans="25:29" x14ac:dyDescent="0.3">
      <c r="Y1409" s="32"/>
      <c r="Z1409" s="32"/>
      <c r="AA1409" s="33"/>
      <c r="AB1409" s="33"/>
      <c r="AC1409" s="25"/>
    </row>
    <row r="1410" spans="25:29" x14ac:dyDescent="0.3">
      <c r="Y1410" s="32"/>
      <c r="Z1410" s="32"/>
      <c r="AA1410" s="33"/>
      <c r="AB1410" s="33"/>
      <c r="AC1410" s="25"/>
    </row>
    <row r="1411" spans="25:29" x14ac:dyDescent="0.3">
      <c r="Y1411" s="32"/>
      <c r="Z1411" s="32"/>
      <c r="AA1411" s="33"/>
      <c r="AB1411" s="33"/>
      <c r="AC1411" s="25"/>
    </row>
    <row r="1412" spans="25:29" x14ac:dyDescent="0.3">
      <c r="Y1412" s="32"/>
      <c r="Z1412" s="32"/>
      <c r="AA1412" s="33"/>
      <c r="AB1412" s="33"/>
      <c r="AC1412" s="25"/>
    </row>
    <row r="1413" spans="25:29" x14ac:dyDescent="0.3">
      <c r="Y1413" s="32"/>
      <c r="Z1413" s="32"/>
      <c r="AA1413" s="33"/>
      <c r="AB1413" s="33"/>
      <c r="AC1413" s="25"/>
    </row>
    <row r="1414" spans="25:29" x14ac:dyDescent="0.3">
      <c r="Y1414" s="32"/>
      <c r="Z1414" s="32"/>
      <c r="AA1414" s="33"/>
      <c r="AB1414" s="33"/>
      <c r="AC1414" s="25"/>
    </row>
    <row r="1415" spans="25:29" x14ac:dyDescent="0.3">
      <c r="Y1415" s="32"/>
      <c r="Z1415" s="32"/>
      <c r="AA1415" s="33"/>
      <c r="AB1415" s="33"/>
      <c r="AC1415" s="25"/>
    </row>
    <row r="1416" spans="25:29" x14ac:dyDescent="0.3">
      <c r="Y1416" s="32"/>
      <c r="Z1416" s="32"/>
      <c r="AA1416" s="33"/>
      <c r="AB1416" s="33"/>
      <c r="AC1416" s="25"/>
    </row>
    <row r="1417" spans="25:29" x14ac:dyDescent="0.3">
      <c r="Y1417" s="32"/>
      <c r="Z1417" s="32"/>
      <c r="AA1417" s="33"/>
      <c r="AB1417" s="33"/>
      <c r="AC1417" s="25"/>
    </row>
    <row r="1418" spans="25:29" x14ac:dyDescent="0.3">
      <c r="Y1418" s="32"/>
      <c r="Z1418" s="32"/>
      <c r="AA1418" s="33"/>
      <c r="AB1418" s="33"/>
      <c r="AC1418" s="25"/>
    </row>
    <row r="1419" spans="25:29" x14ac:dyDescent="0.3">
      <c r="Y1419" s="32"/>
      <c r="Z1419" s="32"/>
      <c r="AA1419" s="33"/>
      <c r="AB1419" s="33"/>
      <c r="AC1419" s="25"/>
    </row>
    <row r="1420" spans="25:29" x14ac:dyDescent="0.3">
      <c r="Y1420" s="32"/>
      <c r="Z1420" s="32"/>
      <c r="AA1420" s="33"/>
      <c r="AB1420" s="33"/>
      <c r="AC1420" s="25"/>
    </row>
    <row r="1421" spans="25:29" x14ac:dyDescent="0.3">
      <c r="Y1421" s="32"/>
      <c r="Z1421" s="32"/>
      <c r="AA1421" s="33"/>
      <c r="AB1421" s="33"/>
      <c r="AC1421" s="25"/>
    </row>
    <row r="1422" spans="25:29" x14ac:dyDescent="0.3">
      <c r="Y1422" s="32"/>
      <c r="Z1422" s="32"/>
      <c r="AA1422" s="33"/>
      <c r="AB1422" s="33"/>
      <c r="AC1422" s="25"/>
    </row>
    <row r="1423" spans="25:29" x14ac:dyDescent="0.3">
      <c r="Y1423" s="32"/>
      <c r="Z1423" s="32"/>
      <c r="AA1423" s="33"/>
      <c r="AB1423" s="33"/>
      <c r="AC1423" s="25"/>
    </row>
    <row r="1424" spans="25:29" x14ac:dyDescent="0.3">
      <c r="Y1424" s="32"/>
      <c r="Z1424" s="32"/>
      <c r="AA1424" s="33"/>
      <c r="AB1424" s="33"/>
      <c r="AC1424" s="25"/>
    </row>
    <row r="1425" spans="25:29" x14ac:dyDescent="0.3">
      <c r="Y1425" s="32"/>
      <c r="Z1425" s="32"/>
      <c r="AA1425" s="33"/>
      <c r="AB1425" s="33"/>
      <c r="AC1425" s="25"/>
    </row>
    <row r="1426" spans="25:29" x14ac:dyDescent="0.3">
      <c r="Y1426" s="32"/>
      <c r="Z1426" s="32"/>
      <c r="AA1426" s="33"/>
      <c r="AB1426" s="33"/>
      <c r="AC1426" s="25"/>
    </row>
    <row r="1427" spans="25:29" x14ac:dyDescent="0.3">
      <c r="Y1427" s="32"/>
      <c r="Z1427" s="32"/>
      <c r="AA1427" s="33"/>
      <c r="AB1427" s="33"/>
      <c r="AC1427" s="25"/>
    </row>
    <row r="1428" spans="25:29" x14ac:dyDescent="0.3">
      <c r="Y1428" s="32"/>
      <c r="Z1428" s="32"/>
      <c r="AA1428" s="33"/>
      <c r="AB1428" s="33"/>
      <c r="AC1428" s="25"/>
    </row>
    <row r="1429" spans="25:29" x14ac:dyDescent="0.3">
      <c r="Y1429" s="32"/>
      <c r="Z1429" s="32"/>
      <c r="AA1429" s="33"/>
      <c r="AB1429" s="33"/>
      <c r="AC1429" s="25"/>
    </row>
    <row r="1430" spans="25:29" x14ac:dyDescent="0.3">
      <c r="Y1430" s="32"/>
      <c r="Z1430" s="32"/>
      <c r="AA1430" s="33"/>
      <c r="AB1430" s="33"/>
      <c r="AC1430" s="25"/>
    </row>
    <row r="1431" spans="25:29" x14ac:dyDescent="0.3">
      <c r="Y1431" s="32"/>
      <c r="Z1431" s="32"/>
      <c r="AA1431" s="33"/>
      <c r="AB1431" s="33"/>
      <c r="AC1431" s="25"/>
    </row>
    <row r="1432" spans="25:29" x14ac:dyDescent="0.3">
      <c r="Y1432" s="32"/>
      <c r="Z1432" s="32"/>
      <c r="AA1432" s="33"/>
      <c r="AB1432" s="33"/>
      <c r="AC1432" s="25"/>
    </row>
    <row r="1433" spans="25:29" x14ac:dyDescent="0.3">
      <c r="Y1433" s="32"/>
      <c r="Z1433" s="32"/>
      <c r="AA1433" s="33"/>
      <c r="AB1433" s="33"/>
      <c r="AC1433" s="25"/>
    </row>
    <row r="1434" spans="25:29" x14ac:dyDescent="0.3">
      <c r="Y1434" s="32"/>
      <c r="Z1434" s="32"/>
      <c r="AA1434" s="33"/>
      <c r="AB1434" s="33"/>
      <c r="AC1434" s="25"/>
    </row>
    <row r="1435" spans="25:29" x14ac:dyDescent="0.3">
      <c r="Y1435" s="32"/>
      <c r="Z1435" s="32"/>
      <c r="AA1435" s="33"/>
      <c r="AB1435" s="33"/>
      <c r="AC1435" s="25"/>
    </row>
    <row r="1436" spans="25:29" x14ac:dyDescent="0.3">
      <c r="Y1436" s="32"/>
      <c r="Z1436" s="32"/>
      <c r="AA1436" s="33"/>
      <c r="AB1436" s="33"/>
      <c r="AC1436" s="25"/>
    </row>
    <row r="1437" spans="25:29" x14ac:dyDescent="0.3">
      <c r="Y1437" s="32"/>
      <c r="Z1437" s="32"/>
      <c r="AA1437" s="33"/>
      <c r="AB1437" s="33"/>
      <c r="AC1437" s="25"/>
    </row>
    <row r="1438" spans="25:29" x14ac:dyDescent="0.3">
      <c r="Y1438" s="32"/>
      <c r="Z1438" s="32"/>
      <c r="AA1438" s="33"/>
      <c r="AB1438" s="33"/>
      <c r="AC1438" s="25"/>
    </row>
    <row r="1439" spans="25:29" x14ac:dyDescent="0.3">
      <c r="Y1439" s="32"/>
      <c r="Z1439" s="32"/>
      <c r="AA1439" s="33"/>
      <c r="AB1439" s="33"/>
      <c r="AC1439" s="25"/>
    </row>
    <row r="1440" spans="25:29" x14ac:dyDescent="0.3">
      <c r="Y1440" s="32"/>
      <c r="Z1440" s="32"/>
      <c r="AA1440" s="33"/>
      <c r="AB1440" s="33"/>
      <c r="AC1440" s="25"/>
    </row>
    <row r="1441" spans="25:29" x14ac:dyDescent="0.3">
      <c r="Y1441" s="32"/>
      <c r="Z1441" s="32"/>
      <c r="AA1441" s="33"/>
      <c r="AB1441" s="33"/>
      <c r="AC1441" s="25"/>
    </row>
    <row r="1442" spans="25:29" x14ac:dyDescent="0.3">
      <c r="Y1442" s="32"/>
      <c r="Z1442" s="32"/>
      <c r="AA1442" s="33"/>
      <c r="AB1442" s="33"/>
      <c r="AC1442" s="25"/>
    </row>
    <row r="1443" spans="25:29" x14ac:dyDescent="0.3">
      <c r="Y1443" s="32"/>
      <c r="Z1443" s="32"/>
      <c r="AA1443" s="33"/>
      <c r="AB1443" s="33"/>
      <c r="AC1443" s="25"/>
    </row>
    <row r="1444" spans="25:29" x14ac:dyDescent="0.3">
      <c r="Y1444" s="32"/>
      <c r="Z1444" s="32"/>
      <c r="AA1444" s="33"/>
      <c r="AB1444" s="33"/>
      <c r="AC1444" s="25"/>
    </row>
    <row r="1445" spans="25:29" x14ac:dyDescent="0.3">
      <c r="Y1445" s="32"/>
      <c r="Z1445" s="32"/>
      <c r="AA1445" s="33"/>
      <c r="AB1445" s="33"/>
      <c r="AC1445" s="25"/>
    </row>
    <row r="1446" spans="25:29" x14ac:dyDescent="0.3">
      <c r="Y1446" s="32"/>
      <c r="Z1446" s="32"/>
      <c r="AA1446" s="33"/>
      <c r="AB1446" s="33"/>
      <c r="AC1446" s="25"/>
    </row>
    <row r="1447" spans="25:29" x14ac:dyDescent="0.3">
      <c r="Y1447" s="32"/>
      <c r="Z1447" s="32"/>
      <c r="AA1447" s="33"/>
      <c r="AB1447" s="33"/>
      <c r="AC1447" s="25"/>
    </row>
    <row r="1448" spans="25:29" x14ac:dyDescent="0.3">
      <c r="Y1448" s="32"/>
      <c r="Z1448" s="32"/>
      <c r="AA1448" s="33"/>
      <c r="AB1448" s="33"/>
      <c r="AC1448" s="25"/>
    </row>
    <row r="1449" spans="25:29" x14ac:dyDescent="0.3">
      <c r="Y1449" s="32"/>
      <c r="Z1449" s="32"/>
      <c r="AA1449" s="33"/>
      <c r="AB1449" s="33"/>
      <c r="AC1449" s="25"/>
    </row>
    <row r="1450" spans="25:29" x14ac:dyDescent="0.3">
      <c r="Y1450" s="32"/>
      <c r="Z1450" s="32"/>
      <c r="AA1450" s="33"/>
      <c r="AB1450" s="33"/>
      <c r="AC1450" s="25"/>
    </row>
    <row r="1451" spans="25:29" x14ac:dyDescent="0.3">
      <c r="Y1451" s="32"/>
      <c r="Z1451" s="32"/>
      <c r="AA1451" s="33"/>
      <c r="AB1451" s="33"/>
      <c r="AC1451" s="25"/>
    </row>
    <row r="1452" spans="25:29" x14ac:dyDescent="0.3">
      <c r="Y1452" s="32"/>
      <c r="Z1452" s="32"/>
      <c r="AA1452" s="33"/>
      <c r="AB1452" s="33"/>
      <c r="AC1452" s="25"/>
    </row>
    <row r="1453" spans="25:29" x14ac:dyDescent="0.3">
      <c r="Y1453" s="32"/>
      <c r="Z1453" s="32"/>
      <c r="AA1453" s="33"/>
      <c r="AB1453" s="33"/>
      <c r="AC1453" s="25"/>
    </row>
    <row r="1454" spans="25:29" x14ac:dyDescent="0.3">
      <c r="Y1454" s="32"/>
      <c r="Z1454" s="32"/>
      <c r="AA1454" s="33"/>
      <c r="AB1454" s="33"/>
      <c r="AC1454" s="25"/>
    </row>
    <row r="1455" spans="25:29" x14ac:dyDescent="0.3">
      <c r="Y1455" s="32"/>
      <c r="Z1455" s="32"/>
      <c r="AA1455" s="33"/>
      <c r="AB1455" s="33"/>
      <c r="AC1455" s="25"/>
    </row>
    <row r="1456" spans="25:29" x14ac:dyDescent="0.3">
      <c r="Y1456" s="32"/>
      <c r="Z1456" s="32"/>
      <c r="AA1456" s="33"/>
      <c r="AB1456" s="33"/>
      <c r="AC1456" s="25"/>
    </row>
    <row r="1457" spans="25:29" x14ac:dyDescent="0.3">
      <c r="Y1457" s="32"/>
      <c r="Z1457" s="32"/>
      <c r="AA1457" s="33"/>
      <c r="AB1457" s="33"/>
      <c r="AC1457" s="25"/>
    </row>
    <row r="1458" spans="25:29" x14ac:dyDescent="0.3">
      <c r="Y1458" s="32"/>
      <c r="Z1458" s="32"/>
      <c r="AA1458" s="33"/>
      <c r="AB1458" s="33"/>
      <c r="AC1458" s="25"/>
    </row>
    <row r="1459" spans="25:29" x14ac:dyDescent="0.3">
      <c r="Y1459" s="32"/>
      <c r="Z1459" s="32"/>
      <c r="AA1459" s="33"/>
      <c r="AB1459" s="33"/>
      <c r="AC1459" s="25"/>
    </row>
    <row r="1460" spans="25:29" x14ac:dyDescent="0.3">
      <c r="Y1460" s="32"/>
      <c r="Z1460" s="32"/>
      <c r="AA1460" s="33"/>
      <c r="AB1460" s="33"/>
      <c r="AC1460" s="25"/>
    </row>
    <row r="1461" spans="25:29" x14ac:dyDescent="0.3">
      <c r="Y1461" s="32"/>
      <c r="Z1461" s="32"/>
      <c r="AA1461" s="33"/>
      <c r="AB1461" s="33"/>
      <c r="AC1461" s="25"/>
    </row>
    <row r="1462" spans="25:29" x14ac:dyDescent="0.3">
      <c r="Y1462" s="32"/>
      <c r="Z1462" s="32"/>
      <c r="AA1462" s="33"/>
      <c r="AB1462" s="33"/>
      <c r="AC1462" s="25"/>
    </row>
    <row r="1463" spans="25:29" x14ac:dyDescent="0.3">
      <c r="Y1463" s="32"/>
      <c r="Z1463" s="32"/>
      <c r="AA1463" s="33"/>
      <c r="AB1463" s="33"/>
      <c r="AC1463" s="25"/>
    </row>
    <row r="1464" spans="25:29" x14ac:dyDescent="0.3">
      <c r="Y1464" s="32"/>
      <c r="Z1464" s="32"/>
      <c r="AA1464" s="33"/>
      <c r="AB1464" s="33"/>
      <c r="AC1464" s="25"/>
    </row>
    <row r="1465" spans="25:29" x14ac:dyDescent="0.3">
      <c r="Y1465" s="32"/>
      <c r="Z1465" s="32"/>
      <c r="AA1465" s="33"/>
      <c r="AB1465" s="33"/>
      <c r="AC1465" s="25"/>
    </row>
    <row r="1466" spans="25:29" x14ac:dyDescent="0.3">
      <c r="Y1466" s="32"/>
      <c r="Z1466" s="32"/>
      <c r="AA1466" s="33"/>
      <c r="AB1466" s="33"/>
      <c r="AC1466" s="25"/>
    </row>
    <row r="1467" spans="25:29" x14ac:dyDescent="0.3">
      <c r="Y1467" s="32"/>
      <c r="Z1467" s="32"/>
      <c r="AA1467" s="33"/>
      <c r="AB1467" s="33"/>
      <c r="AC1467" s="25"/>
    </row>
    <row r="1468" spans="25:29" x14ac:dyDescent="0.3">
      <c r="Y1468" s="32"/>
      <c r="Z1468" s="32"/>
      <c r="AA1468" s="33"/>
      <c r="AB1468" s="33"/>
      <c r="AC1468" s="25"/>
    </row>
    <row r="1469" spans="25:29" x14ac:dyDescent="0.3">
      <c r="Y1469" s="32"/>
      <c r="Z1469" s="32"/>
      <c r="AA1469" s="33"/>
      <c r="AB1469" s="33"/>
      <c r="AC1469" s="25"/>
    </row>
    <row r="1470" spans="25:29" x14ac:dyDescent="0.3">
      <c r="Y1470" s="32"/>
      <c r="Z1470" s="32"/>
      <c r="AA1470" s="33"/>
      <c r="AB1470" s="33"/>
      <c r="AC1470" s="25"/>
    </row>
    <row r="1471" spans="25:29" x14ac:dyDescent="0.3">
      <c r="Y1471" s="32"/>
      <c r="Z1471" s="32"/>
      <c r="AA1471" s="33"/>
      <c r="AB1471" s="33"/>
      <c r="AC1471" s="25"/>
    </row>
    <row r="1472" spans="25:29" x14ac:dyDescent="0.3">
      <c r="Y1472" s="32"/>
      <c r="Z1472" s="32"/>
      <c r="AA1472" s="33"/>
      <c r="AB1472" s="33"/>
      <c r="AC1472" s="25"/>
    </row>
    <row r="1473" spans="25:29" x14ac:dyDescent="0.3">
      <c r="Y1473" s="32"/>
      <c r="Z1473" s="32"/>
      <c r="AA1473" s="33"/>
      <c r="AB1473" s="33"/>
      <c r="AC1473" s="25"/>
    </row>
    <row r="1474" spans="25:29" x14ac:dyDescent="0.3">
      <c r="Y1474" s="32"/>
      <c r="Z1474" s="32"/>
      <c r="AA1474" s="33"/>
      <c r="AB1474" s="33"/>
      <c r="AC1474" s="25"/>
    </row>
    <row r="1475" spans="25:29" x14ac:dyDescent="0.3">
      <c r="Y1475" s="32"/>
      <c r="Z1475" s="32"/>
      <c r="AA1475" s="33"/>
      <c r="AB1475" s="33"/>
      <c r="AC1475" s="25"/>
    </row>
    <row r="1476" spans="25:29" x14ac:dyDescent="0.3">
      <c r="Y1476" s="32"/>
      <c r="Z1476" s="32"/>
      <c r="AA1476" s="33"/>
      <c r="AB1476" s="33"/>
      <c r="AC1476" s="25"/>
    </row>
    <row r="1477" spans="25:29" x14ac:dyDescent="0.3">
      <c r="Y1477" s="32"/>
      <c r="Z1477" s="32"/>
      <c r="AA1477" s="33"/>
      <c r="AB1477" s="33"/>
      <c r="AC1477" s="25"/>
    </row>
    <row r="1478" spans="25:29" x14ac:dyDescent="0.3">
      <c r="Y1478" s="32"/>
      <c r="Z1478" s="32"/>
      <c r="AA1478" s="33"/>
      <c r="AB1478" s="33"/>
      <c r="AC1478" s="25"/>
    </row>
    <row r="1479" spans="25:29" x14ac:dyDescent="0.3">
      <c r="Y1479" s="32"/>
      <c r="Z1479" s="32"/>
      <c r="AA1479" s="33"/>
      <c r="AB1479" s="33"/>
      <c r="AC1479" s="25"/>
    </row>
    <row r="1480" spans="25:29" x14ac:dyDescent="0.3">
      <c r="Y1480" s="32"/>
      <c r="Z1480" s="32"/>
      <c r="AA1480" s="33"/>
      <c r="AB1480" s="33"/>
      <c r="AC1480" s="25"/>
    </row>
    <row r="1481" spans="25:29" x14ac:dyDescent="0.3">
      <c r="Y1481" s="32"/>
      <c r="Z1481" s="32"/>
      <c r="AA1481" s="33"/>
      <c r="AB1481" s="33"/>
      <c r="AC1481" s="25"/>
    </row>
    <row r="1482" spans="25:29" x14ac:dyDescent="0.3">
      <c r="Y1482" s="32"/>
      <c r="Z1482" s="32"/>
      <c r="AA1482" s="33"/>
      <c r="AB1482" s="33"/>
      <c r="AC1482" s="25"/>
    </row>
    <row r="1483" spans="25:29" x14ac:dyDescent="0.3">
      <c r="Y1483" s="32"/>
      <c r="Z1483" s="32"/>
      <c r="AA1483" s="33"/>
      <c r="AB1483" s="33"/>
      <c r="AC1483" s="25"/>
    </row>
    <row r="1484" spans="25:29" x14ac:dyDescent="0.3">
      <c r="Y1484" s="32"/>
      <c r="Z1484" s="32"/>
      <c r="AA1484" s="33"/>
      <c r="AB1484" s="33"/>
      <c r="AC1484" s="25"/>
    </row>
    <row r="1485" spans="25:29" x14ac:dyDescent="0.3">
      <c r="Y1485" s="32"/>
      <c r="Z1485" s="32"/>
      <c r="AA1485" s="33"/>
      <c r="AB1485" s="33"/>
      <c r="AC1485" s="25"/>
    </row>
    <row r="1486" spans="25:29" x14ac:dyDescent="0.3">
      <c r="Y1486" s="32"/>
      <c r="Z1486" s="32"/>
      <c r="AA1486" s="33"/>
      <c r="AB1486" s="33"/>
      <c r="AC1486" s="25"/>
    </row>
    <row r="1487" spans="25:29" x14ac:dyDescent="0.3">
      <c r="Y1487" s="32"/>
      <c r="Z1487" s="32"/>
      <c r="AA1487" s="33"/>
      <c r="AB1487" s="33"/>
      <c r="AC1487" s="25"/>
    </row>
    <row r="1488" spans="25:29" x14ac:dyDescent="0.3">
      <c r="Y1488" s="32"/>
      <c r="Z1488" s="32"/>
      <c r="AA1488" s="33"/>
      <c r="AB1488" s="33"/>
      <c r="AC1488" s="25"/>
    </row>
    <row r="1489" spans="25:29" x14ac:dyDescent="0.3">
      <c r="Y1489" s="32"/>
      <c r="Z1489" s="32"/>
      <c r="AA1489" s="33"/>
      <c r="AB1489" s="33"/>
      <c r="AC1489" s="25"/>
    </row>
    <row r="1490" spans="25:29" x14ac:dyDescent="0.3">
      <c r="Y1490" s="32"/>
      <c r="Z1490" s="32"/>
      <c r="AA1490" s="33"/>
      <c r="AB1490" s="33"/>
      <c r="AC1490" s="25"/>
    </row>
    <row r="1491" spans="25:29" x14ac:dyDescent="0.3">
      <c r="Y1491" s="32"/>
      <c r="Z1491" s="32"/>
      <c r="AA1491" s="33"/>
      <c r="AB1491" s="33"/>
      <c r="AC1491" s="25"/>
    </row>
    <row r="1492" spans="25:29" x14ac:dyDescent="0.3">
      <c r="Y1492" s="32"/>
      <c r="Z1492" s="32"/>
      <c r="AA1492" s="33"/>
      <c r="AB1492" s="33"/>
      <c r="AC1492" s="25"/>
    </row>
    <row r="1493" spans="25:29" x14ac:dyDescent="0.3">
      <c r="Y1493" s="32"/>
      <c r="Z1493" s="32"/>
      <c r="AA1493" s="33"/>
      <c r="AB1493" s="33"/>
      <c r="AC1493" s="25"/>
    </row>
    <row r="1494" spans="25:29" x14ac:dyDescent="0.3">
      <c r="Y1494" s="32"/>
      <c r="Z1494" s="32"/>
      <c r="AA1494" s="33"/>
      <c r="AB1494" s="33"/>
      <c r="AC1494" s="25"/>
    </row>
    <row r="1495" spans="25:29" x14ac:dyDescent="0.3">
      <c r="Y1495" s="32"/>
      <c r="Z1495" s="32"/>
      <c r="AA1495" s="33"/>
      <c r="AB1495" s="33"/>
      <c r="AC1495" s="25"/>
    </row>
    <row r="1496" spans="25:29" x14ac:dyDescent="0.3">
      <c r="Y1496" s="32"/>
      <c r="Z1496" s="32"/>
      <c r="AA1496" s="33"/>
      <c r="AB1496" s="33"/>
      <c r="AC1496" s="25"/>
    </row>
    <row r="1497" spans="25:29" x14ac:dyDescent="0.3">
      <c r="Y1497" s="32"/>
      <c r="Z1497" s="32"/>
      <c r="AA1497" s="33"/>
      <c r="AB1497" s="33"/>
      <c r="AC1497" s="25"/>
    </row>
    <row r="1498" spans="25:29" x14ac:dyDescent="0.3">
      <c r="Y1498" s="32"/>
      <c r="Z1498" s="32"/>
      <c r="AA1498" s="33"/>
      <c r="AB1498" s="33"/>
      <c r="AC1498" s="25"/>
    </row>
    <row r="1499" spans="25:29" x14ac:dyDescent="0.3">
      <c r="Y1499" s="32"/>
      <c r="Z1499" s="32"/>
      <c r="AA1499" s="33"/>
      <c r="AB1499" s="33"/>
      <c r="AC1499" s="25"/>
    </row>
    <row r="1500" spans="25:29" x14ac:dyDescent="0.3">
      <c r="Y1500" s="32"/>
      <c r="Z1500" s="32"/>
      <c r="AA1500" s="33"/>
      <c r="AB1500" s="33"/>
      <c r="AC1500" s="25"/>
    </row>
    <row r="1501" spans="25:29" x14ac:dyDescent="0.3">
      <c r="Y1501" s="32"/>
      <c r="Z1501" s="32"/>
      <c r="AA1501" s="33"/>
      <c r="AB1501" s="33"/>
      <c r="AC1501" s="25"/>
    </row>
    <row r="1502" spans="25:29" x14ac:dyDescent="0.3">
      <c r="Y1502" s="32"/>
      <c r="Z1502" s="32"/>
      <c r="AA1502" s="33"/>
      <c r="AB1502" s="33"/>
      <c r="AC1502" s="25"/>
    </row>
    <row r="1503" spans="25:29" x14ac:dyDescent="0.3">
      <c r="Y1503" s="32"/>
      <c r="Z1503" s="32"/>
      <c r="AA1503" s="33"/>
      <c r="AB1503" s="33"/>
      <c r="AC1503" s="25"/>
    </row>
    <row r="1504" spans="25:29" x14ac:dyDescent="0.3">
      <c r="Y1504" s="32"/>
      <c r="Z1504" s="32"/>
      <c r="AA1504" s="33"/>
      <c r="AB1504" s="33"/>
      <c r="AC1504" s="25"/>
    </row>
    <row r="1505" spans="25:29" x14ac:dyDescent="0.3">
      <c r="Y1505" s="32"/>
      <c r="Z1505" s="32"/>
      <c r="AA1505" s="33"/>
      <c r="AB1505" s="33"/>
      <c r="AC1505" s="25"/>
    </row>
    <row r="1506" spans="25:29" x14ac:dyDescent="0.3">
      <c r="Y1506" s="32"/>
      <c r="Z1506" s="32"/>
      <c r="AA1506" s="33"/>
      <c r="AB1506" s="33"/>
      <c r="AC1506" s="25"/>
    </row>
    <row r="1507" spans="25:29" x14ac:dyDescent="0.3">
      <c r="Y1507" s="32"/>
      <c r="Z1507" s="32"/>
      <c r="AA1507" s="33"/>
      <c r="AB1507" s="33"/>
      <c r="AC1507" s="25"/>
    </row>
    <row r="1508" spans="25:29" x14ac:dyDescent="0.3">
      <c r="Y1508" s="32"/>
      <c r="Z1508" s="32"/>
      <c r="AA1508" s="33"/>
      <c r="AB1508" s="33"/>
      <c r="AC1508" s="25"/>
    </row>
    <row r="1509" spans="25:29" x14ac:dyDescent="0.3">
      <c r="Y1509" s="32"/>
      <c r="Z1509" s="32"/>
      <c r="AA1509" s="33"/>
      <c r="AB1509" s="33"/>
      <c r="AC1509" s="25"/>
    </row>
    <row r="1510" spans="25:29" x14ac:dyDescent="0.3">
      <c r="Y1510" s="32"/>
      <c r="Z1510" s="32"/>
      <c r="AA1510" s="33"/>
      <c r="AB1510" s="33"/>
      <c r="AC1510" s="25"/>
    </row>
    <row r="1511" spans="25:29" x14ac:dyDescent="0.3">
      <c r="Y1511" s="32"/>
      <c r="Z1511" s="32"/>
      <c r="AA1511" s="33"/>
      <c r="AB1511" s="33"/>
      <c r="AC1511" s="25"/>
    </row>
    <row r="1512" spans="25:29" x14ac:dyDescent="0.3">
      <c r="Y1512" s="32"/>
      <c r="Z1512" s="32"/>
      <c r="AA1512" s="33"/>
      <c r="AB1512" s="33"/>
      <c r="AC1512" s="25"/>
    </row>
    <row r="1513" spans="25:29" x14ac:dyDescent="0.3">
      <c r="Y1513" s="32"/>
      <c r="Z1513" s="32"/>
      <c r="AA1513" s="33"/>
      <c r="AB1513" s="33"/>
      <c r="AC1513" s="25"/>
    </row>
    <row r="1514" spans="25:29" x14ac:dyDescent="0.3">
      <c r="Y1514" s="32"/>
      <c r="Z1514" s="32"/>
      <c r="AA1514" s="33"/>
      <c r="AB1514" s="33"/>
      <c r="AC1514" s="25"/>
    </row>
    <row r="1515" spans="25:29" x14ac:dyDescent="0.3">
      <c r="Y1515" s="32"/>
      <c r="Z1515" s="32"/>
      <c r="AA1515" s="33"/>
      <c r="AB1515" s="33"/>
      <c r="AC1515" s="25"/>
    </row>
    <row r="1516" spans="25:29" x14ac:dyDescent="0.3">
      <c r="Y1516" s="32"/>
      <c r="Z1516" s="32"/>
      <c r="AA1516" s="33"/>
      <c r="AB1516" s="33"/>
      <c r="AC1516" s="25"/>
    </row>
    <row r="1517" spans="25:29" x14ac:dyDescent="0.3">
      <c r="Y1517" s="32"/>
      <c r="Z1517" s="32"/>
      <c r="AA1517" s="33"/>
      <c r="AB1517" s="33"/>
      <c r="AC1517" s="25"/>
    </row>
    <row r="1518" spans="25:29" x14ac:dyDescent="0.3">
      <c r="Y1518" s="32"/>
      <c r="Z1518" s="32"/>
      <c r="AA1518" s="33"/>
      <c r="AB1518" s="33"/>
      <c r="AC1518" s="25"/>
    </row>
    <row r="1519" spans="25:29" x14ac:dyDescent="0.3">
      <c r="Y1519" s="32"/>
      <c r="Z1519" s="32"/>
      <c r="AA1519" s="33"/>
      <c r="AB1519" s="33"/>
      <c r="AC1519" s="25"/>
    </row>
    <row r="1520" spans="25:29" x14ac:dyDescent="0.3">
      <c r="Y1520" s="32"/>
      <c r="Z1520" s="32"/>
      <c r="AA1520" s="33"/>
      <c r="AB1520" s="33"/>
      <c r="AC1520" s="25"/>
    </row>
    <row r="1521" spans="25:29" x14ac:dyDescent="0.3">
      <c r="Y1521" s="32"/>
      <c r="Z1521" s="32"/>
      <c r="AA1521" s="33"/>
      <c r="AB1521" s="33"/>
      <c r="AC1521" s="25"/>
    </row>
    <row r="1522" spans="25:29" x14ac:dyDescent="0.3">
      <c r="Y1522" s="32"/>
      <c r="Z1522" s="32"/>
      <c r="AA1522" s="33"/>
      <c r="AB1522" s="33"/>
      <c r="AC1522" s="25"/>
    </row>
    <row r="1523" spans="25:29" x14ac:dyDescent="0.3">
      <c r="Y1523" s="32"/>
      <c r="Z1523" s="32"/>
      <c r="AA1523" s="33"/>
      <c r="AB1523" s="33"/>
      <c r="AC1523" s="25"/>
    </row>
    <row r="1524" spans="25:29" x14ac:dyDescent="0.3">
      <c r="Y1524" s="32"/>
      <c r="Z1524" s="32"/>
      <c r="AA1524" s="33"/>
      <c r="AB1524" s="33"/>
      <c r="AC1524" s="25"/>
    </row>
    <row r="1525" spans="25:29" x14ac:dyDescent="0.3">
      <c r="Y1525" s="32"/>
      <c r="Z1525" s="32"/>
      <c r="AA1525" s="33"/>
      <c r="AB1525" s="33"/>
      <c r="AC1525" s="25"/>
    </row>
    <row r="1526" spans="25:29" x14ac:dyDescent="0.3">
      <c r="Y1526" s="32"/>
      <c r="Z1526" s="32"/>
      <c r="AA1526" s="33"/>
      <c r="AB1526" s="33"/>
      <c r="AC1526" s="25"/>
    </row>
    <row r="1527" spans="25:29" x14ac:dyDescent="0.3">
      <c r="Y1527" s="32"/>
      <c r="Z1527" s="32"/>
      <c r="AA1527" s="33"/>
      <c r="AB1527" s="33"/>
      <c r="AC1527" s="25"/>
    </row>
    <row r="1528" spans="25:29" x14ac:dyDescent="0.3">
      <c r="Y1528" s="32"/>
      <c r="Z1528" s="32"/>
      <c r="AA1528" s="33"/>
      <c r="AB1528" s="33"/>
      <c r="AC1528" s="25"/>
    </row>
    <row r="1529" spans="25:29" x14ac:dyDescent="0.3">
      <c r="Y1529" s="32"/>
      <c r="Z1529" s="32"/>
      <c r="AA1529" s="33"/>
      <c r="AB1529" s="33"/>
      <c r="AC1529" s="25"/>
    </row>
    <row r="1530" spans="25:29" x14ac:dyDescent="0.3">
      <c r="Y1530" s="32"/>
      <c r="Z1530" s="32"/>
      <c r="AA1530" s="33"/>
      <c r="AB1530" s="33"/>
      <c r="AC1530" s="25"/>
    </row>
    <row r="1531" spans="25:29" x14ac:dyDescent="0.3">
      <c r="Y1531" s="32"/>
      <c r="Z1531" s="32"/>
      <c r="AA1531" s="33"/>
      <c r="AB1531" s="33"/>
      <c r="AC1531" s="25"/>
    </row>
    <row r="1532" spans="25:29" x14ac:dyDescent="0.3">
      <c r="Y1532" s="32"/>
      <c r="Z1532" s="32"/>
      <c r="AA1532" s="33"/>
      <c r="AB1532" s="33"/>
      <c r="AC1532" s="25"/>
    </row>
    <row r="1533" spans="25:29" x14ac:dyDescent="0.3">
      <c r="Y1533" s="32"/>
      <c r="Z1533" s="32"/>
      <c r="AA1533" s="33"/>
      <c r="AB1533" s="33"/>
      <c r="AC1533" s="25"/>
    </row>
    <row r="1534" spans="25:29" x14ac:dyDescent="0.3">
      <c r="Y1534" s="32"/>
      <c r="Z1534" s="32"/>
      <c r="AA1534" s="33"/>
      <c r="AB1534" s="33"/>
      <c r="AC1534" s="25"/>
    </row>
    <row r="1535" spans="25:29" x14ac:dyDescent="0.3">
      <c r="Y1535" s="32"/>
      <c r="Z1535" s="32"/>
      <c r="AA1535" s="33"/>
      <c r="AB1535" s="33"/>
      <c r="AC1535" s="25"/>
    </row>
    <row r="1536" spans="25:29" x14ac:dyDescent="0.3">
      <c r="Y1536" s="32"/>
      <c r="Z1536" s="32"/>
      <c r="AA1536" s="33"/>
      <c r="AB1536" s="33"/>
      <c r="AC1536" s="25"/>
    </row>
    <row r="1537" spans="25:29" x14ac:dyDescent="0.3">
      <c r="Y1537" s="32"/>
      <c r="Z1537" s="32"/>
      <c r="AA1537" s="33"/>
      <c r="AB1537" s="33"/>
      <c r="AC1537" s="25"/>
    </row>
    <row r="1538" spans="25:29" x14ac:dyDescent="0.3">
      <c r="Y1538" s="32"/>
      <c r="Z1538" s="32"/>
      <c r="AA1538" s="33"/>
      <c r="AB1538" s="33"/>
      <c r="AC1538" s="25"/>
    </row>
    <row r="1539" spans="25:29" x14ac:dyDescent="0.3">
      <c r="Y1539" s="32"/>
      <c r="Z1539" s="32"/>
      <c r="AA1539" s="33"/>
      <c r="AB1539" s="33"/>
      <c r="AC1539" s="25"/>
    </row>
    <row r="1540" spans="25:29" x14ac:dyDescent="0.3">
      <c r="Y1540" s="32"/>
      <c r="Z1540" s="32"/>
      <c r="AA1540" s="33"/>
      <c r="AB1540" s="33"/>
      <c r="AC1540" s="25"/>
    </row>
    <row r="1541" spans="25:29" x14ac:dyDescent="0.3">
      <c r="Y1541" s="32"/>
      <c r="Z1541" s="32"/>
      <c r="AA1541" s="33"/>
      <c r="AB1541" s="33"/>
      <c r="AC1541" s="25"/>
    </row>
    <row r="1542" spans="25:29" x14ac:dyDescent="0.3">
      <c r="Y1542" s="32"/>
      <c r="Z1542" s="32"/>
      <c r="AA1542" s="33"/>
      <c r="AB1542" s="33"/>
      <c r="AC1542" s="25"/>
    </row>
    <row r="1543" spans="25:29" x14ac:dyDescent="0.3">
      <c r="Y1543" s="32"/>
      <c r="Z1543" s="32"/>
      <c r="AA1543" s="33"/>
      <c r="AB1543" s="33"/>
      <c r="AC1543" s="25"/>
    </row>
    <row r="1544" spans="25:29" x14ac:dyDescent="0.3">
      <c r="Y1544" s="32"/>
      <c r="Z1544" s="32"/>
      <c r="AA1544" s="33"/>
      <c r="AB1544" s="33"/>
      <c r="AC1544" s="25"/>
    </row>
    <row r="1545" spans="25:29" x14ac:dyDescent="0.3">
      <c r="Y1545" s="32"/>
      <c r="Z1545" s="32"/>
      <c r="AA1545" s="33"/>
      <c r="AB1545" s="33"/>
      <c r="AC1545" s="25"/>
    </row>
    <row r="1546" spans="25:29" x14ac:dyDescent="0.3">
      <c r="Y1546" s="32"/>
      <c r="Z1546" s="32"/>
      <c r="AA1546" s="33"/>
      <c r="AB1546" s="33"/>
      <c r="AC1546" s="25"/>
    </row>
    <row r="1547" spans="25:29" x14ac:dyDescent="0.3">
      <c r="Y1547" s="32"/>
      <c r="Z1547" s="32"/>
      <c r="AA1547" s="33"/>
      <c r="AB1547" s="33"/>
      <c r="AC1547" s="25"/>
    </row>
    <row r="1548" spans="25:29" x14ac:dyDescent="0.3">
      <c r="Y1548" s="32"/>
      <c r="Z1548" s="32"/>
      <c r="AA1548" s="33"/>
      <c r="AB1548" s="33"/>
      <c r="AC1548" s="25"/>
    </row>
    <row r="1549" spans="25:29" x14ac:dyDescent="0.3">
      <c r="Y1549" s="32"/>
      <c r="Z1549" s="32"/>
      <c r="AA1549" s="33"/>
      <c r="AB1549" s="33"/>
      <c r="AC1549" s="25"/>
    </row>
    <row r="1550" spans="25:29" x14ac:dyDescent="0.3">
      <c r="Y1550" s="32"/>
      <c r="Z1550" s="32"/>
      <c r="AA1550" s="33"/>
      <c r="AB1550" s="33"/>
      <c r="AC1550" s="25"/>
    </row>
    <row r="1551" spans="25:29" x14ac:dyDescent="0.3">
      <c r="Y1551" s="32"/>
      <c r="Z1551" s="32"/>
      <c r="AA1551" s="33"/>
      <c r="AB1551" s="33"/>
      <c r="AC1551" s="25"/>
    </row>
    <row r="1552" spans="25:29" x14ac:dyDescent="0.3">
      <c r="Y1552" s="32"/>
      <c r="Z1552" s="32"/>
      <c r="AA1552" s="33"/>
      <c r="AB1552" s="33"/>
      <c r="AC1552" s="25"/>
    </row>
    <row r="1553" spans="25:29" x14ac:dyDescent="0.3">
      <c r="Y1553" s="32"/>
      <c r="Z1553" s="32"/>
      <c r="AA1553" s="33"/>
      <c r="AB1553" s="33"/>
      <c r="AC1553" s="25"/>
    </row>
    <row r="1554" spans="25:29" x14ac:dyDescent="0.3">
      <c r="Y1554" s="32"/>
      <c r="Z1554" s="32"/>
      <c r="AA1554" s="33"/>
      <c r="AB1554" s="33"/>
      <c r="AC1554" s="25"/>
    </row>
    <row r="1555" spans="25:29" x14ac:dyDescent="0.3">
      <c r="Y1555" s="32"/>
      <c r="Z1555" s="32"/>
      <c r="AA1555" s="33"/>
      <c r="AB1555" s="33"/>
      <c r="AC1555" s="25"/>
    </row>
    <row r="1556" spans="25:29" x14ac:dyDescent="0.3">
      <c r="Y1556" s="32"/>
      <c r="Z1556" s="32"/>
      <c r="AA1556" s="33"/>
      <c r="AB1556" s="33"/>
      <c r="AC1556" s="25"/>
    </row>
    <row r="1557" spans="25:29" x14ac:dyDescent="0.3">
      <c r="Y1557" s="32"/>
      <c r="Z1557" s="32"/>
      <c r="AA1557" s="33"/>
      <c r="AB1557" s="33"/>
      <c r="AC1557" s="25"/>
    </row>
    <row r="1558" spans="25:29" x14ac:dyDescent="0.3">
      <c r="Y1558" s="32"/>
      <c r="Z1558" s="32"/>
      <c r="AA1558" s="33"/>
      <c r="AB1558" s="33"/>
      <c r="AC1558" s="25"/>
    </row>
    <row r="1559" spans="25:29" x14ac:dyDescent="0.3">
      <c r="Y1559" s="32"/>
      <c r="Z1559" s="32"/>
      <c r="AA1559" s="33"/>
      <c r="AB1559" s="33"/>
      <c r="AC1559" s="25"/>
    </row>
    <row r="1560" spans="25:29" x14ac:dyDescent="0.3">
      <c r="Y1560" s="32"/>
      <c r="Z1560" s="32"/>
      <c r="AA1560" s="33"/>
      <c r="AB1560" s="33"/>
      <c r="AC1560" s="25"/>
    </row>
    <row r="1561" spans="25:29" x14ac:dyDescent="0.3">
      <c r="Y1561" s="32"/>
      <c r="Z1561" s="32"/>
      <c r="AA1561" s="33"/>
      <c r="AB1561" s="33"/>
      <c r="AC1561" s="25"/>
    </row>
    <row r="1562" spans="25:29" x14ac:dyDescent="0.3">
      <c r="Y1562" s="32"/>
      <c r="Z1562" s="32"/>
      <c r="AA1562" s="33"/>
      <c r="AB1562" s="33"/>
      <c r="AC1562" s="25"/>
    </row>
    <row r="1563" spans="25:29" x14ac:dyDescent="0.3">
      <c r="Y1563" s="32"/>
      <c r="Z1563" s="32"/>
      <c r="AA1563" s="33"/>
      <c r="AB1563" s="33"/>
      <c r="AC1563" s="25"/>
    </row>
    <row r="1564" spans="25:29" x14ac:dyDescent="0.3">
      <c r="Y1564" s="32"/>
      <c r="Z1564" s="32"/>
      <c r="AA1564" s="33"/>
      <c r="AB1564" s="33"/>
      <c r="AC1564" s="25"/>
    </row>
    <row r="1565" spans="25:29" x14ac:dyDescent="0.3">
      <c r="Y1565" s="32"/>
      <c r="Z1565" s="32"/>
      <c r="AA1565" s="33"/>
      <c r="AB1565" s="33"/>
      <c r="AC1565" s="25"/>
    </row>
    <row r="1566" spans="25:29" x14ac:dyDescent="0.3">
      <c r="Y1566" s="32"/>
      <c r="Z1566" s="32"/>
      <c r="AA1566" s="33"/>
      <c r="AB1566" s="33"/>
      <c r="AC1566" s="25"/>
    </row>
    <row r="1567" spans="25:29" x14ac:dyDescent="0.3">
      <c r="Y1567" s="32"/>
      <c r="Z1567" s="32"/>
      <c r="AA1567" s="33"/>
      <c r="AB1567" s="33"/>
      <c r="AC1567" s="25"/>
    </row>
    <row r="1568" spans="25:29" x14ac:dyDescent="0.3">
      <c r="Y1568" s="32"/>
      <c r="Z1568" s="32"/>
      <c r="AA1568" s="33"/>
      <c r="AB1568" s="33"/>
      <c r="AC1568" s="25"/>
    </row>
    <row r="1569" spans="25:29" x14ac:dyDescent="0.3">
      <c r="Y1569" s="32"/>
      <c r="Z1569" s="32"/>
      <c r="AA1569" s="33"/>
      <c r="AB1569" s="33"/>
      <c r="AC1569" s="25"/>
    </row>
    <row r="1570" spans="25:29" x14ac:dyDescent="0.3">
      <c r="Y1570" s="32"/>
      <c r="Z1570" s="32"/>
      <c r="AA1570" s="33"/>
      <c r="AB1570" s="33"/>
      <c r="AC1570" s="25"/>
    </row>
    <row r="1571" spans="25:29" x14ac:dyDescent="0.3">
      <c r="Y1571" s="32"/>
      <c r="Z1571" s="32"/>
      <c r="AA1571" s="33"/>
      <c r="AB1571" s="33"/>
      <c r="AC1571" s="25"/>
    </row>
    <row r="1572" spans="25:29" x14ac:dyDescent="0.3">
      <c r="Y1572" s="32"/>
      <c r="Z1572" s="32"/>
      <c r="AA1572" s="33"/>
      <c r="AB1572" s="33"/>
      <c r="AC1572" s="25"/>
    </row>
    <row r="1573" spans="25:29" x14ac:dyDescent="0.3">
      <c r="Y1573" s="32"/>
      <c r="Z1573" s="32"/>
      <c r="AA1573" s="33"/>
      <c r="AB1573" s="33"/>
      <c r="AC1573" s="25"/>
    </row>
    <row r="1574" spans="25:29" x14ac:dyDescent="0.3">
      <c r="Y1574" s="32"/>
      <c r="Z1574" s="32"/>
      <c r="AA1574" s="33"/>
      <c r="AB1574" s="33"/>
      <c r="AC1574" s="25"/>
    </row>
    <row r="1575" spans="25:29" x14ac:dyDescent="0.3">
      <c r="Y1575" s="32"/>
      <c r="Z1575" s="32"/>
      <c r="AA1575" s="33"/>
      <c r="AB1575" s="33"/>
      <c r="AC1575" s="25"/>
    </row>
    <row r="1576" spans="25:29" x14ac:dyDescent="0.3">
      <c r="Y1576" s="32"/>
      <c r="Z1576" s="32"/>
      <c r="AA1576" s="33"/>
      <c r="AB1576" s="33"/>
      <c r="AC1576" s="25"/>
    </row>
    <row r="1577" spans="25:29" x14ac:dyDescent="0.3">
      <c r="Y1577" s="32"/>
      <c r="Z1577" s="32"/>
      <c r="AA1577" s="33"/>
      <c r="AB1577" s="33"/>
      <c r="AC1577" s="25"/>
    </row>
    <row r="1578" spans="25:29" x14ac:dyDescent="0.3">
      <c r="Y1578" s="32"/>
      <c r="Z1578" s="32"/>
      <c r="AA1578" s="33"/>
      <c r="AB1578" s="33"/>
      <c r="AC1578" s="25"/>
    </row>
    <row r="1579" spans="25:29" x14ac:dyDescent="0.3">
      <c r="Y1579" s="32"/>
      <c r="Z1579" s="32"/>
      <c r="AA1579" s="33"/>
      <c r="AB1579" s="33"/>
      <c r="AC1579" s="25"/>
    </row>
    <row r="1580" spans="25:29" x14ac:dyDescent="0.3">
      <c r="Y1580" s="32"/>
      <c r="Z1580" s="32"/>
      <c r="AA1580" s="33"/>
      <c r="AB1580" s="33"/>
      <c r="AC1580" s="25"/>
    </row>
    <row r="1581" spans="25:29" x14ac:dyDescent="0.3">
      <c r="Y1581" s="32"/>
      <c r="Z1581" s="32"/>
      <c r="AA1581" s="33"/>
      <c r="AB1581" s="33"/>
      <c r="AC1581" s="25"/>
    </row>
    <row r="1582" spans="25:29" x14ac:dyDescent="0.3">
      <c r="Y1582" s="32"/>
      <c r="Z1582" s="32"/>
      <c r="AA1582" s="33"/>
      <c r="AB1582" s="33"/>
      <c r="AC1582" s="25"/>
    </row>
    <row r="1583" spans="25:29" x14ac:dyDescent="0.3">
      <c r="Y1583" s="32"/>
      <c r="Z1583" s="32"/>
      <c r="AA1583" s="33"/>
      <c r="AB1583" s="33"/>
      <c r="AC1583" s="25"/>
    </row>
    <row r="1584" spans="25:29" x14ac:dyDescent="0.3">
      <c r="Y1584" s="32"/>
      <c r="Z1584" s="32"/>
      <c r="AA1584" s="33"/>
      <c r="AB1584" s="33"/>
      <c r="AC1584" s="25"/>
    </row>
    <row r="1585" spans="25:29" x14ac:dyDescent="0.3">
      <c r="Y1585" s="32"/>
      <c r="Z1585" s="32"/>
      <c r="AA1585" s="33"/>
      <c r="AB1585" s="33"/>
      <c r="AC1585" s="25"/>
    </row>
    <row r="1586" spans="25:29" x14ac:dyDescent="0.3">
      <c r="Y1586" s="32"/>
      <c r="Z1586" s="32"/>
      <c r="AA1586" s="33"/>
      <c r="AB1586" s="33"/>
      <c r="AC1586" s="25"/>
    </row>
    <row r="1587" spans="25:29" x14ac:dyDescent="0.3">
      <c r="Y1587" s="32"/>
      <c r="Z1587" s="32"/>
      <c r="AA1587" s="33"/>
      <c r="AB1587" s="33"/>
      <c r="AC1587" s="25"/>
    </row>
    <row r="1588" spans="25:29" x14ac:dyDescent="0.3">
      <c r="Y1588" s="32"/>
      <c r="Z1588" s="32"/>
      <c r="AA1588" s="33"/>
      <c r="AB1588" s="33"/>
      <c r="AC1588" s="25"/>
    </row>
    <row r="1589" spans="25:29" x14ac:dyDescent="0.3">
      <c r="Y1589" s="32"/>
      <c r="Z1589" s="32"/>
      <c r="AA1589" s="33"/>
      <c r="AB1589" s="33"/>
      <c r="AC1589" s="25"/>
    </row>
    <row r="1590" spans="25:29" x14ac:dyDescent="0.3">
      <c r="Y1590" s="32"/>
      <c r="Z1590" s="32"/>
      <c r="AA1590" s="33"/>
      <c r="AB1590" s="33"/>
      <c r="AC1590" s="25"/>
    </row>
    <row r="1591" spans="25:29" x14ac:dyDescent="0.3">
      <c r="Y1591" s="32"/>
      <c r="Z1591" s="32"/>
      <c r="AA1591" s="33"/>
      <c r="AB1591" s="33"/>
      <c r="AC1591" s="25"/>
    </row>
    <row r="1592" spans="25:29" x14ac:dyDescent="0.3">
      <c r="Y1592" s="32"/>
      <c r="Z1592" s="32"/>
      <c r="AA1592" s="33"/>
      <c r="AB1592" s="33"/>
      <c r="AC1592" s="25"/>
    </row>
    <row r="1593" spans="25:29" x14ac:dyDescent="0.3">
      <c r="Y1593" s="32"/>
      <c r="Z1593" s="32"/>
      <c r="AA1593" s="33"/>
      <c r="AB1593" s="33"/>
      <c r="AC1593" s="25"/>
    </row>
    <row r="1594" spans="25:29" x14ac:dyDescent="0.3">
      <c r="Y1594" s="32"/>
      <c r="Z1594" s="32"/>
      <c r="AA1594" s="33"/>
      <c r="AB1594" s="33"/>
      <c r="AC1594" s="25"/>
    </row>
    <row r="1595" spans="25:29" x14ac:dyDescent="0.3">
      <c r="Y1595" s="32"/>
      <c r="Z1595" s="32"/>
      <c r="AA1595" s="33"/>
      <c r="AB1595" s="33"/>
      <c r="AC1595" s="25"/>
    </row>
    <row r="1596" spans="25:29" x14ac:dyDescent="0.3">
      <c r="Y1596" s="32"/>
      <c r="Z1596" s="32"/>
      <c r="AA1596" s="33"/>
      <c r="AB1596" s="33"/>
      <c r="AC1596" s="25"/>
    </row>
    <row r="1597" spans="25:29" x14ac:dyDescent="0.3">
      <c r="Y1597" s="32"/>
      <c r="Z1597" s="32"/>
      <c r="AA1597" s="33"/>
      <c r="AB1597" s="33"/>
      <c r="AC1597" s="25"/>
    </row>
    <row r="1598" spans="25:29" x14ac:dyDescent="0.3">
      <c r="Y1598" s="32"/>
      <c r="Z1598" s="32"/>
      <c r="AA1598" s="33"/>
      <c r="AB1598" s="33"/>
      <c r="AC1598" s="25"/>
    </row>
    <row r="1599" spans="25:29" x14ac:dyDescent="0.3">
      <c r="Y1599" s="32"/>
      <c r="Z1599" s="32"/>
      <c r="AA1599" s="33"/>
      <c r="AB1599" s="33"/>
      <c r="AC1599" s="25"/>
    </row>
    <row r="1600" spans="25:29" x14ac:dyDescent="0.3">
      <c r="Y1600" s="32"/>
      <c r="Z1600" s="32"/>
      <c r="AA1600" s="33"/>
      <c r="AB1600" s="33"/>
      <c r="AC1600" s="25"/>
    </row>
    <row r="1601" spans="25:29" x14ac:dyDescent="0.3">
      <c r="Y1601" s="32"/>
      <c r="Z1601" s="32"/>
      <c r="AA1601" s="33"/>
      <c r="AB1601" s="33"/>
      <c r="AC1601" s="25"/>
    </row>
    <row r="1602" spans="25:29" x14ac:dyDescent="0.3">
      <c r="Y1602" s="32"/>
      <c r="Z1602" s="32"/>
      <c r="AA1602" s="33"/>
      <c r="AB1602" s="33"/>
      <c r="AC1602" s="25"/>
    </row>
    <row r="1603" spans="25:29" x14ac:dyDescent="0.3">
      <c r="Y1603" s="32"/>
      <c r="Z1603" s="32"/>
      <c r="AA1603" s="33"/>
      <c r="AB1603" s="33"/>
      <c r="AC1603" s="25"/>
    </row>
    <row r="1604" spans="25:29" x14ac:dyDescent="0.3">
      <c r="Y1604" s="32"/>
      <c r="Z1604" s="32"/>
      <c r="AA1604" s="33"/>
      <c r="AB1604" s="33"/>
      <c r="AC1604" s="25"/>
    </row>
    <row r="1605" spans="25:29" x14ac:dyDescent="0.3">
      <c r="Y1605" s="32"/>
      <c r="Z1605" s="32"/>
      <c r="AA1605" s="33"/>
      <c r="AB1605" s="33"/>
      <c r="AC1605" s="25"/>
    </row>
    <row r="1606" spans="25:29" x14ac:dyDescent="0.3">
      <c r="Y1606" s="32"/>
      <c r="Z1606" s="32"/>
      <c r="AA1606" s="33"/>
      <c r="AB1606" s="33"/>
      <c r="AC1606" s="25"/>
    </row>
    <row r="1607" spans="25:29" x14ac:dyDescent="0.3">
      <c r="Y1607" s="32"/>
      <c r="Z1607" s="32"/>
      <c r="AA1607" s="33"/>
      <c r="AB1607" s="33"/>
      <c r="AC1607" s="25"/>
    </row>
    <row r="1608" spans="25:29" x14ac:dyDescent="0.3">
      <c r="Y1608" s="32"/>
      <c r="Z1608" s="32"/>
      <c r="AA1608" s="33"/>
      <c r="AB1608" s="33"/>
      <c r="AC1608" s="25"/>
    </row>
    <row r="1609" spans="25:29" x14ac:dyDescent="0.3">
      <c r="Y1609" s="32"/>
      <c r="Z1609" s="32"/>
      <c r="AA1609" s="33"/>
      <c r="AB1609" s="33"/>
      <c r="AC1609" s="25"/>
    </row>
    <row r="1610" spans="25:29" x14ac:dyDescent="0.3">
      <c r="Y1610" s="32"/>
      <c r="Z1610" s="32"/>
      <c r="AA1610" s="33"/>
      <c r="AB1610" s="33"/>
      <c r="AC1610" s="25"/>
    </row>
    <row r="1611" spans="25:29" x14ac:dyDescent="0.3">
      <c r="Y1611" s="32"/>
      <c r="Z1611" s="32"/>
      <c r="AA1611" s="33"/>
      <c r="AB1611" s="33"/>
      <c r="AC1611" s="25"/>
    </row>
    <row r="1612" spans="25:29" x14ac:dyDescent="0.3">
      <c r="Y1612" s="32"/>
      <c r="Z1612" s="32"/>
      <c r="AA1612" s="33"/>
      <c r="AB1612" s="33"/>
      <c r="AC1612" s="25"/>
    </row>
    <row r="1613" spans="25:29" x14ac:dyDescent="0.3">
      <c r="Y1613" s="32"/>
      <c r="Z1613" s="32"/>
      <c r="AA1613" s="33"/>
      <c r="AB1613" s="33"/>
      <c r="AC1613" s="25"/>
    </row>
    <row r="1614" spans="25:29" x14ac:dyDescent="0.3">
      <c r="Y1614" s="32"/>
      <c r="Z1614" s="32"/>
      <c r="AA1614" s="33"/>
      <c r="AB1614" s="33"/>
      <c r="AC1614" s="25"/>
    </row>
    <row r="1615" spans="25:29" x14ac:dyDescent="0.3">
      <c r="Y1615" s="32"/>
      <c r="Z1615" s="32"/>
      <c r="AA1615" s="33"/>
      <c r="AB1615" s="33"/>
      <c r="AC1615" s="25"/>
    </row>
    <row r="1616" spans="25:29" x14ac:dyDescent="0.3">
      <c r="Y1616" s="32"/>
      <c r="Z1616" s="32"/>
      <c r="AA1616" s="33"/>
      <c r="AB1616" s="33"/>
      <c r="AC1616" s="25"/>
    </row>
    <row r="1617" spans="25:29" x14ac:dyDescent="0.3">
      <c r="Y1617" s="32"/>
      <c r="Z1617" s="32"/>
      <c r="AA1617" s="33"/>
      <c r="AB1617" s="33"/>
      <c r="AC1617" s="25"/>
    </row>
    <row r="1618" spans="25:29" x14ac:dyDescent="0.3">
      <c r="Y1618" s="32"/>
      <c r="Z1618" s="32"/>
      <c r="AA1618" s="33"/>
      <c r="AB1618" s="33"/>
      <c r="AC1618" s="25"/>
    </row>
    <row r="1619" spans="25:29" x14ac:dyDescent="0.3">
      <c r="Y1619" s="32"/>
      <c r="Z1619" s="32"/>
      <c r="AA1619" s="33"/>
      <c r="AB1619" s="33"/>
      <c r="AC1619" s="25"/>
    </row>
    <row r="1620" spans="25:29" x14ac:dyDescent="0.3">
      <c r="Y1620" s="32"/>
      <c r="Z1620" s="32"/>
      <c r="AA1620" s="33"/>
      <c r="AB1620" s="33"/>
      <c r="AC1620" s="25"/>
    </row>
    <row r="1621" spans="25:29" x14ac:dyDescent="0.3">
      <c r="Y1621" s="32"/>
      <c r="Z1621" s="32"/>
      <c r="AA1621" s="33"/>
      <c r="AB1621" s="33"/>
      <c r="AC1621" s="25"/>
    </row>
    <row r="1622" spans="25:29" x14ac:dyDescent="0.3">
      <c r="Y1622" s="32"/>
      <c r="Z1622" s="32"/>
      <c r="AA1622" s="33"/>
      <c r="AB1622" s="33"/>
      <c r="AC1622" s="25"/>
    </row>
    <row r="1623" spans="25:29" x14ac:dyDescent="0.3">
      <c r="Y1623" s="32"/>
      <c r="Z1623" s="32"/>
      <c r="AA1623" s="33"/>
      <c r="AB1623" s="33"/>
      <c r="AC1623" s="25"/>
    </row>
    <row r="1624" spans="25:29" x14ac:dyDescent="0.3">
      <c r="Y1624" s="32"/>
      <c r="Z1624" s="32"/>
      <c r="AA1624" s="33"/>
      <c r="AB1624" s="33"/>
      <c r="AC1624" s="25"/>
    </row>
    <row r="1625" spans="25:29" x14ac:dyDescent="0.3">
      <c r="Y1625" s="32"/>
      <c r="Z1625" s="32"/>
      <c r="AA1625" s="33"/>
      <c r="AB1625" s="33"/>
      <c r="AC1625" s="25"/>
    </row>
    <row r="1626" spans="25:29" x14ac:dyDescent="0.3">
      <c r="Y1626" s="32"/>
      <c r="Z1626" s="32"/>
      <c r="AA1626" s="33"/>
      <c r="AB1626" s="33"/>
      <c r="AC1626" s="25"/>
    </row>
    <row r="1627" spans="25:29" x14ac:dyDescent="0.3">
      <c r="Y1627" s="32"/>
      <c r="Z1627" s="32"/>
      <c r="AA1627" s="33"/>
      <c r="AB1627" s="33"/>
      <c r="AC1627" s="25"/>
    </row>
    <row r="1628" spans="25:29" x14ac:dyDescent="0.3">
      <c r="Y1628" s="32"/>
      <c r="Z1628" s="32"/>
      <c r="AA1628" s="33"/>
      <c r="AB1628" s="33"/>
      <c r="AC1628" s="25"/>
    </row>
    <row r="1629" spans="25:29" x14ac:dyDescent="0.3">
      <c r="Y1629" s="32"/>
      <c r="Z1629" s="32"/>
      <c r="AA1629" s="33"/>
      <c r="AB1629" s="33"/>
      <c r="AC1629" s="25"/>
    </row>
    <row r="1630" spans="25:29" x14ac:dyDescent="0.3">
      <c r="Y1630" s="32"/>
      <c r="Z1630" s="32"/>
      <c r="AA1630" s="33"/>
      <c r="AB1630" s="33"/>
      <c r="AC1630" s="25"/>
    </row>
    <row r="1631" spans="25:29" x14ac:dyDescent="0.3">
      <c r="Y1631" s="32"/>
      <c r="Z1631" s="32"/>
      <c r="AA1631" s="33"/>
      <c r="AB1631" s="33"/>
      <c r="AC1631" s="25"/>
    </row>
    <row r="1632" spans="25:29" x14ac:dyDescent="0.3">
      <c r="Y1632" s="32"/>
      <c r="Z1632" s="32"/>
      <c r="AA1632" s="33"/>
      <c r="AB1632" s="33"/>
      <c r="AC1632" s="25"/>
    </row>
    <row r="1633" spans="25:29" x14ac:dyDescent="0.3">
      <c r="Y1633" s="32"/>
      <c r="Z1633" s="32"/>
      <c r="AA1633" s="33"/>
      <c r="AB1633" s="33"/>
      <c r="AC1633" s="25"/>
    </row>
    <row r="1634" spans="25:29" x14ac:dyDescent="0.3">
      <c r="Y1634" s="32"/>
      <c r="Z1634" s="32"/>
      <c r="AA1634" s="33"/>
      <c r="AB1634" s="33"/>
      <c r="AC1634" s="25"/>
    </row>
    <row r="1635" spans="25:29" x14ac:dyDescent="0.3">
      <c r="Y1635" s="32"/>
      <c r="Z1635" s="32"/>
      <c r="AA1635" s="33"/>
      <c r="AB1635" s="33"/>
      <c r="AC1635" s="25"/>
    </row>
    <row r="1636" spans="25:29" x14ac:dyDescent="0.3">
      <c r="Y1636" s="32"/>
      <c r="Z1636" s="32"/>
      <c r="AA1636" s="33"/>
      <c r="AB1636" s="33"/>
      <c r="AC1636" s="25"/>
    </row>
    <row r="1637" spans="25:29" x14ac:dyDescent="0.3">
      <c r="Y1637" s="32"/>
      <c r="Z1637" s="32"/>
      <c r="AA1637" s="33"/>
      <c r="AB1637" s="33"/>
      <c r="AC1637" s="25"/>
    </row>
    <row r="1638" spans="25:29" x14ac:dyDescent="0.3">
      <c r="Y1638" s="32"/>
      <c r="Z1638" s="32"/>
      <c r="AA1638" s="33"/>
      <c r="AB1638" s="33"/>
      <c r="AC1638" s="25"/>
    </row>
    <row r="1639" spans="25:29" x14ac:dyDescent="0.3">
      <c r="Y1639" s="32"/>
      <c r="Z1639" s="32"/>
      <c r="AA1639" s="33"/>
      <c r="AB1639" s="33"/>
      <c r="AC1639" s="25"/>
    </row>
    <row r="1640" spans="25:29" x14ac:dyDescent="0.3">
      <c r="Y1640" s="32"/>
      <c r="Z1640" s="32"/>
      <c r="AA1640" s="33"/>
      <c r="AB1640" s="33"/>
      <c r="AC1640" s="25"/>
    </row>
    <row r="1641" spans="25:29" x14ac:dyDescent="0.3">
      <c r="Y1641" s="32"/>
      <c r="Z1641" s="32"/>
      <c r="AA1641" s="33"/>
      <c r="AB1641" s="33"/>
      <c r="AC1641" s="25"/>
    </row>
    <row r="1642" spans="25:29" x14ac:dyDescent="0.3">
      <c r="Y1642" s="32"/>
      <c r="Z1642" s="32"/>
      <c r="AA1642" s="33"/>
      <c r="AB1642" s="33"/>
      <c r="AC1642" s="25"/>
    </row>
    <row r="1643" spans="25:29" x14ac:dyDescent="0.3">
      <c r="Y1643" s="32"/>
      <c r="Z1643" s="32"/>
      <c r="AA1643" s="33"/>
      <c r="AB1643" s="33"/>
      <c r="AC1643" s="25"/>
    </row>
    <row r="1644" spans="25:29" x14ac:dyDescent="0.3">
      <c r="Y1644" s="32"/>
      <c r="Z1644" s="32"/>
      <c r="AA1644" s="33"/>
      <c r="AB1644" s="33"/>
      <c r="AC1644" s="25"/>
    </row>
    <row r="1645" spans="25:29" x14ac:dyDescent="0.3">
      <c r="Y1645" s="32"/>
      <c r="Z1645" s="32"/>
      <c r="AA1645" s="33"/>
      <c r="AB1645" s="33"/>
      <c r="AC1645" s="25"/>
    </row>
    <row r="1646" spans="25:29" x14ac:dyDescent="0.3">
      <c r="Y1646" s="32"/>
      <c r="Z1646" s="32"/>
      <c r="AA1646" s="33"/>
      <c r="AB1646" s="33"/>
      <c r="AC1646" s="25"/>
    </row>
    <row r="1647" spans="25:29" x14ac:dyDescent="0.3">
      <c r="Y1647" s="32"/>
      <c r="Z1647" s="32"/>
      <c r="AA1647" s="33"/>
      <c r="AB1647" s="33"/>
      <c r="AC1647" s="25"/>
    </row>
    <row r="1648" spans="25:29" x14ac:dyDescent="0.3">
      <c r="Y1648" s="32"/>
      <c r="Z1648" s="32"/>
      <c r="AA1648" s="33"/>
      <c r="AB1648" s="33"/>
      <c r="AC1648" s="25"/>
    </row>
    <row r="1649" spans="25:29" x14ac:dyDescent="0.3">
      <c r="Y1649" s="32"/>
      <c r="Z1649" s="32"/>
      <c r="AA1649" s="33"/>
      <c r="AB1649" s="33"/>
      <c r="AC1649" s="25"/>
    </row>
    <row r="1650" spans="25:29" x14ac:dyDescent="0.3">
      <c r="Y1650" s="32"/>
      <c r="Z1650" s="32"/>
      <c r="AA1650" s="33"/>
      <c r="AB1650" s="33"/>
      <c r="AC1650" s="25"/>
    </row>
    <row r="1651" spans="25:29" x14ac:dyDescent="0.3">
      <c r="Y1651" s="32"/>
      <c r="Z1651" s="32"/>
      <c r="AA1651" s="33"/>
      <c r="AB1651" s="33"/>
      <c r="AC1651" s="25"/>
    </row>
    <row r="1652" spans="25:29" x14ac:dyDescent="0.3">
      <c r="Y1652" s="32"/>
      <c r="Z1652" s="32"/>
      <c r="AA1652" s="33"/>
      <c r="AB1652" s="33"/>
      <c r="AC1652" s="25"/>
    </row>
    <row r="1653" spans="25:29" x14ac:dyDescent="0.3">
      <c r="Y1653" s="32"/>
      <c r="Z1653" s="32"/>
      <c r="AA1653" s="33"/>
      <c r="AB1653" s="33"/>
      <c r="AC1653" s="25"/>
    </row>
    <row r="1654" spans="25:29" x14ac:dyDescent="0.3">
      <c r="Y1654" s="32"/>
      <c r="Z1654" s="32"/>
      <c r="AA1654" s="33"/>
      <c r="AB1654" s="33"/>
      <c r="AC1654" s="25"/>
    </row>
    <row r="1655" spans="25:29" x14ac:dyDescent="0.3">
      <c r="Y1655" s="32"/>
      <c r="Z1655" s="32"/>
      <c r="AA1655" s="33"/>
      <c r="AB1655" s="33"/>
      <c r="AC1655" s="25"/>
    </row>
    <row r="1656" spans="25:29" x14ac:dyDescent="0.3">
      <c r="Y1656" s="32"/>
      <c r="Z1656" s="32"/>
      <c r="AA1656" s="33"/>
      <c r="AB1656" s="33"/>
      <c r="AC1656" s="25"/>
    </row>
    <row r="1657" spans="25:29" x14ac:dyDescent="0.3">
      <c r="Y1657" s="32"/>
      <c r="Z1657" s="32"/>
      <c r="AA1657" s="33"/>
      <c r="AB1657" s="33"/>
      <c r="AC1657" s="25"/>
    </row>
    <row r="1658" spans="25:29" x14ac:dyDescent="0.3">
      <c r="Y1658" s="32"/>
      <c r="Z1658" s="32"/>
      <c r="AA1658" s="33"/>
      <c r="AB1658" s="33"/>
      <c r="AC1658" s="25"/>
    </row>
    <row r="1659" spans="25:29" x14ac:dyDescent="0.3">
      <c r="Y1659" s="32"/>
      <c r="Z1659" s="32"/>
      <c r="AA1659" s="33"/>
      <c r="AB1659" s="33"/>
      <c r="AC1659" s="25"/>
    </row>
    <row r="1660" spans="25:29" x14ac:dyDescent="0.3">
      <c r="Y1660" s="32"/>
      <c r="Z1660" s="32"/>
      <c r="AA1660" s="33"/>
      <c r="AB1660" s="33"/>
      <c r="AC1660" s="25"/>
    </row>
    <row r="1661" spans="25:29" x14ac:dyDescent="0.3">
      <c r="Y1661" s="32"/>
      <c r="Z1661" s="32"/>
      <c r="AA1661" s="33"/>
      <c r="AB1661" s="33"/>
      <c r="AC1661" s="25"/>
    </row>
    <row r="1662" spans="25:29" x14ac:dyDescent="0.3">
      <c r="Y1662" s="32"/>
      <c r="Z1662" s="32"/>
      <c r="AA1662" s="33"/>
      <c r="AB1662" s="33"/>
      <c r="AC1662" s="25"/>
    </row>
    <row r="1663" spans="25:29" x14ac:dyDescent="0.3">
      <c r="Y1663" s="32"/>
      <c r="Z1663" s="32"/>
      <c r="AA1663" s="33"/>
      <c r="AB1663" s="33"/>
      <c r="AC1663" s="25"/>
    </row>
    <row r="1664" spans="25:29" x14ac:dyDescent="0.3">
      <c r="Y1664" s="32"/>
      <c r="Z1664" s="32"/>
      <c r="AA1664" s="33"/>
      <c r="AB1664" s="33"/>
      <c r="AC1664" s="25"/>
    </row>
    <row r="1665" spans="25:29" x14ac:dyDescent="0.3">
      <c r="Y1665" s="32"/>
      <c r="Z1665" s="32"/>
      <c r="AA1665" s="33"/>
      <c r="AB1665" s="33"/>
      <c r="AC1665" s="25"/>
    </row>
    <row r="1666" spans="25:29" x14ac:dyDescent="0.3">
      <c r="Y1666" s="32"/>
      <c r="Z1666" s="32"/>
      <c r="AA1666" s="33"/>
      <c r="AB1666" s="33"/>
      <c r="AC1666" s="25"/>
    </row>
    <row r="1667" spans="25:29" x14ac:dyDescent="0.3">
      <c r="Y1667" s="32"/>
      <c r="Z1667" s="32"/>
      <c r="AA1667" s="33"/>
      <c r="AB1667" s="33"/>
      <c r="AC1667" s="25"/>
    </row>
    <row r="1668" spans="25:29" x14ac:dyDescent="0.3">
      <c r="Y1668" s="32"/>
      <c r="Z1668" s="32"/>
      <c r="AA1668" s="33"/>
      <c r="AB1668" s="33"/>
      <c r="AC1668" s="25"/>
    </row>
    <row r="1669" spans="25:29" x14ac:dyDescent="0.3">
      <c r="Y1669" s="32"/>
      <c r="Z1669" s="32"/>
      <c r="AA1669" s="33"/>
      <c r="AB1669" s="33"/>
      <c r="AC1669" s="25"/>
    </row>
    <row r="1670" spans="25:29" x14ac:dyDescent="0.3">
      <c r="Y1670" s="32"/>
      <c r="Z1670" s="32"/>
      <c r="AA1670" s="33"/>
      <c r="AB1670" s="33"/>
      <c r="AC1670" s="25"/>
    </row>
    <row r="1671" spans="25:29" x14ac:dyDescent="0.3">
      <c r="Y1671" s="32"/>
      <c r="Z1671" s="32"/>
      <c r="AA1671" s="33"/>
      <c r="AB1671" s="33"/>
      <c r="AC1671" s="25"/>
    </row>
    <row r="1672" spans="25:29" x14ac:dyDescent="0.3">
      <c r="Y1672" s="32"/>
      <c r="Z1672" s="32"/>
      <c r="AA1672" s="33"/>
      <c r="AB1672" s="33"/>
      <c r="AC1672" s="25"/>
    </row>
    <row r="1673" spans="25:29" x14ac:dyDescent="0.3">
      <c r="Y1673" s="32"/>
      <c r="Z1673" s="32"/>
      <c r="AA1673" s="33"/>
      <c r="AB1673" s="33"/>
      <c r="AC1673" s="25"/>
    </row>
    <row r="1674" spans="25:29" x14ac:dyDescent="0.3">
      <c r="Y1674" s="32"/>
      <c r="Z1674" s="32"/>
      <c r="AA1674" s="33"/>
      <c r="AB1674" s="33"/>
      <c r="AC1674" s="25"/>
    </row>
    <row r="1675" spans="25:29" x14ac:dyDescent="0.3">
      <c r="Y1675" s="32"/>
      <c r="Z1675" s="32"/>
      <c r="AA1675" s="33"/>
      <c r="AB1675" s="33"/>
      <c r="AC1675" s="25"/>
    </row>
    <row r="1676" spans="25:29" x14ac:dyDescent="0.3">
      <c r="Y1676" s="32"/>
      <c r="Z1676" s="32"/>
      <c r="AA1676" s="33"/>
      <c r="AB1676" s="33"/>
      <c r="AC1676" s="25"/>
    </row>
    <row r="1677" spans="25:29" x14ac:dyDescent="0.3">
      <c r="Y1677" s="32"/>
      <c r="Z1677" s="32"/>
      <c r="AA1677" s="33"/>
      <c r="AB1677" s="33"/>
      <c r="AC1677" s="25"/>
    </row>
    <row r="1678" spans="25:29" x14ac:dyDescent="0.3">
      <c r="Y1678" s="32"/>
      <c r="Z1678" s="32"/>
      <c r="AA1678" s="33"/>
      <c r="AB1678" s="33"/>
      <c r="AC1678" s="25"/>
    </row>
    <row r="1679" spans="25:29" x14ac:dyDescent="0.3">
      <c r="Y1679" s="32"/>
      <c r="Z1679" s="32"/>
      <c r="AA1679" s="33"/>
      <c r="AB1679" s="33"/>
      <c r="AC1679" s="25"/>
    </row>
    <row r="1680" spans="25:29" x14ac:dyDescent="0.3">
      <c r="Y1680" s="32"/>
      <c r="Z1680" s="32"/>
      <c r="AA1680" s="33"/>
      <c r="AB1680" s="33"/>
      <c r="AC1680" s="25"/>
    </row>
    <row r="1681" spans="25:29" x14ac:dyDescent="0.3">
      <c r="Y1681" s="32"/>
      <c r="Z1681" s="32"/>
      <c r="AA1681" s="33"/>
      <c r="AB1681" s="33"/>
      <c r="AC1681" s="25"/>
    </row>
    <row r="1682" spans="25:29" x14ac:dyDescent="0.3">
      <c r="Y1682" s="32"/>
      <c r="Z1682" s="32"/>
      <c r="AA1682" s="33"/>
      <c r="AB1682" s="33"/>
      <c r="AC1682" s="25"/>
    </row>
    <row r="1683" spans="25:29" x14ac:dyDescent="0.3">
      <c r="Y1683" s="32"/>
      <c r="Z1683" s="32"/>
      <c r="AA1683" s="33"/>
      <c r="AB1683" s="33"/>
      <c r="AC1683" s="25"/>
    </row>
    <row r="1684" spans="25:29" x14ac:dyDescent="0.3">
      <c r="Y1684" s="32"/>
      <c r="Z1684" s="32"/>
      <c r="AA1684" s="33"/>
      <c r="AB1684" s="33"/>
      <c r="AC1684" s="25"/>
    </row>
    <row r="1685" spans="25:29" x14ac:dyDescent="0.3">
      <c r="Y1685" s="32"/>
      <c r="Z1685" s="32"/>
      <c r="AA1685" s="33"/>
      <c r="AB1685" s="33"/>
      <c r="AC1685" s="25"/>
    </row>
    <row r="1686" spans="25:29" x14ac:dyDescent="0.3">
      <c r="Y1686" s="32"/>
      <c r="Z1686" s="32"/>
      <c r="AA1686" s="33"/>
      <c r="AB1686" s="33"/>
      <c r="AC1686" s="25"/>
    </row>
    <row r="1687" spans="25:29" x14ac:dyDescent="0.3">
      <c r="Y1687" s="32"/>
      <c r="Z1687" s="32"/>
      <c r="AA1687" s="33"/>
      <c r="AB1687" s="33"/>
      <c r="AC1687" s="25"/>
    </row>
    <row r="1688" spans="25:29" x14ac:dyDescent="0.3">
      <c r="Y1688" s="32"/>
      <c r="Z1688" s="32"/>
      <c r="AA1688" s="33"/>
      <c r="AB1688" s="33"/>
      <c r="AC1688" s="25"/>
    </row>
    <row r="1689" spans="25:29" x14ac:dyDescent="0.3">
      <c r="Y1689" s="32"/>
      <c r="Z1689" s="32"/>
      <c r="AA1689" s="33"/>
      <c r="AB1689" s="33"/>
      <c r="AC1689" s="25"/>
    </row>
    <row r="1690" spans="25:29" x14ac:dyDescent="0.3">
      <c r="Y1690" s="32"/>
      <c r="Z1690" s="32"/>
      <c r="AA1690" s="33"/>
      <c r="AB1690" s="33"/>
      <c r="AC1690" s="25"/>
    </row>
    <row r="1691" spans="25:29" x14ac:dyDescent="0.3">
      <c r="Y1691" s="32"/>
      <c r="Z1691" s="32"/>
      <c r="AA1691" s="33"/>
      <c r="AB1691" s="33"/>
      <c r="AC1691" s="25"/>
    </row>
    <row r="1692" spans="25:29" x14ac:dyDescent="0.3">
      <c r="Y1692" s="32"/>
      <c r="Z1692" s="32"/>
      <c r="AA1692" s="33"/>
      <c r="AB1692" s="33"/>
      <c r="AC1692" s="25"/>
    </row>
    <row r="1693" spans="25:29" x14ac:dyDescent="0.3">
      <c r="Y1693" s="32"/>
      <c r="Z1693" s="32"/>
      <c r="AA1693" s="33"/>
      <c r="AB1693" s="33"/>
      <c r="AC1693" s="25"/>
    </row>
    <row r="1694" spans="25:29" x14ac:dyDescent="0.3">
      <c r="Y1694" s="32"/>
      <c r="Z1694" s="32"/>
      <c r="AA1694" s="33"/>
      <c r="AB1694" s="33"/>
      <c r="AC1694" s="25"/>
    </row>
    <row r="1695" spans="25:29" x14ac:dyDescent="0.3">
      <c r="Y1695" s="32"/>
      <c r="Z1695" s="32"/>
      <c r="AA1695" s="33"/>
      <c r="AB1695" s="33"/>
      <c r="AC1695" s="25"/>
    </row>
    <row r="1696" spans="25:29" x14ac:dyDescent="0.3">
      <c r="Y1696" s="32"/>
      <c r="Z1696" s="32"/>
      <c r="AA1696" s="33"/>
      <c r="AB1696" s="33"/>
      <c r="AC1696" s="25"/>
    </row>
    <row r="1697" spans="25:29" x14ac:dyDescent="0.3">
      <c r="Y1697" s="32"/>
      <c r="Z1697" s="32"/>
      <c r="AA1697" s="33"/>
      <c r="AB1697" s="33"/>
      <c r="AC1697" s="25"/>
    </row>
    <row r="1698" spans="25:29" x14ac:dyDescent="0.3">
      <c r="Y1698" s="32"/>
      <c r="Z1698" s="32"/>
      <c r="AA1698" s="33"/>
      <c r="AB1698" s="33"/>
      <c r="AC1698" s="25"/>
    </row>
    <row r="1699" spans="25:29" x14ac:dyDescent="0.3">
      <c r="Y1699" s="32"/>
      <c r="Z1699" s="32"/>
      <c r="AA1699" s="33"/>
      <c r="AB1699" s="33"/>
      <c r="AC1699" s="25"/>
    </row>
    <row r="1700" spans="25:29" x14ac:dyDescent="0.3">
      <c r="Y1700" s="32"/>
      <c r="Z1700" s="32"/>
      <c r="AA1700" s="33"/>
      <c r="AB1700" s="33"/>
      <c r="AC1700" s="25"/>
    </row>
    <row r="1701" spans="25:29" x14ac:dyDescent="0.3">
      <c r="Y1701" s="32"/>
      <c r="Z1701" s="32"/>
      <c r="AA1701" s="33"/>
      <c r="AB1701" s="33"/>
      <c r="AC1701" s="25"/>
    </row>
    <row r="1702" spans="25:29" x14ac:dyDescent="0.3">
      <c r="Y1702" s="32"/>
      <c r="Z1702" s="32"/>
      <c r="AA1702" s="33"/>
      <c r="AB1702" s="33"/>
      <c r="AC1702" s="25"/>
    </row>
    <row r="1703" spans="25:29" x14ac:dyDescent="0.3">
      <c r="Y1703" s="32"/>
      <c r="Z1703" s="32"/>
      <c r="AA1703" s="33"/>
      <c r="AB1703" s="33"/>
      <c r="AC1703" s="25"/>
    </row>
    <row r="1704" spans="25:29" x14ac:dyDescent="0.3">
      <c r="Y1704" s="32"/>
      <c r="Z1704" s="32"/>
      <c r="AA1704" s="33"/>
      <c r="AB1704" s="33"/>
      <c r="AC1704" s="25"/>
    </row>
    <row r="1705" spans="25:29" x14ac:dyDescent="0.3">
      <c r="Y1705" s="32"/>
      <c r="Z1705" s="32"/>
      <c r="AA1705" s="33"/>
      <c r="AB1705" s="33"/>
      <c r="AC1705" s="25"/>
    </row>
    <row r="1706" spans="25:29" x14ac:dyDescent="0.3">
      <c r="Y1706" s="32"/>
      <c r="Z1706" s="32"/>
      <c r="AA1706" s="33"/>
      <c r="AB1706" s="33"/>
      <c r="AC1706" s="25"/>
    </row>
    <row r="1707" spans="25:29" x14ac:dyDescent="0.3">
      <c r="Y1707" s="32"/>
      <c r="Z1707" s="32"/>
      <c r="AA1707" s="33"/>
      <c r="AB1707" s="33"/>
      <c r="AC1707" s="25"/>
    </row>
    <row r="1708" spans="25:29" x14ac:dyDescent="0.3">
      <c r="Y1708" s="32"/>
      <c r="Z1708" s="32"/>
      <c r="AA1708" s="33"/>
      <c r="AB1708" s="33"/>
      <c r="AC1708" s="25"/>
    </row>
    <row r="1709" spans="25:29" x14ac:dyDescent="0.3">
      <c r="Y1709" s="32"/>
      <c r="Z1709" s="32"/>
      <c r="AA1709" s="33"/>
      <c r="AB1709" s="33"/>
      <c r="AC1709" s="25"/>
    </row>
    <row r="1710" spans="25:29" x14ac:dyDescent="0.3">
      <c r="Y1710" s="32"/>
      <c r="Z1710" s="32"/>
      <c r="AA1710" s="33"/>
      <c r="AB1710" s="33"/>
      <c r="AC1710" s="25"/>
    </row>
    <row r="1711" spans="25:29" x14ac:dyDescent="0.3">
      <c r="Y1711" s="32"/>
      <c r="Z1711" s="32"/>
      <c r="AA1711" s="33"/>
      <c r="AB1711" s="33"/>
      <c r="AC1711" s="25"/>
    </row>
    <row r="1712" spans="25:29" x14ac:dyDescent="0.3">
      <c r="Y1712" s="32"/>
      <c r="Z1712" s="32"/>
      <c r="AA1712" s="33"/>
      <c r="AB1712" s="33"/>
      <c r="AC1712" s="25"/>
    </row>
    <row r="1713" spans="25:29" x14ac:dyDescent="0.3">
      <c r="Y1713" s="32"/>
      <c r="Z1713" s="32"/>
      <c r="AA1713" s="33"/>
      <c r="AB1713" s="33"/>
      <c r="AC1713" s="25"/>
    </row>
    <row r="1714" spans="25:29" x14ac:dyDescent="0.3">
      <c r="Y1714" s="32"/>
      <c r="Z1714" s="32"/>
      <c r="AA1714" s="33"/>
      <c r="AB1714" s="33"/>
      <c r="AC1714" s="25"/>
    </row>
    <row r="1715" spans="25:29" x14ac:dyDescent="0.3">
      <c r="Y1715" s="32"/>
      <c r="Z1715" s="32"/>
      <c r="AA1715" s="33"/>
      <c r="AB1715" s="33"/>
      <c r="AC1715" s="25"/>
    </row>
    <row r="1716" spans="25:29" x14ac:dyDescent="0.3">
      <c r="Y1716" s="32"/>
      <c r="Z1716" s="32"/>
      <c r="AA1716" s="33"/>
      <c r="AB1716" s="33"/>
      <c r="AC1716" s="25"/>
    </row>
    <row r="1717" spans="25:29" x14ac:dyDescent="0.3">
      <c r="Y1717" s="32"/>
      <c r="Z1717" s="32"/>
      <c r="AA1717" s="33"/>
      <c r="AB1717" s="33"/>
      <c r="AC1717" s="25"/>
    </row>
    <row r="1718" spans="25:29" x14ac:dyDescent="0.3">
      <c r="Y1718" s="32"/>
      <c r="Z1718" s="32"/>
      <c r="AA1718" s="33"/>
      <c r="AB1718" s="33"/>
      <c r="AC1718" s="25"/>
    </row>
    <row r="1719" spans="25:29" x14ac:dyDescent="0.3">
      <c r="Y1719" s="32"/>
      <c r="Z1719" s="32"/>
      <c r="AA1719" s="33"/>
      <c r="AB1719" s="33"/>
      <c r="AC1719" s="25"/>
    </row>
    <row r="1720" spans="25:29" x14ac:dyDescent="0.3">
      <c r="Y1720" s="32"/>
      <c r="Z1720" s="32"/>
      <c r="AA1720" s="33"/>
      <c r="AB1720" s="33"/>
      <c r="AC1720" s="25"/>
    </row>
    <row r="1721" spans="25:29" x14ac:dyDescent="0.3">
      <c r="Y1721" s="32"/>
      <c r="Z1721" s="32"/>
      <c r="AA1721" s="33"/>
      <c r="AB1721" s="33"/>
      <c r="AC1721" s="25"/>
    </row>
    <row r="1722" spans="25:29" x14ac:dyDescent="0.3">
      <c r="Y1722" s="32"/>
      <c r="Z1722" s="32"/>
      <c r="AA1722" s="33"/>
      <c r="AB1722" s="33"/>
      <c r="AC1722" s="25"/>
    </row>
    <row r="1723" spans="25:29" x14ac:dyDescent="0.3">
      <c r="Y1723" s="32"/>
      <c r="Z1723" s="32"/>
      <c r="AA1723" s="33"/>
      <c r="AB1723" s="33"/>
      <c r="AC1723" s="25"/>
    </row>
    <row r="1724" spans="25:29" x14ac:dyDescent="0.3">
      <c r="Y1724" s="32"/>
      <c r="Z1724" s="32"/>
      <c r="AA1724" s="33"/>
      <c r="AB1724" s="33"/>
      <c r="AC1724" s="25"/>
    </row>
    <row r="1725" spans="25:29" x14ac:dyDescent="0.3">
      <c r="Y1725" s="32"/>
      <c r="Z1725" s="32"/>
      <c r="AA1725" s="33"/>
      <c r="AB1725" s="33"/>
      <c r="AC1725" s="25"/>
    </row>
    <row r="1726" spans="25:29" x14ac:dyDescent="0.3">
      <c r="Y1726" s="32"/>
      <c r="Z1726" s="32"/>
      <c r="AA1726" s="33"/>
      <c r="AB1726" s="33"/>
      <c r="AC1726" s="25"/>
    </row>
    <row r="1727" spans="25:29" x14ac:dyDescent="0.3">
      <c r="Y1727" s="32"/>
      <c r="Z1727" s="32"/>
      <c r="AA1727" s="33"/>
      <c r="AB1727" s="33"/>
      <c r="AC1727" s="25"/>
    </row>
    <row r="1728" spans="25:29" x14ac:dyDescent="0.3">
      <c r="Y1728" s="32"/>
      <c r="Z1728" s="32"/>
      <c r="AA1728" s="33"/>
      <c r="AB1728" s="33"/>
      <c r="AC1728" s="25"/>
    </row>
    <row r="1729" spans="25:29" x14ac:dyDescent="0.3">
      <c r="Y1729" s="32"/>
      <c r="Z1729" s="32"/>
      <c r="AA1729" s="33"/>
      <c r="AB1729" s="33"/>
      <c r="AC1729" s="25"/>
    </row>
    <row r="1730" spans="25:29" x14ac:dyDescent="0.3">
      <c r="Y1730" s="32"/>
      <c r="Z1730" s="32"/>
      <c r="AA1730" s="33"/>
      <c r="AB1730" s="33"/>
      <c r="AC1730" s="25"/>
    </row>
    <row r="1731" spans="25:29" x14ac:dyDescent="0.3">
      <c r="Y1731" s="32"/>
      <c r="Z1731" s="32"/>
      <c r="AA1731" s="33"/>
      <c r="AB1731" s="33"/>
      <c r="AC1731" s="25"/>
    </row>
    <row r="1732" spans="25:29" x14ac:dyDescent="0.3">
      <c r="Y1732" s="32"/>
      <c r="Z1732" s="32"/>
      <c r="AA1732" s="33"/>
      <c r="AB1732" s="33"/>
      <c r="AC1732" s="25"/>
    </row>
    <row r="1733" spans="25:29" x14ac:dyDescent="0.3">
      <c r="Y1733" s="32"/>
      <c r="Z1733" s="32"/>
      <c r="AA1733" s="33"/>
      <c r="AB1733" s="33"/>
      <c r="AC1733" s="25"/>
    </row>
    <row r="1734" spans="25:29" x14ac:dyDescent="0.3">
      <c r="Y1734" s="32"/>
      <c r="Z1734" s="32"/>
      <c r="AA1734" s="33"/>
      <c r="AB1734" s="33"/>
      <c r="AC1734" s="25"/>
    </row>
    <row r="1735" spans="25:29" x14ac:dyDescent="0.3">
      <c r="Y1735" s="32"/>
      <c r="Z1735" s="32"/>
      <c r="AA1735" s="33"/>
      <c r="AB1735" s="33"/>
      <c r="AC1735" s="25"/>
    </row>
    <row r="1736" spans="25:29" x14ac:dyDescent="0.3">
      <c r="Y1736" s="32"/>
      <c r="Z1736" s="32"/>
      <c r="AA1736" s="33"/>
      <c r="AB1736" s="33"/>
      <c r="AC1736" s="25"/>
    </row>
    <row r="1737" spans="25:29" x14ac:dyDescent="0.3">
      <c r="Y1737" s="32"/>
      <c r="Z1737" s="32"/>
      <c r="AA1737" s="33"/>
      <c r="AB1737" s="33"/>
      <c r="AC1737" s="25"/>
    </row>
    <row r="1738" spans="25:29" x14ac:dyDescent="0.3">
      <c r="Y1738" s="32"/>
      <c r="Z1738" s="32"/>
      <c r="AA1738" s="33"/>
      <c r="AB1738" s="33"/>
      <c r="AC1738" s="25"/>
    </row>
    <row r="1739" spans="25:29" x14ac:dyDescent="0.3">
      <c r="Y1739" s="32"/>
      <c r="Z1739" s="32"/>
      <c r="AA1739" s="33"/>
      <c r="AB1739" s="33"/>
      <c r="AC1739" s="25"/>
    </row>
    <row r="1740" spans="25:29" x14ac:dyDescent="0.3">
      <c r="Y1740" s="32"/>
      <c r="Z1740" s="32"/>
      <c r="AA1740" s="33"/>
      <c r="AB1740" s="33"/>
      <c r="AC1740" s="25"/>
    </row>
    <row r="1741" spans="25:29" x14ac:dyDescent="0.3">
      <c r="Y1741" s="32"/>
      <c r="Z1741" s="32"/>
      <c r="AA1741" s="33"/>
      <c r="AB1741" s="33"/>
      <c r="AC1741" s="25"/>
    </row>
    <row r="1742" spans="25:29" x14ac:dyDescent="0.3">
      <c r="Y1742" s="32"/>
      <c r="Z1742" s="32"/>
      <c r="AA1742" s="33"/>
      <c r="AB1742" s="33"/>
      <c r="AC1742" s="25"/>
    </row>
    <row r="1743" spans="25:29" x14ac:dyDescent="0.3">
      <c r="Y1743" s="32"/>
      <c r="Z1743" s="32"/>
      <c r="AA1743" s="33"/>
      <c r="AB1743" s="33"/>
      <c r="AC1743" s="25"/>
    </row>
    <row r="1744" spans="25:29" x14ac:dyDescent="0.3">
      <c r="Y1744" s="32"/>
      <c r="Z1744" s="32"/>
      <c r="AA1744" s="33"/>
      <c r="AB1744" s="33"/>
      <c r="AC1744" s="25"/>
    </row>
    <row r="1745" spans="25:29" x14ac:dyDescent="0.3">
      <c r="Y1745" s="32"/>
      <c r="Z1745" s="32"/>
      <c r="AA1745" s="33"/>
      <c r="AB1745" s="33"/>
      <c r="AC1745" s="25"/>
    </row>
    <row r="1746" spans="25:29" x14ac:dyDescent="0.3">
      <c r="Y1746" s="32"/>
      <c r="Z1746" s="32"/>
      <c r="AA1746" s="33"/>
      <c r="AB1746" s="33"/>
      <c r="AC1746" s="25"/>
    </row>
    <row r="1747" spans="25:29" x14ac:dyDescent="0.3">
      <c r="Y1747" s="32"/>
      <c r="Z1747" s="32"/>
      <c r="AA1747" s="33"/>
      <c r="AB1747" s="33"/>
      <c r="AC1747" s="25"/>
    </row>
    <row r="1748" spans="25:29" x14ac:dyDescent="0.3">
      <c r="Y1748" s="32"/>
      <c r="Z1748" s="32"/>
      <c r="AA1748" s="33"/>
      <c r="AB1748" s="33"/>
      <c r="AC1748" s="25"/>
    </row>
    <row r="1749" spans="25:29" x14ac:dyDescent="0.3">
      <c r="Y1749" s="32"/>
      <c r="Z1749" s="32"/>
      <c r="AA1749" s="33"/>
      <c r="AB1749" s="33"/>
      <c r="AC1749" s="25"/>
    </row>
    <row r="1750" spans="25:29" x14ac:dyDescent="0.3">
      <c r="Y1750" s="32"/>
      <c r="Z1750" s="32"/>
      <c r="AA1750" s="33"/>
      <c r="AB1750" s="33"/>
      <c r="AC1750" s="25"/>
    </row>
    <row r="1751" spans="25:29" x14ac:dyDescent="0.3">
      <c r="Y1751" s="32"/>
      <c r="Z1751" s="32"/>
      <c r="AA1751" s="33"/>
      <c r="AB1751" s="33"/>
      <c r="AC1751" s="25"/>
    </row>
    <row r="1752" spans="25:29" x14ac:dyDescent="0.3">
      <c r="Y1752" s="32"/>
      <c r="Z1752" s="32"/>
      <c r="AA1752" s="33"/>
      <c r="AB1752" s="33"/>
      <c r="AC1752" s="25"/>
    </row>
    <row r="1753" spans="25:29" x14ac:dyDescent="0.3">
      <c r="Y1753" s="32"/>
      <c r="Z1753" s="32"/>
      <c r="AA1753" s="33"/>
      <c r="AB1753" s="33"/>
      <c r="AC1753" s="25"/>
    </row>
    <row r="1754" spans="25:29" x14ac:dyDescent="0.3">
      <c r="Y1754" s="32"/>
      <c r="Z1754" s="32"/>
      <c r="AA1754" s="33"/>
      <c r="AB1754" s="33"/>
      <c r="AC1754" s="25"/>
    </row>
    <row r="1755" spans="25:29" x14ac:dyDescent="0.3">
      <c r="Y1755" s="32"/>
      <c r="Z1755" s="32"/>
      <c r="AA1755" s="33"/>
      <c r="AB1755" s="33"/>
      <c r="AC1755" s="25"/>
    </row>
    <row r="1756" spans="25:29" x14ac:dyDescent="0.3">
      <c r="Y1756" s="32"/>
      <c r="Z1756" s="32"/>
      <c r="AA1756" s="33"/>
      <c r="AB1756" s="33"/>
      <c r="AC1756" s="25"/>
    </row>
    <row r="1757" spans="25:29" x14ac:dyDescent="0.3">
      <c r="Y1757" s="32"/>
      <c r="Z1757" s="32"/>
      <c r="AA1757" s="33"/>
      <c r="AB1757" s="33"/>
      <c r="AC1757" s="25"/>
    </row>
    <row r="1758" spans="25:29" x14ac:dyDescent="0.3">
      <c r="Y1758" s="32"/>
      <c r="Z1758" s="32"/>
      <c r="AA1758" s="33"/>
      <c r="AB1758" s="33"/>
      <c r="AC1758" s="25"/>
    </row>
    <row r="1759" spans="25:29" x14ac:dyDescent="0.3">
      <c r="Y1759" s="32"/>
      <c r="Z1759" s="32"/>
      <c r="AA1759" s="33"/>
      <c r="AB1759" s="33"/>
      <c r="AC1759" s="25"/>
    </row>
    <row r="1760" spans="25:29" x14ac:dyDescent="0.3">
      <c r="Y1760" s="32"/>
      <c r="Z1760" s="32"/>
      <c r="AA1760" s="33"/>
      <c r="AB1760" s="33"/>
      <c r="AC1760" s="25"/>
    </row>
    <row r="1761" spans="25:29" x14ac:dyDescent="0.3">
      <c r="Y1761" s="32"/>
      <c r="Z1761" s="32"/>
      <c r="AA1761" s="33"/>
      <c r="AB1761" s="33"/>
      <c r="AC1761" s="25"/>
    </row>
    <row r="1762" spans="25:29" x14ac:dyDescent="0.3">
      <c r="Y1762" s="32"/>
      <c r="Z1762" s="32"/>
      <c r="AA1762" s="33"/>
      <c r="AB1762" s="33"/>
      <c r="AC1762" s="25"/>
    </row>
    <row r="1763" spans="25:29" x14ac:dyDescent="0.3">
      <c r="Y1763" s="32"/>
      <c r="Z1763" s="32"/>
      <c r="AA1763" s="33"/>
      <c r="AB1763" s="33"/>
      <c r="AC1763" s="25"/>
    </row>
    <row r="1764" spans="25:29" x14ac:dyDescent="0.3">
      <c r="Y1764" s="32"/>
      <c r="Z1764" s="32"/>
      <c r="AA1764" s="33"/>
      <c r="AB1764" s="33"/>
      <c r="AC1764" s="25"/>
    </row>
    <row r="1765" spans="25:29" x14ac:dyDescent="0.3">
      <c r="Y1765" s="32"/>
      <c r="Z1765" s="32"/>
      <c r="AA1765" s="33"/>
      <c r="AB1765" s="33"/>
      <c r="AC1765" s="25"/>
    </row>
    <row r="1766" spans="25:29" x14ac:dyDescent="0.3">
      <c r="Y1766" s="32"/>
      <c r="Z1766" s="32"/>
      <c r="AA1766" s="33"/>
      <c r="AB1766" s="33"/>
      <c r="AC1766" s="25"/>
    </row>
    <row r="1767" spans="25:29" x14ac:dyDescent="0.3">
      <c r="Y1767" s="32"/>
      <c r="Z1767" s="32"/>
      <c r="AA1767" s="33"/>
      <c r="AB1767" s="33"/>
      <c r="AC1767" s="25"/>
    </row>
    <row r="1768" spans="25:29" x14ac:dyDescent="0.3">
      <c r="Y1768" s="32"/>
      <c r="Z1768" s="32"/>
      <c r="AA1768" s="33"/>
      <c r="AB1768" s="33"/>
      <c r="AC1768" s="25"/>
    </row>
    <row r="1769" spans="25:29" x14ac:dyDescent="0.3">
      <c r="Y1769" s="32"/>
      <c r="Z1769" s="32"/>
      <c r="AA1769" s="33"/>
      <c r="AB1769" s="33"/>
      <c r="AC1769" s="25"/>
    </row>
    <row r="1770" spans="25:29" x14ac:dyDescent="0.3">
      <c r="Y1770" s="32"/>
      <c r="Z1770" s="32"/>
      <c r="AA1770" s="33"/>
      <c r="AB1770" s="33"/>
      <c r="AC1770" s="25"/>
    </row>
    <row r="1771" spans="25:29" x14ac:dyDescent="0.3">
      <c r="Y1771" s="32"/>
      <c r="Z1771" s="32"/>
      <c r="AA1771" s="33"/>
      <c r="AB1771" s="33"/>
      <c r="AC1771" s="25"/>
    </row>
    <row r="1772" spans="25:29" x14ac:dyDescent="0.3">
      <c r="Y1772" s="32"/>
      <c r="Z1772" s="32"/>
      <c r="AA1772" s="33"/>
      <c r="AB1772" s="33"/>
      <c r="AC1772" s="25"/>
    </row>
    <row r="1773" spans="25:29" x14ac:dyDescent="0.3">
      <c r="Y1773" s="32"/>
      <c r="Z1773" s="32"/>
      <c r="AA1773" s="33"/>
      <c r="AB1773" s="33"/>
      <c r="AC1773" s="25"/>
    </row>
    <row r="1774" spans="25:29" x14ac:dyDescent="0.3">
      <c r="Y1774" s="32"/>
      <c r="Z1774" s="32"/>
      <c r="AA1774" s="33"/>
      <c r="AB1774" s="33"/>
      <c r="AC1774" s="25"/>
    </row>
    <row r="1775" spans="25:29" x14ac:dyDescent="0.3">
      <c r="Y1775" s="32"/>
      <c r="Z1775" s="32"/>
      <c r="AA1775" s="33"/>
      <c r="AB1775" s="33"/>
      <c r="AC1775" s="25"/>
    </row>
    <row r="1776" spans="25:29" x14ac:dyDescent="0.3">
      <c r="Y1776" s="32"/>
      <c r="Z1776" s="32"/>
      <c r="AA1776" s="33"/>
      <c r="AB1776" s="33"/>
      <c r="AC1776" s="25"/>
    </row>
    <row r="1777" spans="25:29" x14ac:dyDescent="0.3">
      <c r="Y1777" s="32"/>
      <c r="Z1777" s="32"/>
      <c r="AA1777" s="33"/>
      <c r="AB1777" s="33"/>
      <c r="AC1777" s="25"/>
    </row>
    <row r="1778" spans="25:29" x14ac:dyDescent="0.3">
      <c r="Y1778" s="32"/>
      <c r="Z1778" s="32"/>
      <c r="AA1778" s="33"/>
      <c r="AB1778" s="33"/>
      <c r="AC1778" s="25"/>
    </row>
    <row r="1779" spans="25:29" x14ac:dyDescent="0.3">
      <c r="Y1779" s="32"/>
      <c r="Z1779" s="32"/>
      <c r="AA1779" s="33"/>
      <c r="AB1779" s="33"/>
      <c r="AC1779" s="25"/>
    </row>
    <row r="1780" spans="25:29" x14ac:dyDescent="0.3">
      <c r="Y1780" s="32"/>
      <c r="Z1780" s="32"/>
      <c r="AA1780" s="33"/>
      <c r="AB1780" s="33"/>
      <c r="AC1780" s="25"/>
    </row>
    <row r="1781" spans="25:29" x14ac:dyDescent="0.3">
      <c r="Y1781" s="32"/>
      <c r="Z1781" s="32"/>
      <c r="AA1781" s="33"/>
      <c r="AB1781" s="33"/>
      <c r="AC1781" s="25"/>
    </row>
    <row r="1782" spans="25:29" x14ac:dyDescent="0.3">
      <c r="Y1782" s="32"/>
      <c r="Z1782" s="32"/>
      <c r="AA1782" s="33"/>
      <c r="AB1782" s="33"/>
      <c r="AC1782" s="25"/>
    </row>
    <row r="1783" spans="25:29" x14ac:dyDescent="0.3">
      <c r="Y1783" s="32"/>
      <c r="Z1783" s="32"/>
      <c r="AA1783" s="33"/>
      <c r="AB1783" s="33"/>
      <c r="AC1783" s="25"/>
    </row>
    <row r="1784" spans="25:29" x14ac:dyDescent="0.3">
      <c r="Y1784" s="32"/>
      <c r="Z1784" s="32"/>
      <c r="AA1784" s="33"/>
      <c r="AB1784" s="33"/>
      <c r="AC1784" s="25"/>
    </row>
    <row r="1785" spans="25:29" x14ac:dyDescent="0.3">
      <c r="Y1785" s="32"/>
      <c r="Z1785" s="32"/>
      <c r="AA1785" s="33"/>
      <c r="AB1785" s="33"/>
      <c r="AC1785" s="25"/>
    </row>
    <row r="1786" spans="25:29" x14ac:dyDescent="0.3">
      <c r="Y1786" s="32"/>
      <c r="Z1786" s="32"/>
      <c r="AA1786" s="33"/>
      <c r="AB1786" s="33"/>
      <c r="AC1786" s="25"/>
    </row>
    <row r="1787" spans="25:29" x14ac:dyDescent="0.3">
      <c r="Y1787" s="32"/>
      <c r="Z1787" s="32"/>
      <c r="AA1787" s="33"/>
      <c r="AB1787" s="33"/>
      <c r="AC1787" s="25"/>
    </row>
    <row r="1788" spans="25:29" x14ac:dyDescent="0.3">
      <c r="Y1788" s="32"/>
      <c r="Z1788" s="32"/>
      <c r="AA1788" s="33"/>
      <c r="AB1788" s="33"/>
      <c r="AC1788" s="25"/>
    </row>
    <row r="1789" spans="25:29" x14ac:dyDescent="0.3">
      <c r="Y1789" s="32"/>
      <c r="Z1789" s="32"/>
      <c r="AA1789" s="33"/>
      <c r="AB1789" s="33"/>
      <c r="AC1789" s="25"/>
    </row>
    <row r="1790" spans="25:29" x14ac:dyDescent="0.3">
      <c r="Y1790" s="32"/>
      <c r="Z1790" s="32"/>
      <c r="AA1790" s="33"/>
      <c r="AB1790" s="33"/>
      <c r="AC1790" s="25"/>
    </row>
    <row r="1791" spans="25:29" x14ac:dyDescent="0.3">
      <c r="Y1791" s="32"/>
      <c r="Z1791" s="32"/>
      <c r="AA1791" s="33"/>
      <c r="AB1791" s="33"/>
      <c r="AC1791" s="25"/>
    </row>
    <row r="1792" spans="25:29" x14ac:dyDescent="0.3">
      <c r="Y1792" s="32"/>
      <c r="Z1792" s="32"/>
      <c r="AA1792" s="33"/>
      <c r="AB1792" s="33"/>
      <c r="AC1792" s="25"/>
    </row>
    <row r="1793" spans="25:29" x14ac:dyDescent="0.3">
      <c r="Y1793" s="32"/>
      <c r="Z1793" s="32"/>
      <c r="AA1793" s="33"/>
      <c r="AB1793" s="33"/>
      <c r="AC1793" s="25"/>
    </row>
    <row r="1794" spans="25:29" x14ac:dyDescent="0.3">
      <c r="Y1794" s="32"/>
      <c r="Z1794" s="32"/>
      <c r="AA1794" s="33"/>
      <c r="AB1794" s="33"/>
      <c r="AC1794" s="25"/>
    </row>
    <row r="1795" spans="25:29" x14ac:dyDescent="0.3">
      <c r="Y1795" s="32"/>
      <c r="Z1795" s="32"/>
      <c r="AA1795" s="33"/>
      <c r="AB1795" s="33"/>
      <c r="AC1795" s="25"/>
    </row>
    <row r="1796" spans="25:29" x14ac:dyDescent="0.3">
      <c r="Y1796" s="32"/>
      <c r="Z1796" s="32"/>
      <c r="AA1796" s="33"/>
      <c r="AB1796" s="33"/>
      <c r="AC1796" s="25"/>
    </row>
    <row r="1797" spans="25:29" x14ac:dyDescent="0.3">
      <c r="Y1797" s="32"/>
      <c r="Z1797" s="32"/>
      <c r="AA1797" s="33"/>
      <c r="AB1797" s="33"/>
      <c r="AC1797" s="25"/>
    </row>
    <row r="1798" spans="25:29" x14ac:dyDescent="0.3">
      <c r="Y1798" s="32"/>
      <c r="Z1798" s="32"/>
      <c r="AA1798" s="33"/>
      <c r="AB1798" s="33"/>
      <c r="AC1798" s="25"/>
    </row>
    <row r="1799" spans="25:29" x14ac:dyDescent="0.3">
      <c r="Y1799" s="32"/>
      <c r="Z1799" s="32"/>
      <c r="AA1799" s="33"/>
      <c r="AB1799" s="33"/>
      <c r="AC1799" s="25"/>
    </row>
    <row r="1800" spans="25:29" x14ac:dyDescent="0.3">
      <c r="Y1800" s="32"/>
      <c r="Z1800" s="32"/>
      <c r="AA1800" s="33"/>
      <c r="AB1800" s="33"/>
      <c r="AC1800" s="25"/>
    </row>
    <row r="1801" spans="25:29" x14ac:dyDescent="0.3">
      <c r="Y1801" s="32"/>
      <c r="Z1801" s="32"/>
      <c r="AA1801" s="33"/>
      <c r="AB1801" s="33"/>
      <c r="AC1801" s="25"/>
    </row>
    <row r="1802" spans="25:29" x14ac:dyDescent="0.3">
      <c r="Y1802" s="32"/>
      <c r="Z1802" s="32"/>
      <c r="AA1802" s="33"/>
      <c r="AB1802" s="33"/>
      <c r="AC1802" s="25"/>
    </row>
    <row r="1803" spans="25:29" x14ac:dyDescent="0.3">
      <c r="Y1803" s="32"/>
      <c r="Z1803" s="32"/>
      <c r="AA1803" s="33"/>
      <c r="AB1803" s="33"/>
      <c r="AC1803" s="25"/>
    </row>
    <row r="1804" spans="25:29" x14ac:dyDescent="0.3">
      <c r="Y1804" s="32"/>
      <c r="Z1804" s="32"/>
      <c r="AA1804" s="33"/>
      <c r="AB1804" s="33"/>
      <c r="AC1804" s="25"/>
    </row>
    <row r="1805" spans="25:29" x14ac:dyDescent="0.3">
      <c r="Y1805" s="32"/>
      <c r="Z1805" s="32"/>
      <c r="AA1805" s="33"/>
      <c r="AB1805" s="33"/>
      <c r="AC1805" s="25"/>
    </row>
    <row r="1806" spans="25:29" x14ac:dyDescent="0.3">
      <c r="Y1806" s="32"/>
      <c r="Z1806" s="32"/>
      <c r="AA1806" s="33"/>
      <c r="AB1806" s="33"/>
      <c r="AC1806" s="25"/>
    </row>
    <row r="1807" spans="25:29" x14ac:dyDescent="0.3">
      <c r="Y1807" s="32"/>
      <c r="Z1807" s="32"/>
      <c r="AA1807" s="33"/>
      <c r="AB1807" s="33"/>
      <c r="AC1807" s="25"/>
    </row>
    <row r="1808" spans="25:29" x14ac:dyDescent="0.3">
      <c r="Y1808" s="32"/>
      <c r="Z1808" s="32"/>
      <c r="AA1808" s="33"/>
      <c r="AB1808" s="33"/>
      <c r="AC1808" s="25"/>
    </row>
    <row r="1809" spans="25:29" x14ac:dyDescent="0.3">
      <c r="Y1809" s="32"/>
      <c r="Z1809" s="32"/>
      <c r="AA1809" s="33"/>
      <c r="AB1809" s="33"/>
      <c r="AC1809" s="25"/>
    </row>
    <row r="1810" spans="25:29" x14ac:dyDescent="0.3">
      <c r="Y1810" s="32"/>
      <c r="Z1810" s="32"/>
      <c r="AA1810" s="33"/>
      <c r="AB1810" s="33"/>
      <c r="AC1810" s="25"/>
    </row>
    <row r="1811" spans="25:29" x14ac:dyDescent="0.3">
      <c r="Y1811" s="32"/>
      <c r="Z1811" s="32"/>
      <c r="AA1811" s="33"/>
      <c r="AB1811" s="33"/>
      <c r="AC1811" s="25"/>
    </row>
    <row r="1812" spans="25:29" x14ac:dyDescent="0.3">
      <c r="Y1812" s="32"/>
      <c r="Z1812" s="32"/>
      <c r="AA1812" s="33"/>
      <c r="AB1812" s="33"/>
      <c r="AC1812" s="25"/>
    </row>
    <row r="1813" spans="25:29" x14ac:dyDescent="0.3">
      <c r="Y1813" s="32"/>
      <c r="Z1813" s="32"/>
      <c r="AA1813" s="33"/>
      <c r="AB1813" s="33"/>
      <c r="AC1813" s="25"/>
    </row>
    <row r="1814" spans="25:29" x14ac:dyDescent="0.3">
      <c r="Y1814" s="32"/>
      <c r="Z1814" s="32"/>
      <c r="AA1814" s="33"/>
      <c r="AB1814" s="33"/>
      <c r="AC1814" s="25"/>
    </row>
    <row r="1815" spans="25:29" x14ac:dyDescent="0.3">
      <c r="Y1815" s="32"/>
      <c r="Z1815" s="32"/>
      <c r="AA1815" s="33"/>
      <c r="AB1815" s="33"/>
      <c r="AC1815" s="25"/>
    </row>
    <row r="1816" spans="25:29" x14ac:dyDescent="0.3">
      <c r="Y1816" s="32"/>
      <c r="Z1816" s="32"/>
      <c r="AA1816" s="33"/>
      <c r="AB1816" s="33"/>
      <c r="AC1816" s="25"/>
    </row>
    <row r="1817" spans="25:29" x14ac:dyDescent="0.3">
      <c r="Y1817" s="32"/>
      <c r="Z1817" s="32"/>
      <c r="AA1817" s="33"/>
      <c r="AB1817" s="33"/>
      <c r="AC1817" s="25"/>
    </row>
    <row r="1818" spans="25:29" x14ac:dyDescent="0.3">
      <c r="Y1818" s="32"/>
      <c r="Z1818" s="32"/>
      <c r="AA1818" s="33"/>
      <c r="AB1818" s="33"/>
      <c r="AC1818" s="25"/>
    </row>
    <row r="1819" spans="25:29" x14ac:dyDescent="0.3">
      <c r="Y1819" s="32"/>
      <c r="Z1819" s="32"/>
      <c r="AA1819" s="33"/>
      <c r="AB1819" s="33"/>
      <c r="AC1819" s="25"/>
    </row>
    <row r="1820" spans="25:29" x14ac:dyDescent="0.3">
      <c r="Y1820" s="32"/>
      <c r="Z1820" s="32"/>
      <c r="AA1820" s="33"/>
      <c r="AB1820" s="33"/>
      <c r="AC1820" s="25"/>
    </row>
    <row r="1821" spans="25:29" x14ac:dyDescent="0.3">
      <c r="Y1821" s="32"/>
      <c r="Z1821" s="32"/>
      <c r="AA1821" s="33"/>
      <c r="AB1821" s="33"/>
      <c r="AC1821" s="25"/>
    </row>
    <row r="1822" spans="25:29" x14ac:dyDescent="0.3">
      <c r="Y1822" s="32"/>
      <c r="Z1822" s="32"/>
      <c r="AA1822" s="33"/>
      <c r="AB1822" s="33"/>
      <c r="AC1822" s="25"/>
    </row>
    <row r="1823" spans="25:29" x14ac:dyDescent="0.3">
      <c r="Y1823" s="32"/>
      <c r="Z1823" s="32"/>
      <c r="AA1823" s="33"/>
      <c r="AB1823" s="33"/>
      <c r="AC1823" s="25"/>
    </row>
    <row r="1824" spans="25:29" x14ac:dyDescent="0.3">
      <c r="Y1824" s="32"/>
      <c r="Z1824" s="32"/>
      <c r="AA1824" s="33"/>
      <c r="AB1824" s="33"/>
      <c r="AC1824" s="25"/>
    </row>
    <row r="1825" spans="25:29" x14ac:dyDescent="0.3">
      <c r="Y1825" s="32"/>
      <c r="Z1825" s="32"/>
      <c r="AA1825" s="33"/>
      <c r="AB1825" s="33"/>
      <c r="AC1825" s="25"/>
    </row>
    <row r="1826" spans="25:29" x14ac:dyDescent="0.3">
      <c r="Y1826" s="32"/>
      <c r="Z1826" s="32"/>
      <c r="AA1826" s="33"/>
      <c r="AB1826" s="33"/>
      <c r="AC1826" s="25"/>
    </row>
    <row r="1827" spans="25:29" x14ac:dyDescent="0.3">
      <c r="Y1827" s="32"/>
      <c r="Z1827" s="32"/>
      <c r="AA1827" s="33"/>
      <c r="AB1827" s="33"/>
      <c r="AC1827" s="25"/>
    </row>
    <row r="1828" spans="25:29" x14ac:dyDescent="0.3">
      <c r="Y1828" s="32"/>
      <c r="Z1828" s="32"/>
      <c r="AA1828" s="33"/>
      <c r="AB1828" s="33"/>
      <c r="AC1828" s="25"/>
    </row>
    <row r="1829" spans="25:29" x14ac:dyDescent="0.3">
      <c r="Y1829" s="32"/>
      <c r="Z1829" s="32"/>
      <c r="AA1829" s="33"/>
      <c r="AB1829" s="33"/>
      <c r="AC1829" s="25"/>
    </row>
    <row r="1830" spans="25:29" x14ac:dyDescent="0.3">
      <c r="Y1830" s="32"/>
      <c r="Z1830" s="32"/>
      <c r="AA1830" s="33"/>
      <c r="AB1830" s="33"/>
      <c r="AC1830" s="25"/>
    </row>
    <row r="1831" spans="25:29" x14ac:dyDescent="0.3">
      <c r="Y1831" s="32"/>
      <c r="Z1831" s="32"/>
      <c r="AA1831" s="33"/>
      <c r="AB1831" s="33"/>
      <c r="AC1831" s="25"/>
    </row>
    <row r="1832" spans="25:29" x14ac:dyDescent="0.3">
      <c r="Y1832" s="32"/>
      <c r="Z1832" s="32"/>
      <c r="AA1832" s="33"/>
      <c r="AB1832" s="33"/>
      <c r="AC1832" s="25"/>
    </row>
    <row r="1833" spans="25:29" x14ac:dyDescent="0.3">
      <c r="Y1833" s="32"/>
      <c r="Z1833" s="32"/>
      <c r="AA1833" s="33"/>
      <c r="AB1833" s="33"/>
      <c r="AC1833" s="25"/>
    </row>
    <row r="1834" spans="25:29" x14ac:dyDescent="0.3">
      <c r="Y1834" s="32"/>
      <c r="Z1834" s="32"/>
      <c r="AA1834" s="33"/>
      <c r="AB1834" s="33"/>
      <c r="AC1834" s="25"/>
    </row>
    <row r="1835" spans="25:29" x14ac:dyDescent="0.3">
      <c r="Y1835" s="32"/>
      <c r="Z1835" s="32"/>
      <c r="AA1835" s="33"/>
      <c r="AB1835" s="33"/>
      <c r="AC1835" s="25"/>
    </row>
    <row r="1836" spans="25:29" x14ac:dyDescent="0.3">
      <c r="Y1836" s="32"/>
      <c r="Z1836" s="32"/>
      <c r="AA1836" s="33"/>
      <c r="AB1836" s="33"/>
      <c r="AC1836" s="25"/>
    </row>
    <row r="1837" spans="25:29" x14ac:dyDescent="0.3">
      <c r="Y1837" s="32"/>
      <c r="Z1837" s="32"/>
      <c r="AA1837" s="33"/>
      <c r="AB1837" s="33"/>
      <c r="AC1837" s="25"/>
    </row>
    <row r="1838" spans="25:29" x14ac:dyDescent="0.3">
      <c r="Y1838" s="32"/>
      <c r="Z1838" s="32"/>
      <c r="AA1838" s="33"/>
      <c r="AB1838" s="33"/>
      <c r="AC1838" s="25"/>
    </row>
    <row r="1839" spans="25:29" x14ac:dyDescent="0.3">
      <c r="Y1839" s="32"/>
      <c r="Z1839" s="32"/>
      <c r="AA1839" s="33"/>
      <c r="AB1839" s="33"/>
      <c r="AC1839" s="25"/>
    </row>
    <row r="1840" spans="25:29" x14ac:dyDescent="0.3">
      <c r="Y1840" s="32"/>
      <c r="Z1840" s="32"/>
      <c r="AA1840" s="33"/>
      <c r="AB1840" s="33"/>
      <c r="AC1840" s="25"/>
    </row>
    <row r="1841" spans="25:29" x14ac:dyDescent="0.3">
      <c r="Y1841" s="32"/>
      <c r="Z1841" s="32"/>
      <c r="AA1841" s="33"/>
      <c r="AB1841" s="33"/>
      <c r="AC1841" s="25"/>
    </row>
    <row r="1842" spans="25:29" x14ac:dyDescent="0.3">
      <c r="Y1842" s="32"/>
      <c r="Z1842" s="32"/>
      <c r="AA1842" s="33"/>
      <c r="AB1842" s="33"/>
      <c r="AC1842" s="25"/>
    </row>
    <row r="1843" spans="25:29" x14ac:dyDescent="0.3">
      <c r="Y1843" s="32"/>
      <c r="Z1843" s="32"/>
      <c r="AA1843" s="33"/>
      <c r="AB1843" s="33"/>
      <c r="AC1843" s="25"/>
    </row>
    <row r="1844" spans="25:29" x14ac:dyDescent="0.3">
      <c r="Y1844" s="32"/>
      <c r="Z1844" s="32"/>
      <c r="AA1844" s="33"/>
      <c r="AB1844" s="33"/>
      <c r="AC1844" s="25"/>
    </row>
    <row r="1845" spans="25:29" x14ac:dyDescent="0.3">
      <c r="Y1845" s="32"/>
      <c r="Z1845" s="32"/>
      <c r="AA1845" s="33"/>
      <c r="AB1845" s="33"/>
      <c r="AC1845" s="25"/>
    </row>
    <row r="1846" spans="25:29" x14ac:dyDescent="0.3">
      <c r="Y1846" s="32"/>
      <c r="Z1846" s="32"/>
      <c r="AA1846" s="33"/>
      <c r="AB1846" s="33"/>
      <c r="AC1846" s="25"/>
    </row>
    <row r="1847" spans="25:29" x14ac:dyDescent="0.3">
      <c r="Y1847" s="32"/>
      <c r="Z1847" s="32"/>
      <c r="AA1847" s="33"/>
      <c r="AB1847" s="33"/>
      <c r="AC1847" s="25"/>
    </row>
    <row r="1848" spans="25:29" x14ac:dyDescent="0.3">
      <c r="Y1848" s="32"/>
      <c r="Z1848" s="32"/>
      <c r="AA1848" s="33"/>
      <c r="AB1848" s="33"/>
      <c r="AC1848" s="25"/>
    </row>
    <row r="1849" spans="25:29" x14ac:dyDescent="0.3">
      <c r="Y1849" s="32"/>
      <c r="Z1849" s="32"/>
      <c r="AA1849" s="33"/>
      <c r="AB1849" s="33"/>
      <c r="AC1849" s="25"/>
    </row>
    <row r="1850" spans="25:29" x14ac:dyDescent="0.3">
      <c r="Y1850" s="32"/>
      <c r="Z1850" s="32"/>
      <c r="AA1850" s="33"/>
      <c r="AB1850" s="33"/>
      <c r="AC1850" s="25"/>
    </row>
    <row r="1851" spans="25:29" x14ac:dyDescent="0.3">
      <c r="Y1851" s="32"/>
      <c r="Z1851" s="32"/>
      <c r="AA1851" s="33"/>
      <c r="AB1851" s="33"/>
      <c r="AC1851" s="25"/>
    </row>
    <row r="1852" spans="25:29" x14ac:dyDescent="0.3">
      <c r="Y1852" s="32"/>
      <c r="Z1852" s="32"/>
      <c r="AA1852" s="33"/>
      <c r="AB1852" s="33"/>
      <c r="AC1852" s="25"/>
    </row>
    <row r="1853" spans="25:29" x14ac:dyDescent="0.3">
      <c r="Y1853" s="32"/>
      <c r="Z1853" s="32"/>
      <c r="AA1853" s="33"/>
      <c r="AB1853" s="33"/>
      <c r="AC1853" s="25"/>
    </row>
    <row r="1854" spans="25:29" x14ac:dyDescent="0.3">
      <c r="Y1854" s="32"/>
      <c r="Z1854" s="32"/>
      <c r="AA1854" s="33"/>
      <c r="AB1854" s="33"/>
      <c r="AC1854" s="25"/>
    </row>
    <row r="1855" spans="25:29" x14ac:dyDescent="0.3">
      <c r="Y1855" s="32"/>
      <c r="Z1855" s="32"/>
      <c r="AA1855" s="33"/>
      <c r="AB1855" s="33"/>
      <c r="AC1855" s="25"/>
    </row>
    <row r="1856" spans="25:29" x14ac:dyDescent="0.3">
      <c r="Y1856" s="32"/>
      <c r="Z1856" s="32"/>
      <c r="AA1856" s="33"/>
      <c r="AB1856" s="33"/>
      <c r="AC1856" s="25"/>
    </row>
    <row r="1857" spans="25:29" x14ac:dyDescent="0.3">
      <c r="Y1857" s="32"/>
      <c r="Z1857" s="32"/>
      <c r="AA1857" s="33"/>
      <c r="AB1857" s="33"/>
      <c r="AC1857" s="25"/>
    </row>
    <row r="1858" spans="25:29" x14ac:dyDescent="0.3">
      <c r="Y1858" s="32"/>
      <c r="Z1858" s="32"/>
      <c r="AA1858" s="33"/>
      <c r="AB1858" s="33"/>
      <c r="AC1858" s="25"/>
    </row>
    <row r="1859" spans="25:29" x14ac:dyDescent="0.3">
      <c r="Y1859" s="32"/>
      <c r="Z1859" s="32"/>
      <c r="AA1859" s="33"/>
      <c r="AB1859" s="33"/>
      <c r="AC1859" s="25"/>
    </row>
    <row r="1860" spans="25:29" x14ac:dyDescent="0.3">
      <c r="Y1860" s="32"/>
      <c r="Z1860" s="32"/>
      <c r="AA1860" s="33"/>
      <c r="AB1860" s="33"/>
      <c r="AC1860" s="25"/>
    </row>
    <row r="1861" spans="25:29" x14ac:dyDescent="0.3">
      <c r="Y1861" s="32"/>
      <c r="Z1861" s="32"/>
      <c r="AA1861" s="33"/>
      <c r="AB1861" s="33"/>
      <c r="AC1861" s="25"/>
    </row>
    <row r="1862" spans="25:29" x14ac:dyDescent="0.3">
      <c r="Y1862" s="32"/>
      <c r="Z1862" s="32"/>
      <c r="AA1862" s="33"/>
      <c r="AB1862" s="33"/>
      <c r="AC1862" s="25"/>
    </row>
    <row r="1863" spans="25:29" x14ac:dyDescent="0.3">
      <c r="Y1863" s="32"/>
      <c r="Z1863" s="32"/>
      <c r="AA1863" s="33"/>
      <c r="AB1863" s="33"/>
      <c r="AC1863" s="25"/>
    </row>
    <row r="1864" spans="25:29" x14ac:dyDescent="0.3">
      <c r="Y1864" s="32"/>
      <c r="Z1864" s="32"/>
      <c r="AA1864" s="33"/>
      <c r="AB1864" s="33"/>
      <c r="AC1864" s="25"/>
    </row>
    <row r="1865" spans="25:29" x14ac:dyDescent="0.3">
      <c r="Y1865" s="32"/>
      <c r="Z1865" s="32"/>
      <c r="AA1865" s="33"/>
      <c r="AB1865" s="33"/>
      <c r="AC1865" s="25"/>
    </row>
    <row r="1866" spans="25:29" x14ac:dyDescent="0.3">
      <c r="Y1866" s="32"/>
      <c r="Z1866" s="32"/>
      <c r="AA1866" s="33"/>
      <c r="AB1866" s="33"/>
      <c r="AC1866" s="25"/>
    </row>
    <row r="1867" spans="25:29" x14ac:dyDescent="0.3">
      <c r="Y1867" s="32"/>
      <c r="Z1867" s="32"/>
      <c r="AA1867" s="33"/>
      <c r="AB1867" s="33"/>
      <c r="AC1867" s="25"/>
    </row>
    <row r="1868" spans="25:29" x14ac:dyDescent="0.3">
      <c r="Y1868" s="32"/>
      <c r="Z1868" s="32"/>
      <c r="AA1868" s="33"/>
      <c r="AB1868" s="33"/>
      <c r="AC1868" s="25"/>
    </row>
    <row r="1869" spans="25:29" x14ac:dyDescent="0.3">
      <c r="Y1869" s="32"/>
      <c r="Z1869" s="32"/>
      <c r="AA1869" s="33"/>
      <c r="AB1869" s="33"/>
      <c r="AC1869" s="25"/>
    </row>
    <row r="1870" spans="25:29" x14ac:dyDescent="0.3">
      <c r="Y1870" s="32"/>
      <c r="Z1870" s="32"/>
      <c r="AA1870" s="33"/>
      <c r="AB1870" s="33"/>
      <c r="AC1870" s="25"/>
    </row>
    <row r="1871" spans="25:29" x14ac:dyDescent="0.3">
      <c r="Y1871" s="32"/>
      <c r="Z1871" s="32"/>
      <c r="AA1871" s="33"/>
      <c r="AB1871" s="33"/>
      <c r="AC1871" s="25"/>
    </row>
    <row r="1872" spans="25:29" x14ac:dyDescent="0.3">
      <c r="Y1872" s="32"/>
      <c r="Z1872" s="32"/>
      <c r="AA1872" s="33"/>
      <c r="AB1872" s="33"/>
      <c r="AC1872" s="25"/>
    </row>
    <row r="1873" spans="25:29" x14ac:dyDescent="0.3">
      <c r="Y1873" s="32"/>
      <c r="Z1873" s="32"/>
      <c r="AA1873" s="33"/>
      <c r="AB1873" s="33"/>
      <c r="AC1873" s="25"/>
    </row>
    <row r="1874" spans="25:29" x14ac:dyDescent="0.3">
      <c r="Y1874" s="32"/>
      <c r="Z1874" s="32"/>
      <c r="AA1874" s="33"/>
      <c r="AB1874" s="33"/>
      <c r="AC1874" s="25"/>
    </row>
    <row r="1875" spans="25:29" x14ac:dyDescent="0.3">
      <c r="Y1875" s="32"/>
      <c r="Z1875" s="32"/>
      <c r="AA1875" s="33"/>
      <c r="AB1875" s="33"/>
      <c r="AC1875" s="25"/>
    </row>
    <row r="1876" spans="25:29" x14ac:dyDescent="0.3">
      <c r="Y1876" s="32"/>
      <c r="Z1876" s="32"/>
      <c r="AA1876" s="33"/>
      <c r="AB1876" s="33"/>
      <c r="AC1876" s="25"/>
    </row>
    <row r="1877" spans="25:29" x14ac:dyDescent="0.3">
      <c r="Y1877" s="32"/>
      <c r="Z1877" s="32"/>
      <c r="AA1877" s="33"/>
      <c r="AB1877" s="33"/>
      <c r="AC1877" s="25"/>
    </row>
    <row r="1878" spans="25:29" x14ac:dyDescent="0.3">
      <c r="Y1878" s="32"/>
      <c r="Z1878" s="32"/>
      <c r="AA1878" s="33"/>
      <c r="AB1878" s="33"/>
      <c r="AC1878" s="25"/>
    </row>
    <row r="1879" spans="25:29" x14ac:dyDescent="0.3">
      <c r="Y1879" s="32"/>
      <c r="Z1879" s="32"/>
      <c r="AA1879" s="33"/>
      <c r="AB1879" s="33"/>
      <c r="AC1879" s="25"/>
    </row>
    <row r="1880" spans="25:29" x14ac:dyDescent="0.3">
      <c r="Y1880" s="32"/>
      <c r="Z1880" s="32"/>
      <c r="AA1880" s="33"/>
      <c r="AB1880" s="33"/>
      <c r="AC1880" s="25"/>
    </row>
    <row r="1881" spans="25:29" x14ac:dyDescent="0.3">
      <c r="Y1881" s="32"/>
      <c r="Z1881" s="32"/>
      <c r="AA1881" s="33"/>
      <c r="AB1881" s="33"/>
      <c r="AC1881" s="25"/>
    </row>
    <row r="1882" spans="25:29" x14ac:dyDescent="0.3">
      <c r="Y1882" s="32"/>
      <c r="Z1882" s="32"/>
      <c r="AA1882" s="33"/>
      <c r="AB1882" s="33"/>
      <c r="AC1882" s="25"/>
    </row>
    <row r="1883" spans="25:29" x14ac:dyDescent="0.3">
      <c r="Y1883" s="32"/>
      <c r="Z1883" s="32"/>
      <c r="AA1883" s="33"/>
      <c r="AB1883" s="33"/>
      <c r="AC1883" s="25"/>
    </row>
    <row r="1884" spans="25:29" x14ac:dyDescent="0.3">
      <c r="Y1884" s="32"/>
      <c r="Z1884" s="32"/>
      <c r="AA1884" s="33"/>
      <c r="AB1884" s="33"/>
      <c r="AC1884" s="25"/>
    </row>
    <row r="1885" spans="25:29" x14ac:dyDescent="0.3">
      <c r="Y1885" s="32"/>
      <c r="Z1885" s="32"/>
      <c r="AA1885" s="33"/>
      <c r="AB1885" s="33"/>
      <c r="AC1885" s="25"/>
    </row>
    <row r="1886" spans="25:29" x14ac:dyDescent="0.3">
      <c r="Y1886" s="32"/>
      <c r="Z1886" s="32"/>
      <c r="AA1886" s="33"/>
      <c r="AB1886" s="33"/>
      <c r="AC1886" s="25"/>
    </row>
    <row r="1887" spans="25:29" x14ac:dyDescent="0.3">
      <c r="Y1887" s="32"/>
      <c r="Z1887" s="32"/>
      <c r="AA1887" s="33"/>
      <c r="AB1887" s="33"/>
      <c r="AC1887" s="25"/>
    </row>
    <row r="1888" spans="25:29" x14ac:dyDescent="0.3">
      <c r="Y1888" s="32"/>
      <c r="Z1888" s="32"/>
      <c r="AA1888" s="33"/>
      <c r="AB1888" s="33"/>
      <c r="AC1888" s="25"/>
    </row>
    <row r="1889" spans="25:29" x14ac:dyDescent="0.3">
      <c r="Y1889" s="32"/>
      <c r="Z1889" s="32"/>
      <c r="AA1889" s="33"/>
      <c r="AB1889" s="33"/>
      <c r="AC1889" s="25"/>
    </row>
    <row r="1890" spans="25:29" x14ac:dyDescent="0.3">
      <c r="Y1890" s="32"/>
      <c r="Z1890" s="32"/>
      <c r="AA1890" s="33"/>
      <c r="AB1890" s="33"/>
      <c r="AC1890" s="25"/>
    </row>
    <row r="1891" spans="25:29" x14ac:dyDescent="0.3">
      <c r="Y1891" s="32"/>
      <c r="Z1891" s="32"/>
      <c r="AA1891" s="33"/>
      <c r="AB1891" s="33"/>
      <c r="AC1891" s="25"/>
    </row>
    <row r="1892" spans="25:29" x14ac:dyDescent="0.3">
      <c r="Y1892" s="32"/>
      <c r="Z1892" s="32"/>
      <c r="AA1892" s="33"/>
      <c r="AB1892" s="33"/>
      <c r="AC1892" s="25"/>
    </row>
    <row r="1893" spans="25:29" x14ac:dyDescent="0.3">
      <c r="Y1893" s="32"/>
      <c r="Z1893" s="32"/>
      <c r="AA1893" s="33"/>
      <c r="AB1893" s="33"/>
      <c r="AC1893" s="25"/>
    </row>
    <row r="1894" spans="25:29" x14ac:dyDescent="0.3">
      <c r="Y1894" s="32"/>
      <c r="Z1894" s="32"/>
      <c r="AA1894" s="33"/>
      <c r="AB1894" s="33"/>
      <c r="AC1894" s="25"/>
    </row>
    <row r="1895" spans="25:29" x14ac:dyDescent="0.3">
      <c r="Y1895" s="32"/>
      <c r="Z1895" s="32"/>
      <c r="AA1895" s="33"/>
      <c r="AB1895" s="33"/>
      <c r="AC1895" s="25"/>
    </row>
    <row r="1896" spans="25:29" x14ac:dyDescent="0.3">
      <c r="Y1896" s="32"/>
      <c r="Z1896" s="32"/>
      <c r="AA1896" s="33"/>
      <c r="AB1896" s="33"/>
      <c r="AC1896" s="25"/>
    </row>
    <row r="1897" spans="25:29" x14ac:dyDescent="0.3">
      <c r="Y1897" s="32"/>
      <c r="Z1897" s="32"/>
      <c r="AA1897" s="33"/>
      <c r="AB1897" s="33"/>
      <c r="AC1897" s="25"/>
    </row>
    <row r="1898" spans="25:29" x14ac:dyDescent="0.3">
      <c r="Y1898" s="32"/>
      <c r="Z1898" s="32"/>
      <c r="AA1898" s="33"/>
      <c r="AB1898" s="33"/>
      <c r="AC1898" s="25"/>
    </row>
    <row r="1899" spans="25:29" x14ac:dyDescent="0.3">
      <c r="Y1899" s="32"/>
      <c r="Z1899" s="32"/>
      <c r="AA1899" s="33"/>
      <c r="AB1899" s="33"/>
      <c r="AC1899" s="25"/>
    </row>
    <row r="1900" spans="25:29" x14ac:dyDescent="0.3">
      <c r="Y1900" s="32"/>
      <c r="Z1900" s="32"/>
      <c r="AA1900" s="33"/>
      <c r="AB1900" s="33"/>
      <c r="AC1900" s="25"/>
    </row>
    <row r="1901" spans="25:29" x14ac:dyDescent="0.3">
      <c r="Y1901" s="32"/>
      <c r="Z1901" s="32"/>
      <c r="AA1901" s="33"/>
      <c r="AB1901" s="33"/>
      <c r="AC1901" s="25"/>
    </row>
    <row r="1902" spans="25:29" x14ac:dyDescent="0.3">
      <c r="Y1902" s="32"/>
      <c r="Z1902" s="32"/>
      <c r="AA1902" s="33"/>
      <c r="AB1902" s="33"/>
      <c r="AC1902" s="25"/>
    </row>
    <row r="1903" spans="25:29" x14ac:dyDescent="0.3">
      <c r="Y1903" s="32"/>
      <c r="Z1903" s="32"/>
      <c r="AA1903" s="33"/>
      <c r="AB1903" s="33"/>
      <c r="AC1903" s="25"/>
    </row>
    <row r="1904" spans="25:29" x14ac:dyDescent="0.3">
      <c r="Y1904" s="32"/>
      <c r="Z1904" s="32"/>
      <c r="AA1904" s="33"/>
      <c r="AB1904" s="33"/>
      <c r="AC1904" s="25"/>
    </row>
    <row r="1905" spans="25:29" x14ac:dyDescent="0.3">
      <c r="Y1905" s="32"/>
      <c r="Z1905" s="32"/>
      <c r="AA1905" s="33"/>
      <c r="AB1905" s="33"/>
      <c r="AC1905" s="25"/>
    </row>
    <row r="1906" spans="25:29" x14ac:dyDescent="0.3">
      <c r="Y1906" s="32"/>
      <c r="Z1906" s="32"/>
      <c r="AA1906" s="33"/>
      <c r="AB1906" s="33"/>
      <c r="AC1906" s="25"/>
    </row>
    <row r="1907" spans="25:29" x14ac:dyDescent="0.3">
      <c r="Y1907" s="32"/>
      <c r="Z1907" s="32"/>
      <c r="AA1907" s="33"/>
      <c r="AB1907" s="33"/>
      <c r="AC1907" s="25"/>
    </row>
    <row r="1908" spans="25:29" x14ac:dyDescent="0.3">
      <c r="Y1908" s="32"/>
      <c r="Z1908" s="32"/>
      <c r="AA1908" s="33"/>
      <c r="AB1908" s="33"/>
      <c r="AC1908" s="25"/>
    </row>
    <row r="1909" spans="25:29" x14ac:dyDescent="0.3">
      <c r="Y1909" s="32"/>
      <c r="Z1909" s="32"/>
      <c r="AA1909" s="33"/>
      <c r="AB1909" s="33"/>
      <c r="AC1909" s="25"/>
    </row>
    <row r="1910" spans="25:29" x14ac:dyDescent="0.3">
      <c r="Y1910" s="32"/>
      <c r="Z1910" s="32"/>
      <c r="AA1910" s="33"/>
      <c r="AB1910" s="33"/>
      <c r="AC1910" s="25"/>
    </row>
    <row r="1911" spans="25:29" x14ac:dyDescent="0.3">
      <c r="Y1911" s="32"/>
      <c r="Z1911" s="32"/>
      <c r="AA1911" s="33"/>
      <c r="AB1911" s="33"/>
      <c r="AC1911" s="25"/>
    </row>
    <row r="1912" spans="25:29" x14ac:dyDescent="0.3">
      <c r="Y1912" s="32"/>
      <c r="Z1912" s="32"/>
      <c r="AA1912" s="33"/>
      <c r="AB1912" s="33"/>
      <c r="AC1912" s="25"/>
    </row>
    <row r="1913" spans="25:29" x14ac:dyDescent="0.3">
      <c r="Y1913" s="32"/>
      <c r="Z1913" s="32"/>
      <c r="AA1913" s="33"/>
      <c r="AB1913" s="33"/>
      <c r="AC1913" s="25"/>
    </row>
    <row r="1914" spans="25:29" x14ac:dyDescent="0.3">
      <c r="Y1914" s="32"/>
      <c r="Z1914" s="32"/>
      <c r="AA1914" s="33"/>
      <c r="AB1914" s="33"/>
      <c r="AC1914" s="25"/>
    </row>
    <row r="1915" spans="25:29" x14ac:dyDescent="0.3">
      <c r="Y1915" s="32"/>
      <c r="Z1915" s="32"/>
      <c r="AA1915" s="33"/>
      <c r="AB1915" s="33"/>
      <c r="AC1915" s="25"/>
    </row>
    <row r="1916" spans="25:29" x14ac:dyDescent="0.3">
      <c r="Y1916" s="32"/>
      <c r="Z1916" s="32"/>
      <c r="AA1916" s="33"/>
      <c r="AB1916" s="33"/>
      <c r="AC1916" s="25"/>
    </row>
    <row r="1917" spans="25:29" x14ac:dyDescent="0.3">
      <c r="Y1917" s="32"/>
      <c r="Z1917" s="32"/>
      <c r="AA1917" s="33"/>
      <c r="AB1917" s="33"/>
      <c r="AC1917" s="25"/>
    </row>
    <row r="1918" spans="25:29" x14ac:dyDescent="0.3">
      <c r="Y1918" s="32"/>
      <c r="Z1918" s="32"/>
      <c r="AA1918" s="33"/>
      <c r="AB1918" s="33"/>
      <c r="AC1918" s="25"/>
    </row>
    <row r="1919" spans="25:29" x14ac:dyDescent="0.3">
      <c r="Y1919" s="32"/>
      <c r="Z1919" s="32"/>
      <c r="AA1919" s="33"/>
      <c r="AB1919" s="33"/>
      <c r="AC1919" s="25"/>
    </row>
    <row r="1920" spans="25:29" x14ac:dyDescent="0.3">
      <c r="Y1920" s="32"/>
      <c r="Z1920" s="32"/>
      <c r="AA1920" s="33"/>
      <c r="AB1920" s="33"/>
      <c r="AC1920" s="25"/>
    </row>
    <row r="1921" spans="25:29" x14ac:dyDescent="0.3">
      <c r="Y1921" s="32"/>
      <c r="Z1921" s="32"/>
      <c r="AA1921" s="33"/>
      <c r="AB1921" s="33"/>
      <c r="AC1921" s="25"/>
    </row>
    <row r="1922" spans="25:29" x14ac:dyDescent="0.3">
      <c r="Y1922" s="32"/>
      <c r="Z1922" s="32"/>
      <c r="AA1922" s="33"/>
      <c r="AB1922" s="33"/>
      <c r="AC1922" s="25"/>
    </row>
    <row r="1923" spans="25:29" x14ac:dyDescent="0.3">
      <c r="Y1923" s="32"/>
      <c r="Z1923" s="32"/>
      <c r="AA1923" s="33"/>
      <c r="AB1923" s="33"/>
      <c r="AC1923" s="25"/>
    </row>
    <row r="1924" spans="25:29" x14ac:dyDescent="0.3">
      <c r="Y1924" s="32"/>
      <c r="Z1924" s="32"/>
      <c r="AA1924" s="33"/>
      <c r="AB1924" s="33"/>
      <c r="AC1924" s="25"/>
    </row>
    <row r="1925" spans="25:29" x14ac:dyDescent="0.3">
      <c r="Y1925" s="32"/>
      <c r="Z1925" s="32"/>
      <c r="AA1925" s="33"/>
      <c r="AB1925" s="33"/>
      <c r="AC1925" s="25"/>
    </row>
    <row r="1926" spans="25:29" x14ac:dyDescent="0.3">
      <c r="Y1926" s="32"/>
      <c r="Z1926" s="32"/>
      <c r="AA1926" s="33"/>
      <c r="AB1926" s="33"/>
      <c r="AC1926" s="25"/>
    </row>
    <row r="1927" spans="25:29" x14ac:dyDescent="0.3">
      <c r="Y1927" s="32"/>
      <c r="Z1927" s="32"/>
      <c r="AA1927" s="33"/>
      <c r="AB1927" s="33"/>
      <c r="AC1927" s="25"/>
    </row>
    <row r="1928" spans="25:29" x14ac:dyDescent="0.3">
      <c r="Y1928" s="32"/>
      <c r="Z1928" s="32"/>
      <c r="AA1928" s="33"/>
      <c r="AB1928" s="33"/>
      <c r="AC1928" s="25"/>
    </row>
    <row r="1929" spans="25:29" x14ac:dyDescent="0.3">
      <c r="Y1929" s="32"/>
      <c r="Z1929" s="32"/>
      <c r="AA1929" s="33"/>
      <c r="AB1929" s="33"/>
      <c r="AC1929" s="25"/>
    </row>
    <row r="1930" spans="25:29" x14ac:dyDescent="0.3">
      <c r="Y1930" s="32"/>
      <c r="Z1930" s="32"/>
      <c r="AA1930" s="33"/>
      <c r="AB1930" s="33"/>
      <c r="AC1930" s="25"/>
    </row>
    <row r="1931" spans="25:29" x14ac:dyDescent="0.3">
      <c r="Y1931" s="32"/>
      <c r="Z1931" s="32"/>
      <c r="AA1931" s="33"/>
      <c r="AB1931" s="33"/>
      <c r="AC1931" s="25"/>
    </row>
    <row r="1932" spans="25:29" x14ac:dyDescent="0.3">
      <c r="Y1932" s="32"/>
      <c r="Z1932" s="32"/>
      <c r="AA1932" s="33"/>
      <c r="AB1932" s="33"/>
      <c r="AC1932" s="25"/>
    </row>
    <row r="1933" spans="25:29" x14ac:dyDescent="0.3">
      <c r="Y1933" s="32"/>
      <c r="Z1933" s="32"/>
      <c r="AA1933" s="33"/>
      <c r="AB1933" s="33"/>
      <c r="AC1933" s="25"/>
    </row>
    <row r="1934" spans="25:29" x14ac:dyDescent="0.3">
      <c r="Y1934" s="32"/>
      <c r="Z1934" s="32"/>
      <c r="AA1934" s="33"/>
      <c r="AB1934" s="33"/>
      <c r="AC1934" s="25"/>
    </row>
    <row r="1935" spans="25:29" x14ac:dyDescent="0.3">
      <c r="Y1935" s="32"/>
      <c r="Z1935" s="32"/>
      <c r="AA1935" s="33"/>
      <c r="AB1935" s="33"/>
      <c r="AC1935" s="25"/>
    </row>
    <row r="1936" spans="25:29" x14ac:dyDescent="0.3">
      <c r="Y1936" s="32"/>
      <c r="Z1936" s="32"/>
      <c r="AA1936" s="33"/>
      <c r="AB1936" s="33"/>
      <c r="AC1936" s="25"/>
    </row>
    <row r="1937" spans="25:29" x14ac:dyDescent="0.3">
      <c r="Y1937" s="32"/>
      <c r="Z1937" s="32"/>
      <c r="AA1937" s="33"/>
      <c r="AB1937" s="33"/>
      <c r="AC1937" s="25"/>
    </row>
    <row r="1938" spans="25:29" x14ac:dyDescent="0.3">
      <c r="Y1938" s="32"/>
      <c r="Z1938" s="32"/>
      <c r="AA1938" s="33"/>
      <c r="AB1938" s="33"/>
      <c r="AC1938" s="25"/>
    </row>
    <row r="1939" spans="25:29" x14ac:dyDescent="0.3">
      <c r="Y1939" s="32"/>
      <c r="Z1939" s="32"/>
      <c r="AA1939" s="33"/>
      <c r="AB1939" s="33"/>
      <c r="AC1939" s="25"/>
    </row>
    <row r="1940" spans="25:29" x14ac:dyDescent="0.3">
      <c r="Y1940" s="32"/>
      <c r="Z1940" s="32"/>
      <c r="AA1940" s="33"/>
      <c r="AB1940" s="33"/>
      <c r="AC1940" s="25"/>
    </row>
    <row r="1941" spans="25:29" x14ac:dyDescent="0.3">
      <c r="Y1941" s="32"/>
      <c r="Z1941" s="32"/>
      <c r="AA1941" s="33"/>
      <c r="AB1941" s="33"/>
      <c r="AC1941" s="25"/>
    </row>
    <row r="1942" spans="25:29" x14ac:dyDescent="0.3">
      <c r="Y1942" s="32"/>
      <c r="Z1942" s="32"/>
      <c r="AA1942" s="33"/>
      <c r="AB1942" s="33"/>
      <c r="AC1942" s="25"/>
    </row>
    <row r="1943" spans="25:29" x14ac:dyDescent="0.3">
      <c r="Y1943" s="32"/>
      <c r="Z1943" s="32"/>
      <c r="AA1943" s="33"/>
      <c r="AB1943" s="33"/>
      <c r="AC1943" s="25"/>
    </row>
    <row r="1944" spans="25:29" x14ac:dyDescent="0.3">
      <c r="Y1944" s="32"/>
      <c r="Z1944" s="32"/>
      <c r="AA1944" s="33"/>
      <c r="AB1944" s="33"/>
      <c r="AC1944" s="25"/>
    </row>
    <row r="1945" spans="25:29" x14ac:dyDescent="0.3">
      <c r="Y1945" s="32"/>
      <c r="Z1945" s="32"/>
      <c r="AA1945" s="33"/>
      <c r="AB1945" s="33"/>
      <c r="AC1945" s="25"/>
    </row>
    <row r="1946" spans="25:29" x14ac:dyDescent="0.3">
      <c r="Y1946" s="32"/>
      <c r="Z1946" s="32"/>
      <c r="AA1946" s="33"/>
      <c r="AB1946" s="33"/>
      <c r="AC1946" s="25"/>
    </row>
    <row r="1947" spans="25:29" x14ac:dyDescent="0.3">
      <c r="Y1947" s="32"/>
      <c r="Z1947" s="32"/>
      <c r="AA1947" s="33"/>
      <c r="AB1947" s="33"/>
      <c r="AC1947" s="25"/>
    </row>
    <row r="1948" spans="25:29" x14ac:dyDescent="0.3">
      <c r="Y1948" s="32"/>
      <c r="Z1948" s="32"/>
      <c r="AA1948" s="33"/>
      <c r="AB1948" s="33"/>
      <c r="AC1948" s="25"/>
    </row>
    <row r="1949" spans="25:29" x14ac:dyDescent="0.3">
      <c r="Y1949" s="32"/>
      <c r="Z1949" s="32"/>
      <c r="AA1949" s="33"/>
      <c r="AB1949" s="33"/>
      <c r="AC1949" s="25"/>
    </row>
    <row r="1950" spans="25:29" x14ac:dyDescent="0.3">
      <c r="Y1950" s="32"/>
      <c r="Z1950" s="32"/>
      <c r="AA1950" s="33"/>
      <c r="AB1950" s="33"/>
      <c r="AC1950" s="25"/>
    </row>
    <row r="1951" spans="25:29" x14ac:dyDescent="0.3">
      <c r="Y1951" s="32"/>
      <c r="Z1951" s="32"/>
      <c r="AA1951" s="33"/>
      <c r="AB1951" s="33"/>
      <c r="AC1951" s="25"/>
    </row>
    <row r="1952" spans="25:29" x14ac:dyDescent="0.3">
      <c r="Y1952" s="32"/>
      <c r="Z1952" s="32"/>
      <c r="AA1952" s="33"/>
      <c r="AB1952" s="33"/>
      <c r="AC1952" s="25"/>
    </row>
    <row r="1953" spans="25:29" x14ac:dyDescent="0.3">
      <c r="Y1953" s="32"/>
      <c r="Z1953" s="32"/>
      <c r="AA1953" s="33"/>
      <c r="AB1953" s="33"/>
      <c r="AC1953" s="25"/>
    </row>
    <row r="1954" spans="25:29" x14ac:dyDescent="0.3">
      <c r="Y1954" s="32"/>
      <c r="Z1954" s="32"/>
      <c r="AA1954" s="33"/>
      <c r="AB1954" s="33"/>
      <c r="AC1954" s="25"/>
    </row>
    <row r="1955" spans="25:29" x14ac:dyDescent="0.3">
      <c r="Y1955" s="32"/>
      <c r="Z1955" s="32"/>
      <c r="AA1955" s="33"/>
      <c r="AB1955" s="33"/>
      <c r="AC1955" s="25"/>
    </row>
    <row r="1956" spans="25:29" x14ac:dyDescent="0.3">
      <c r="Y1956" s="32"/>
      <c r="Z1956" s="32"/>
      <c r="AA1956" s="33"/>
      <c r="AB1956" s="33"/>
      <c r="AC1956" s="25"/>
    </row>
    <row r="1957" spans="25:29" x14ac:dyDescent="0.3">
      <c r="Y1957" s="32"/>
      <c r="Z1957" s="32"/>
      <c r="AA1957" s="33"/>
      <c r="AB1957" s="33"/>
      <c r="AC1957" s="25"/>
    </row>
    <row r="1958" spans="25:29" x14ac:dyDescent="0.3">
      <c r="Y1958" s="32"/>
      <c r="Z1958" s="32"/>
      <c r="AA1958" s="33"/>
      <c r="AB1958" s="33"/>
      <c r="AC1958" s="25"/>
    </row>
    <row r="1959" spans="25:29" x14ac:dyDescent="0.3">
      <c r="Y1959" s="32"/>
      <c r="Z1959" s="32"/>
      <c r="AA1959" s="33"/>
      <c r="AB1959" s="33"/>
      <c r="AC1959" s="25"/>
    </row>
    <row r="1960" spans="25:29" x14ac:dyDescent="0.3">
      <c r="Y1960" s="32"/>
      <c r="Z1960" s="32"/>
      <c r="AA1960" s="33"/>
      <c r="AB1960" s="33"/>
      <c r="AC1960" s="25"/>
    </row>
    <row r="1961" spans="25:29" x14ac:dyDescent="0.3">
      <c r="Y1961" s="32"/>
      <c r="Z1961" s="32"/>
      <c r="AA1961" s="33"/>
      <c r="AB1961" s="33"/>
      <c r="AC1961" s="25"/>
    </row>
    <row r="1962" spans="25:29" x14ac:dyDescent="0.3">
      <c r="Y1962" s="32"/>
      <c r="Z1962" s="32"/>
      <c r="AA1962" s="33"/>
      <c r="AB1962" s="33"/>
      <c r="AC1962" s="25"/>
    </row>
    <row r="1963" spans="25:29" x14ac:dyDescent="0.3">
      <c r="Y1963" s="32"/>
      <c r="Z1963" s="32"/>
      <c r="AA1963" s="33"/>
      <c r="AB1963" s="33"/>
      <c r="AC1963" s="25"/>
    </row>
    <row r="1964" spans="25:29" x14ac:dyDescent="0.3">
      <c r="Y1964" s="32"/>
      <c r="Z1964" s="32"/>
      <c r="AA1964" s="33"/>
      <c r="AB1964" s="33"/>
      <c r="AC1964" s="25"/>
    </row>
    <row r="1965" spans="25:29" x14ac:dyDescent="0.3">
      <c r="Y1965" s="32"/>
      <c r="Z1965" s="32"/>
      <c r="AA1965" s="33"/>
      <c r="AB1965" s="33"/>
      <c r="AC1965" s="25"/>
    </row>
    <row r="1966" spans="25:29" x14ac:dyDescent="0.3">
      <c r="Y1966" s="32"/>
      <c r="Z1966" s="32"/>
      <c r="AA1966" s="33"/>
      <c r="AB1966" s="33"/>
      <c r="AC1966" s="25"/>
    </row>
    <row r="1967" spans="25:29" x14ac:dyDescent="0.3">
      <c r="Y1967" s="32"/>
      <c r="Z1967" s="32"/>
      <c r="AA1967" s="33"/>
      <c r="AB1967" s="33"/>
      <c r="AC1967" s="25"/>
    </row>
    <row r="1968" spans="25:29" x14ac:dyDescent="0.3">
      <c r="Y1968" s="32"/>
      <c r="Z1968" s="32"/>
      <c r="AA1968" s="33"/>
      <c r="AB1968" s="33"/>
      <c r="AC1968" s="25"/>
    </row>
    <row r="1969" spans="25:29" x14ac:dyDescent="0.3">
      <c r="Y1969" s="32"/>
      <c r="Z1969" s="32"/>
      <c r="AA1969" s="33"/>
      <c r="AB1969" s="33"/>
      <c r="AC1969" s="25"/>
    </row>
    <row r="1970" spans="25:29" x14ac:dyDescent="0.3">
      <c r="Y1970" s="32"/>
      <c r="Z1970" s="32"/>
      <c r="AA1970" s="33"/>
      <c r="AB1970" s="33"/>
      <c r="AC1970" s="25"/>
    </row>
    <row r="1971" spans="25:29" x14ac:dyDescent="0.3">
      <c r="Y1971" s="32"/>
      <c r="Z1971" s="32"/>
      <c r="AA1971" s="33"/>
      <c r="AB1971" s="33"/>
      <c r="AC1971" s="25"/>
    </row>
    <row r="1972" spans="25:29" x14ac:dyDescent="0.3">
      <c r="Y1972" s="32"/>
      <c r="Z1972" s="32"/>
      <c r="AA1972" s="33"/>
      <c r="AB1972" s="33"/>
      <c r="AC1972" s="25"/>
    </row>
    <row r="1973" spans="25:29" x14ac:dyDescent="0.3">
      <c r="Y1973" s="32"/>
      <c r="Z1973" s="32"/>
      <c r="AA1973" s="33"/>
      <c r="AB1973" s="33"/>
      <c r="AC1973" s="25"/>
    </row>
    <row r="1974" spans="25:29" x14ac:dyDescent="0.3">
      <c r="Y1974" s="32"/>
      <c r="Z1974" s="32"/>
      <c r="AA1974" s="33"/>
      <c r="AB1974" s="33"/>
      <c r="AC1974" s="25"/>
    </row>
    <row r="1975" spans="25:29" x14ac:dyDescent="0.3">
      <c r="Y1975" s="32"/>
      <c r="Z1975" s="32"/>
      <c r="AA1975" s="33"/>
      <c r="AB1975" s="33"/>
      <c r="AC1975" s="25"/>
    </row>
    <row r="1976" spans="25:29" x14ac:dyDescent="0.3">
      <c r="Y1976" s="32"/>
      <c r="Z1976" s="32"/>
      <c r="AA1976" s="33"/>
      <c r="AB1976" s="33"/>
      <c r="AC1976" s="25"/>
    </row>
    <row r="1977" spans="25:29" x14ac:dyDescent="0.3">
      <c r="Y1977" s="32"/>
      <c r="Z1977" s="32"/>
      <c r="AA1977" s="33"/>
      <c r="AB1977" s="33"/>
      <c r="AC1977" s="25"/>
    </row>
    <row r="1978" spans="25:29" x14ac:dyDescent="0.3">
      <c r="Y1978" s="32"/>
      <c r="Z1978" s="32"/>
      <c r="AA1978" s="33"/>
      <c r="AB1978" s="33"/>
      <c r="AC1978" s="25"/>
    </row>
    <row r="1979" spans="25:29" x14ac:dyDescent="0.3">
      <c r="Y1979" s="32"/>
      <c r="Z1979" s="32"/>
      <c r="AA1979" s="33"/>
      <c r="AB1979" s="33"/>
      <c r="AC1979" s="25"/>
    </row>
    <row r="1980" spans="25:29" x14ac:dyDescent="0.3">
      <c r="Y1980" s="32"/>
      <c r="Z1980" s="32"/>
      <c r="AA1980" s="33"/>
      <c r="AB1980" s="33"/>
      <c r="AC1980" s="25"/>
    </row>
    <row r="1981" spans="25:29" x14ac:dyDescent="0.3">
      <c r="Y1981" s="32"/>
      <c r="Z1981" s="32"/>
      <c r="AA1981" s="33"/>
      <c r="AB1981" s="33"/>
      <c r="AC1981" s="25"/>
    </row>
    <row r="1982" spans="25:29" x14ac:dyDescent="0.3">
      <c r="Y1982" s="32"/>
      <c r="Z1982" s="32"/>
      <c r="AA1982" s="33"/>
      <c r="AB1982" s="33"/>
      <c r="AC1982" s="25"/>
    </row>
    <row r="1983" spans="25:29" x14ac:dyDescent="0.3">
      <c r="Y1983" s="32"/>
      <c r="Z1983" s="32"/>
      <c r="AA1983" s="33"/>
      <c r="AB1983" s="33"/>
      <c r="AC1983" s="25"/>
    </row>
    <row r="1984" spans="25:29" x14ac:dyDescent="0.3">
      <c r="Y1984" s="32"/>
      <c r="Z1984" s="32"/>
      <c r="AA1984" s="33"/>
      <c r="AB1984" s="33"/>
      <c r="AC1984" s="25"/>
    </row>
    <row r="1985" spans="25:29" x14ac:dyDescent="0.3">
      <c r="Y1985" s="32"/>
      <c r="Z1985" s="32"/>
      <c r="AA1985" s="33"/>
      <c r="AB1985" s="33"/>
      <c r="AC1985" s="25"/>
    </row>
    <row r="1986" spans="25:29" x14ac:dyDescent="0.3">
      <c r="Y1986" s="32"/>
      <c r="Z1986" s="32"/>
      <c r="AA1986" s="33"/>
      <c r="AB1986" s="33"/>
      <c r="AC1986" s="25"/>
    </row>
    <row r="1987" spans="25:29" x14ac:dyDescent="0.3">
      <c r="Y1987" s="32"/>
      <c r="Z1987" s="32"/>
      <c r="AA1987" s="33"/>
      <c r="AB1987" s="33"/>
      <c r="AC1987" s="25"/>
    </row>
    <row r="1988" spans="25:29" x14ac:dyDescent="0.3">
      <c r="Y1988" s="32"/>
      <c r="Z1988" s="32"/>
      <c r="AA1988" s="33"/>
      <c r="AB1988" s="33"/>
      <c r="AC1988" s="25"/>
    </row>
    <row r="1989" spans="25:29" x14ac:dyDescent="0.3">
      <c r="Y1989" s="32"/>
      <c r="Z1989" s="32"/>
      <c r="AA1989" s="33"/>
      <c r="AB1989" s="33"/>
      <c r="AC1989" s="25"/>
    </row>
    <row r="1990" spans="25:29" x14ac:dyDescent="0.3">
      <c r="Y1990" s="32"/>
      <c r="Z1990" s="32"/>
      <c r="AA1990" s="33"/>
      <c r="AB1990" s="33"/>
      <c r="AC1990" s="25"/>
    </row>
    <row r="1991" spans="25:29" x14ac:dyDescent="0.3">
      <c r="Y1991" s="32"/>
      <c r="Z1991" s="32"/>
      <c r="AA1991" s="33"/>
      <c r="AB1991" s="33"/>
      <c r="AC1991" s="25"/>
    </row>
    <row r="1992" spans="25:29" x14ac:dyDescent="0.3">
      <c r="Y1992" s="32"/>
      <c r="Z1992" s="32"/>
      <c r="AA1992" s="33"/>
      <c r="AB1992" s="33"/>
      <c r="AC1992" s="25"/>
    </row>
    <row r="1993" spans="25:29" x14ac:dyDescent="0.3">
      <c r="Y1993" s="32"/>
      <c r="Z1993" s="32"/>
      <c r="AA1993" s="33"/>
      <c r="AB1993" s="33"/>
      <c r="AC1993" s="25"/>
    </row>
    <row r="1994" spans="25:29" x14ac:dyDescent="0.3">
      <c r="Y1994" s="32"/>
      <c r="Z1994" s="32"/>
      <c r="AA1994" s="33"/>
      <c r="AB1994" s="33"/>
      <c r="AC1994" s="25"/>
    </row>
    <row r="1995" spans="25:29" x14ac:dyDescent="0.3">
      <c r="Y1995" s="32"/>
      <c r="Z1995" s="32"/>
      <c r="AA1995" s="33"/>
      <c r="AB1995" s="33"/>
      <c r="AC1995" s="25"/>
    </row>
    <row r="1996" spans="25:29" x14ac:dyDescent="0.3">
      <c r="Y1996" s="32"/>
      <c r="Z1996" s="32"/>
      <c r="AA1996" s="33"/>
      <c r="AB1996" s="33"/>
      <c r="AC1996" s="25"/>
    </row>
    <row r="1997" spans="25:29" x14ac:dyDescent="0.3">
      <c r="Y1997" s="32"/>
      <c r="Z1997" s="32"/>
      <c r="AA1997" s="33"/>
      <c r="AB1997" s="33"/>
      <c r="AC1997" s="25"/>
    </row>
    <row r="1998" spans="25:29" x14ac:dyDescent="0.3">
      <c r="Y1998" s="32"/>
      <c r="Z1998" s="32"/>
      <c r="AA1998" s="33"/>
      <c r="AB1998" s="33"/>
      <c r="AC1998" s="25"/>
    </row>
    <row r="1999" spans="25:29" x14ac:dyDescent="0.3">
      <c r="Y1999" s="32"/>
      <c r="Z1999" s="32"/>
      <c r="AA1999" s="33"/>
      <c r="AB1999" s="33"/>
      <c r="AC1999" s="25"/>
    </row>
    <row r="2000" spans="25:29" x14ac:dyDescent="0.3">
      <c r="Y2000" s="32"/>
      <c r="Z2000" s="32"/>
      <c r="AA2000" s="33"/>
      <c r="AB2000" s="33"/>
      <c r="AC2000" s="25"/>
    </row>
    <row r="2001" spans="25:29" x14ac:dyDescent="0.3">
      <c r="Y2001" s="32"/>
      <c r="Z2001" s="32"/>
      <c r="AA2001" s="33"/>
      <c r="AB2001" s="33"/>
      <c r="AC2001" s="25"/>
    </row>
    <row r="2002" spans="25:29" x14ac:dyDescent="0.3">
      <c r="Y2002" s="32"/>
      <c r="Z2002" s="32"/>
      <c r="AA2002" s="33"/>
      <c r="AB2002" s="33"/>
      <c r="AC2002" s="25"/>
    </row>
    <row r="2003" spans="25:29" x14ac:dyDescent="0.3">
      <c r="Y2003" s="32"/>
      <c r="Z2003" s="32"/>
      <c r="AA2003" s="33"/>
      <c r="AB2003" s="33"/>
      <c r="AC2003" s="25"/>
    </row>
    <row r="2004" spans="25:29" x14ac:dyDescent="0.3">
      <c r="Y2004" s="32"/>
      <c r="Z2004" s="32"/>
      <c r="AA2004" s="33"/>
      <c r="AB2004" s="33"/>
      <c r="AC2004" s="25"/>
    </row>
    <row r="2005" spans="25:29" x14ac:dyDescent="0.3">
      <c r="Y2005" s="32"/>
      <c r="Z2005" s="32"/>
      <c r="AA2005" s="33"/>
      <c r="AB2005" s="33"/>
      <c r="AC2005" s="25"/>
    </row>
    <row r="2006" spans="25:29" x14ac:dyDescent="0.3">
      <c r="Y2006" s="32"/>
      <c r="Z2006" s="32"/>
      <c r="AA2006" s="33"/>
      <c r="AB2006" s="33"/>
      <c r="AC2006" s="25"/>
    </row>
    <row r="2007" spans="25:29" x14ac:dyDescent="0.3">
      <c r="Y2007" s="32"/>
      <c r="Z2007" s="32"/>
      <c r="AA2007" s="33"/>
      <c r="AB2007" s="33"/>
      <c r="AC2007" s="25"/>
    </row>
    <row r="2008" spans="25:29" x14ac:dyDescent="0.3">
      <c r="Y2008" s="32"/>
      <c r="Z2008" s="32"/>
      <c r="AA2008" s="33"/>
      <c r="AB2008" s="33"/>
      <c r="AC2008" s="25"/>
    </row>
    <row r="2009" spans="25:29" x14ac:dyDescent="0.3">
      <c r="Y2009" s="32"/>
      <c r="Z2009" s="32"/>
      <c r="AA2009" s="33"/>
      <c r="AB2009" s="33"/>
      <c r="AC2009" s="25"/>
    </row>
    <row r="2010" spans="25:29" x14ac:dyDescent="0.3">
      <c r="Y2010" s="32"/>
      <c r="Z2010" s="32"/>
      <c r="AA2010" s="33"/>
      <c r="AB2010" s="33"/>
      <c r="AC2010" s="25"/>
    </row>
    <row r="2011" spans="25:29" x14ac:dyDescent="0.3">
      <c r="Y2011" s="32"/>
      <c r="Z2011" s="32"/>
      <c r="AA2011" s="33"/>
      <c r="AB2011" s="33"/>
      <c r="AC2011" s="25"/>
    </row>
    <row r="2012" spans="25:29" x14ac:dyDescent="0.3">
      <c r="Y2012" s="32"/>
      <c r="Z2012" s="32"/>
      <c r="AA2012" s="33"/>
      <c r="AB2012" s="33"/>
      <c r="AC2012" s="25"/>
    </row>
    <row r="2013" spans="25:29" x14ac:dyDescent="0.3">
      <c r="Y2013" s="32"/>
      <c r="Z2013" s="32"/>
      <c r="AA2013" s="33"/>
      <c r="AB2013" s="33"/>
      <c r="AC2013" s="25"/>
    </row>
    <row r="2014" spans="25:29" x14ac:dyDescent="0.3">
      <c r="Y2014" s="32"/>
      <c r="Z2014" s="32"/>
      <c r="AA2014" s="33"/>
      <c r="AB2014" s="33"/>
      <c r="AC2014" s="25"/>
    </row>
    <row r="2015" spans="25:29" x14ac:dyDescent="0.3">
      <c r="Y2015" s="32"/>
      <c r="Z2015" s="32"/>
      <c r="AA2015" s="33"/>
      <c r="AB2015" s="33"/>
      <c r="AC2015" s="25"/>
    </row>
    <row r="2016" spans="25:29" x14ac:dyDescent="0.3">
      <c r="Y2016" s="32"/>
      <c r="Z2016" s="32"/>
      <c r="AA2016" s="33"/>
      <c r="AB2016" s="33"/>
      <c r="AC2016" s="25"/>
    </row>
    <row r="2017" spans="25:29" x14ac:dyDescent="0.3">
      <c r="Y2017" s="32"/>
      <c r="Z2017" s="32"/>
      <c r="AA2017" s="33"/>
      <c r="AB2017" s="33"/>
      <c r="AC2017" s="25"/>
    </row>
    <row r="2018" spans="25:29" x14ac:dyDescent="0.3">
      <c r="Y2018" s="32"/>
      <c r="Z2018" s="32"/>
      <c r="AA2018" s="33"/>
      <c r="AB2018" s="33"/>
      <c r="AC2018" s="25"/>
    </row>
    <row r="2019" spans="25:29" x14ac:dyDescent="0.3">
      <c r="Y2019" s="32"/>
      <c r="Z2019" s="32"/>
      <c r="AA2019" s="33"/>
      <c r="AB2019" s="33"/>
      <c r="AC2019" s="25"/>
    </row>
    <row r="2020" spans="25:29" x14ac:dyDescent="0.3">
      <c r="Y2020" s="32"/>
      <c r="Z2020" s="32"/>
      <c r="AA2020" s="33"/>
      <c r="AB2020" s="33"/>
      <c r="AC2020" s="25"/>
    </row>
    <row r="2021" spans="25:29" x14ac:dyDescent="0.3">
      <c r="Y2021" s="32"/>
      <c r="Z2021" s="32"/>
      <c r="AA2021" s="33"/>
      <c r="AB2021" s="33"/>
      <c r="AC2021" s="25"/>
    </row>
    <row r="2022" spans="25:29" x14ac:dyDescent="0.3">
      <c r="Y2022" s="32"/>
      <c r="Z2022" s="32"/>
      <c r="AA2022" s="33"/>
      <c r="AB2022" s="33"/>
      <c r="AC2022" s="25"/>
    </row>
    <row r="2023" spans="25:29" x14ac:dyDescent="0.3">
      <c r="Y2023" s="32"/>
      <c r="Z2023" s="32"/>
      <c r="AA2023" s="33"/>
      <c r="AB2023" s="33"/>
      <c r="AC2023" s="25"/>
    </row>
    <row r="2024" spans="25:29" x14ac:dyDescent="0.3">
      <c r="Y2024" s="32"/>
      <c r="Z2024" s="32"/>
      <c r="AA2024" s="33"/>
      <c r="AB2024" s="33"/>
      <c r="AC2024" s="25"/>
    </row>
    <row r="2025" spans="25:29" x14ac:dyDescent="0.3">
      <c r="Y2025" s="32"/>
      <c r="Z2025" s="32"/>
      <c r="AA2025" s="33"/>
      <c r="AB2025" s="33"/>
      <c r="AC2025" s="25"/>
    </row>
    <row r="2026" spans="25:29" x14ac:dyDescent="0.3">
      <c r="Y2026" s="32"/>
      <c r="Z2026" s="32"/>
      <c r="AA2026" s="33"/>
      <c r="AB2026" s="33"/>
      <c r="AC2026" s="25"/>
    </row>
    <row r="2027" spans="25:29" x14ac:dyDescent="0.3">
      <c r="Y2027" s="32"/>
      <c r="Z2027" s="32"/>
      <c r="AA2027" s="33"/>
      <c r="AB2027" s="33"/>
      <c r="AC2027" s="25"/>
    </row>
    <row r="2028" spans="25:29" x14ac:dyDescent="0.3">
      <c r="Y2028" s="32"/>
      <c r="Z2028" s="32"/>
      <c r="AA2028" s="33"/>
      <c r="AB2028" s="33"/>
      <c r="AC2028" s="25"/>
    </row>
    <row r="2029" spans="25:29" x14ac:dyDescent="0.3">
      <c r="Y2029" s="32"/>
      <c r="Z2029" s="32"/>
      <c r="AA2029" s="33"/>
      <c r="AB2029" s="33"/>
      <c r="AC2029" s="25"/>
    </row>
    <row r="2030" spans="25:29" x14ac:dyDescent="0.3">
      <c r="Y2030" s="32"/>
      <c r="Z2030" s="32"/>
      <c r="AA2030" s="33"/>
      <c r="AB2030" s="33"/>
      <c r="AC2030" s="25"/>
    </row>
    <row r="2031" spans="25:29" x14ac:dyDescent="0.3">
      <c r="Y2031" s="32"/>
      <c r="Z2031" s="32"/>
      <c r="AA2031" s="33"/>
      <c r="AB2031" s="33"/>
      <c r="AC2031" s="25"/>
    </row>
    <row r="2032" spans="25:29" x14ac:dyDescent="0.3">
      <c r="Y2032" s="32"/>
      <c r="Z2032" s="32"/>
      <c r="AA2032" s="33"/>
      <c r="AB2032" s="33"/>
      <c r="AC2032" s="25"/>
    </row>
    <row r="2033" spans="25:29" x14ac:dyDescent="0.3">
      <c r="Y2033" s="32"/>
      <c r="Z2033" s="32"/>
      <c r="AA2033" s="33"/>
      <c r="AB2033" s="33"/>
      <c r="AC2033" s="25"/>
    </row>
    <row r="2034" spans="25:29" x14ac:dyDescent="0.3">
      <c r="Y2034" s="32"/>
      <c r="Z2034" s="32"/>
      <c r="AA2034" s="33"/>
      <c r="AB2034" s="33"/>
      <c r="AC2034" s="25"/>
    </row>
    <row r="2035" spans="25:29" x14ac:dyDescent="0.3">
      <c r="Y2035" s="32"/>
      <c r="Z2035" s="32"/>
      <c r="AA2035" s="33"/>
      <c r="AB2035" s="33"/>
      <c r="AC2035" s="25"/>
    </row>
    <row r="2036" spans="25:29" x14ac:dyDescent="0.3">
      <c r="Y2036" s="32"/>
      <c r="Z2036" s="32"/>
      <c r="AA2036" s="33"/>
      <c r="AB2036" s="33"/>
      <c r="AC2036" s="25"/>
    </row>
    <row r="2037" spans="25:29" x14ac:dyDescent="0.3">
      <c r="Y2037" s="32"/>
      <c r="Z2037" s="32"/>
      <c r="AA2037" s="33"/>
      <c r="AB2037" s="33"/>
      <c r="AC2037" s="25"/>
    </row>
    <row r="2038" spans="25:29" x14ac:dyDescent="0.3">
      <c r="Y2038" s="32"/>
      <c r="Z2038" s="32"/>
      <c r="AA2038" s="33"/>
      <c r="AB2038" s="33"/>
      <c r="AC2038" s="25"/>
    </row>
    <row r="2039" spans="25:29" x14ac:dyDescent="0.3">
      <c r="Y2039" s="32"/>
      <c r="Z2039" s="32"/>
      <c r="AA2039" s="33"/>
      <c r="AB2039" s="33"/>
      <c r="AC2039" s="25"/>
    </row>
    <row r="2040" spans="25:29" x14ac:dyDescent="0.3">
      <c r="Y2040" s="32"/>
      <c r="Z2040" s="32"/>
      <c r="AA2040" s="33"/>
      <c r="AB2040" s="33"/>
      <c r="AC2040" s="25"/>
    </row>
    <row r="2041" spans="25:29" x14ac:dyDescent="0.3">
      <c r="Y2041" s="32"/>
      <c r="Z2041" s="32"/>
      <c r="AA2041" s="33"/>
      <c r="AB2041" s="33"/>
      <c r="AC2041" s="25"/>
    </row>
    <row r="2042" spans="25:29" x14ac:dyDescent="0.3">
      <c r="Y2042" s="32"/>
      <c r="Z2042" s="32"/>
      <c r="AA2042" s="33"/>
      <c r="AB2042" s="33"/>
      <c r="AC2042" s="25"/>
    </row>
    <row r="2043" spans="25:29" x14ac:dyDescent="0.3">
      <c r="Y2043" s="32"/>
      <c r="Z2043" s="32"/>
      <c r="AA2043" s="33"/>
      <c r="AB2043" s="33"/>
      <c r="AC2043" s="25"/>
    </row>
    <row r="2044" spans="25:29" x14ac:dyDescent="0.3">
      <c r="Y2044" s="32"/>
      <c r="Z2044" s="32"/>
      <c r="AA2044" s="33"/>
      <c r="AB2044" s="33"/>
      <c r="AC2044" s="25"/>
    </row>
    <row r="2045" spans="25:29" x14ac:dyDescent="0.3">
      <c r="Y2045" s="32"/>
      <c r="Z2045" s="32"/>
      <c r="AA2045" s="33"/>
      <c r="AB2045" s="33"/>
      <c r="AC2045" s="25"/>
    </row>
    <row r="2046" spans="25:29" x14ac:dyDescent="0.3">
      <c r="Y2046" s="32"/>
      <c r="Z2046" s="32"/>
      <c r="AA2046" s="33"/>
      <c r="AB2046" s="33"/>
      <c r="AC2046" s="25"/>
    </row>
    <row r="2047" spans="25:29" x14ac:dyDescent="0.3">
      <c r="Y2047" s="32"/>
      <c r="Z2047" s="32"/>
      <c r="AA2047" s="33"/>
      <c r="AB2047" s="33"/>
      <c r="AC2047" s="25"/>
    </row>
    <row r="2048" spans="25:29" x14ac:dyDescent="0.3">
      <c r="Y2048" s="32"/>
      <c r="Z2048" s="32"/>
      <c r="AA2048" s="33"/>
      <c r="AB2048" s="33"/>
      <c r="AC2048" s="25"/>
    </row>
    <row r="2049" spans="25:29" x14ac:dyDescent="0.3">
      <c r="Y2049" s="32"/>
      <c r="Z2049" s="32"/>
      <c r="AA2049" s="33"/>
      <c r="AB2049" s="33"/>
      <c r="AC2049" s="25"/>
    </row>
    <row r="2050" spans="25:29" x14ac:dyDescent="0.3">
      <c r="Y2050" s="32"/>
      <c r="Z2050" s="32"/>
      <c r="AA2050" s="33"/>
      <c r="AB2050" s="33"/>
      <c r="AC2050" s="25"/>
    </row>
    <row r="2051" spans="25:29" x14ac:dyDescent="0.3">
      <c r="Y2051" s="32"/>
      <c r="Z2051" s="32"/>
      <c r="AA2051" s="33"/>
      <c r="AB2051" s="33"/>
      <c r="AC2051" s="25"/>
    </row>
    <row r="2052" spans="25:29" x14ac:dyDescent="0.3">
      <c r="Y2052" s="32"/>
      <c r="Z2052" s="32"/>
      <c r="AA2052" s="33"/>
      <c r="AB2052" s="33"/>
      <c r="AC2052" s="25"/>
    </row>
    <row r="2053" spans="25:29" x14ac:dyDescent="0.3">
      <c r="Y2053" s="32"/>
      <c r="Z2053" s="32"/>
      <c r="AA2053" s="33"/>
      <c r="AB2053" s="33"/>
      <c r="AC2053" s="25"/>
    </row>
    <row r="2054" spans="25:29" x14ac:dyDescent="0.3">
      <c r="Y2054" s="32"/>
      <c r="Z2054" s="32"/>
      <c r="AA2054" s="33"/>
      <c r="AB2054" s="33"/>
      <c r="AC2054" s="25"/>
    </row>
    <row r="2055" spans="25:29" x14ac:dyDescent="0.3">
      <c r="Y2055" s="32"/>
      <c r="Z2055" s="32"/>
      <c r="AA2055" s="33"/>
      <c r="AB2055" s="33"/>
      <c r="AC2055" s="25"/>
    </row>
    <row r="2056" spans="25:29" x14ac:dyDescent="0.3">
      <c r="Y2056" s="32"/>
      <c r="Z2056" s="32"/>
      <c r="AA2056" s="33"/>
      <c r="AB2056" s="33"/>
      <c r="AC2056" s="25"/>
    </row>
    <row r="2057" spans="25:29" x14ac:dyDescent="0.3">
      <c r="Y2057" s="32"/>
      <c r="Z2057" s="32"/>
      <c r="AA2057" s="33"/>
      <c r="AB2057" s="33"/>
      <c r="AC2057" s="25"/>
    </row>
    <row r="2058" spans="25:29" x14ac:dyDescent="0.3">
      <c r="Y2058" s="32"/>
      <c r="Z2058" s="32"/>
      <c r="AA2058" s="33"/>
      <c r="AB2058" s="33"/>
      <c r="AC2058" s="25"/>
    </row>
    <row r="2059" spans="25:29" x14ac:dyDescent="0.3">
      <c r="Y2059" s="32"/>
      <c r="Z2059" s="32"/>
      <c r="AA2059" s="33"/>
      <c r="AB2059" s="33"/>
      <c r="AC2059" s="25"/>
    </row>
    <row r="2060" spans="25:29" x14ac:dyDescent="0.3">
      <c r="Y2060" s="32"/>
      <c r="Z2060" s="32"/>
      <c r="AA2060" s="33"/>
      <c r="AB2060" s="33"/>
      <c r="AC2060" s="25"/>
    </row>
    <row r="2061" spans="25:29" x14ac:dyDescent="0.3">
      <c r="Y2061" s="32"/>
      <c r="Z2061" s="32"/>
      <c r="AA2061" s="33"/>
      <c r="AB2061" s="33"/>
      <c r="AC2061" s="25"/>
    </row>
    <row r="2062" spans="25:29" x14ac:dyDescent="0.3">
      <c r="Y2062" s="32"/>
      <c r="Z2062" s="32"/>
      <c r="AA2062" s="33"/>
      <c r="AB2062" s="33"/>
      <c r="AC2062" s="25"/>
    </row>
    <row r="2063" spans="25:29" x14ac:dyDescent="0.3">
      <c r="Y2063" s="32"/>
      <c r="Z2063" s="32"/>
      <c r="AA2063" s="33"/>
      <c r="AB2063" s="33"/>
      <c r="AC2063" s="25"/>
    </row>
    <row r="2064" spans="25:29" x14ac:dyDescent="0.3">
      <c r="Y2064" s="32"/>
      <c r="Z2064" s="32"/>
      <c r="AA2064" s="33"/>
      <c r="AB2064" s="33"/>
      <c r="AC2064" s="25"/>
    </row>
    <row r="2065" spans="25:29" x14ac:dyDescent="0.3">
      <c r="Y2065" s="32"/>
      <c r="Z2065" s="32"/>
      <c r="AA2065" s="33"/>
      <c r="AB2065" s="33"/>
      <c r="AC2065" s="25"/>
    </row>
    <row r="2066" spans="25:29" x14ac:dyDescent="0.3">
      <c r="Y2066" s="32"/>
      <c r="Z2066" s="32"/>
      <c r="AA2066" s="33"/>
      <c r="AB2066" s="33"/>
      <c r="AC2066" s="25"/>
    </row>
    <row r="2067" spans="25:29" x14ac:dyDescent="0.3">
      <c r="Y2067" s="32"/>
      <c r="Z2067" s="32"/>
      <c r="AA2067" s="33"/>
      <c r="AB2067" s="33"/>
      <c r="AC2067" s="25"/>
    </row>
    <row r="2068" spans="25:29" x14ac:dyDescent="0.3">
      <c r="Y2068" s="32"/>
      <c r="Z2068" s="32"/>
      <c r="AA2068" s="33"/>
      <c r="AB2068" s="33"/>
      <c r="AC2068" s="25"/>
    </row>
    <row r="2069" spans="25:29" x14ac:dyDescent="0.3">
      <c r="Y2069" s="32"/>
      <c r="Z2069" s="32"/>
      <c r="AA2069" s="33"/>
      <c r="AB2069" s="33"/>
      <c r="AC2069" s="25"/>
    </row>
    <row r="2070" spans="25:29" x14ac:dyDescent="0.3">
      <c r="Y2070" s="32"/>
      <c r="Z2070" s="32"/>
      <c r="AA2070" s="33"/>
      <c r="AB2070" s="33"/>
      <c r="AC2070" s="25"/>
    </row>
    <row r="2071" spans="25:29" x14ac:dyDescent="0.3">
      <c r="Y2071" s="32"/>
      <c r="Z2071" s="32"/>
      <c r="AA2071" s="33"/>
      <c r="AB2071" s="33"/>
      <c r="AC2071" s="25"/>
    </row>
    <row r="2072" spans="25:29" x14ac:dyDescent="0.3">
      <c r="Y2072" s="32"/>
      <c r="Z2072" s="32"/>
      <c r="AA2072" s="33"/>
      <c r="AB2072" s="33"/>
      <c r="AC2072" s="25"/>
    </row>
    <row r="2073" spans="25:29" x14ac:dyDescent="0.3">
      <c r="Y2073" s="32"/>
      <c r="Z2073" s="32"/>
      <c r="AA2073" s="33"/>
      <c r="AB2073" s="33"/>
      <c r="AC2073" s="25"/>
    </row>
    <row r="2074" spans="25:29" x14ac:dyDescent="0.3">
      <c r="Y2074" s="32"/>
      <c r="Z2074" s="32"/>
      <c r="AA2074" s="33"/>
      <c r="AB2074" s="33"/>
      <c r="AC2074" s="25"/>
    </row>
    <row r="2075" spans="25:29" x14ac:dyDescent="0.3">
      <c r="Y2075" s="32"/>
      <c r="Z2075" s="32"/>
      <c r="AA2075" s="33"/>
      <c r="AB2075" s="33"/>
      <c r="AC2075" s="25"/>
    </row>
    <row r="2076" spans="25:29" x14ac:dyDescent="0.3">
      <c r="Y2076" s="32"/>
      <c r="Z2076" s="32"/>
      <c r="AA2076" s="33"/>
      <c r="AB2076" s="33"/>
      <c r="AC2076" s="25"/>
    </row>
    <row r="2077" spans="25:29" x14ac:dyDescent="0.3">
      <c r="Y2077" s="32"/>
      <c r="Z2077" s="32"/>
      <c r="AA2077" s="33"/>
      <c r="AB2077" s="33"/>
      <c r="AC2077" s="25"/>
    </row>
    <row r="2078" spans="25:29" x14ac:dyDescent="0.3">
      <c r="Y2078" s="32"/>
      <c r="Z2078" s="32"/>
      <c r="AA2078" s="33"/>
      <c r="AB2078" s="33"/>
      <c r="AC2078" s="25"/>
    </row>
    <row r="2079" spans="25:29" x14ac:dyDescent="0.3">
      <c r="Y2079" s="32"/>
      <c r="Z2079" s="32"/>
      <c r="AA2079" s="33"/>
      <c r="AB2079" s="33"/>
      <c r="AC2079" s="25"/>
    </row>
    <row r="2080" spans="25:29" x14ac:dyDescent="0.3">
      <c r="Y2080" s="32"/>
      <c r="Z2080" s="32"/>
      <c r="AA2080" s="33"/>
      <c r="AB2080" s="33"/>
      <c r="AC2080" s="25"/>
    </row>
    <row r="2081" spans="25:29" x14ac:dyDescent="0.3">
      <c r="Y2081" s="32"/>
      <c r="Z2081" s="32"/>
      <c r="AA2081" s="33"/>
      <c r="AB2081" s="33"/>
      <c r="AC2081" s="25"/>
    </row>
    <row r="2082" spans="25:29" x14ac:dyDescent="0.3">
      <c r="Y2082" s="32"/>
      <c r="Z2082" s="32"/>
      <c r="AA2082" s="33"/>
      <c r="AB2082" s="33"/>
      <c r="AC2082" s="25"/>
    </row>
    <row r="2083" spans="25:29" x14ac:dyDescent="0.3">
      <c r="Y2083" s="32"/>
      <c r="Z2083" s="32"/>
      <c r="AA2083" s="33"/>
      <c r="AB2083" s="33"/>
      <c r="AC2083" s="25"/>
    </row>
    <row r="2084" spans="25:29" x14ac:dyDescent="0.3">
      <c r="Y2084" s="32"/>
      <c r="Z2084" s="32"/>
      <c r="AA2084" s="33"/>
      <c r="AB2084" s="33"/>
      <c r="AC2084" s="25"/>
    </row>
    <row r="2085" spans="25:29" x14ac:dyDescent="0.3">
      <c r="Y2085" s="32"/>
      <c r="Z2085" s="32"/>
      <c r="AA2085" s="33"/>
      <c r="AB2085" s="33"/>
      <c r="AC2085" s="25"/>
    </row>
    <row r="2086" spans="25:29" x14ac:dyDescent="0.3">
      <c r="Y2086" s="32"/>
      <c r="Z2086" s="32"/>
      <c r="AA2086" s="33"/>
      <c r="AB2086" s="33"/>
      <c r="AC2086" s="25"/>
    </row>
    <row r="2087" spans="25:29" x14ac:dyDescent="0.3">
      <c r="Y2087" s="32"/>
      <c r="Z2087" s="32"/>
      <c r="AA2087" s="33"/>
      <c r="AB2087" s="33"/>
      <c r="AC2087" s="25"/>
    </row>
    <row r="2088" spans="25:29" x14ac:dyDescent="0.3">
      <c r="Y2088" s="32"/>
      <c r="Z2088" s="32"/>
      <c r="AA2088" s="33"/>
      <c r="AB2088" s="33"/>
      <c r="AC2088" s="25"/>
    </row>
    <row r="2089" spans="25:29" x14ac:dyDescent="0.3">
      <c r="Y2089" s="32"/>
      <c r="Z2089" s="32"/>
      <c r="AA2089" s="33"/>
      <c r="AB2089" s="33"/>
      <c r="AC2089" s="25"/>
    </row>
    <row r="2090" spans="25:29" x14ac:dyDescent="0.3">
      <c r="Y2090" s="32"/>
      <c r="Z2090" s="32"/>
      <c r="AA2090" s="33"/>
      <c r="AB2090" s="33"/>
      <c r="AC2090" s="25"/>
    </row>
    <row r="2091" spans="25:29" x14ac:dyDescent="0.3">
      <c r="Y2091" s="32"/>
      <c r="Z2091" s="32"/>
      <c r="AA2091" s="33"/>
      <c r="AB2091" s="33"/>
      <c r="AC2091" s="25"/>
    </row>
    <row r="2092" spans="25:29" x14ac:dyDescent="0.3">
      <c r="Y2092" s="32"/>
      <c r="Z2092" s="32"/>
      <c r="AA2092" s="33"/>
      <c r="AB2092" s="33"/>
      <c r="AC2092" s="25"/>
    </row>
    <row r="2093" spans="25:29" x14ac:dyDescent="0.3">
      <c r="Y2093" s="32"/>
      <c r="Z2093" s="32"/>
      <c r="AA2093" s="33"/>
      <c r="AB2093" s="33"/>
      <c r="AC2093" s="25"/>
    </row>
    <row r="2094" spans="25:29" x14ac:dyDescent="0.3">
      <c r="Y2094" s="32"/>
      <c r="Z2094" s="32"/>
      <c r="AA2094" s="33"/>
      <c r="AB2094" s="33"/>
      <c r="AC2094" s="25"/>
    </row>
    <row r="2095" spans="25:29" x14ac:dyDescent="0.3">
      <c r="Y2095" s="32"/>
      <c r="Z2095" s="32"/>
      <c r="AA2095" s="33"/>
      <c r="AB2095" s="33"/>
      <c r="AC2095" s="25"/>
    </row>
    <row r="2096" spans="25:29" x14ac:dyDescent="0.3">
      <c r="Y2096" s="32"/>
      <c r="Z2096" s="32"/>
      <c r="AA2096" s="33"/>
      <c r="AB2096" s="33"/>
      <c r="AC2096" s="25"/>
    </row>
    <row r="2097" spans="25:29" x14ac:dyDescent="0.3">
      <c r="Y2097" s="32"/>
      <c r="Z2097" s="32"/>
      <c r="AA2097" s="33"/>
      <c r="AB2097" s="33"/>
      <c r="AC2097" s="25"/>
    </row>
    <row r="2098" spans="25:29" x14ac:dyDescent="0.3">
      <c r="Y2098" s="32"/>
      <c r="Z2098" s="32"/>
      <c r="AA2098" s="33"/>
      <c r="AB2098" s="33"/>
      <c r="AC2098" s="25"/>
    </row>
    <row r="2099" spans="25:29" x14ac:dyDescent="0.3">
      <c r="Y2099" s="32"/>
      <c r="Z2099" s="32"/>
      <c r="AA2099" s="33"/>
      <c r="AB2099" s="33"/>
      <c r="AC2099" s="25"/>
    </row>
    <row r="2100" spans="25:29" x14ac:dyDescent="0.3">
      <c r="Y2100" s="32"/>
      <c r="Z2100" s="32"/>
      <c r="AA2100" s="33"/>
      <c r="AB2100" s="33"/>
      <c r="AC2100" s="25"/>
    </row>
    <row r="2101" spans="25:29" x14ac:dyDescent="0.3">
      <c r="Y2101" s="32"/>
      <c r="Z2101" s="32"/>
      <c r="AA2101" s="33"/>
      <c r="AB2101" s="33"/>
      <c r="AC2101" s="25"/>
    </row>
    <row r="2102" spans="25:29" x14ac:dyDescent="0.3">
      <c r="Y2102" s="32"/>
      <c r="Z2102" s="32"/>
      <c r="AA2102" s="33"/>
      <c r="AB2102" s="33"/>
      <c r="AC2102" s="25"/>
    </row>
    <row r="2103" spans="25:29" x14ac:dyDescent="0.3">
      <c r="Y2103" s="32"/>
      <c r="Z2103" s="32"/>
      <c r="AA2103" s="33"/>
      <c r="AB2103" s="33"/>
      <c r="AC2103" s="25"/>
    </row>
    <row r="2104" spans="25:29" x14ac:dyDescent="0.3">
      <c r="Y2104" s="32"/>
      <c r="Z2104" s="32"/>
      <c r="AA2104" s="33"/>
      <c r="AB2104" s="33"/>
      <c r="AC2104" s="25"/>
    </row>
    <row r="2105" spans="25:29" x14ac:dyDescent="0.3">
      <c r="Y2105" s="32"/>
      <c r="Z2105" s="32"/>
      <c r="AA2105" s="33"/>
      <c r="AB2105" s="33"/>
      <c r="AC2105" s="25"/>
    </row>
    <row r="2106" spans="25:29" x14ac:dyDescent="0.3">
      <c r="Y2106" s="32"/>
      <c r="Z2106" s="32"/>
      <c r="AA2106" s="33"/>
      <c r="AB2106" s="33"/>
      <c r="AC2106" s="25"/>
    </row>
    <row r="2107" spans="25:29" x14ac:dyDescent="0.3">
      <c r="Y2107" s="32"/>
      <c r="Z2107" s="32"/>
      <c r="AA2107" s="33"/>
      <c r="AB2107" s="33"/>
      <c r="AC2107" s="25"/>
    </row>
    <row r="2108" spans="25:29" x14ac:dyDescent="0.3">
      <c r="Y2108" s="32"/>
      <c r="Z2108" s="32"/>
      <c r="AA2108" s="33"/>
      <c r="AB2108" s="33"/>
      <c r="AC2108" s="25"/>
    </row>
    <row r="2109" spans="25:29" x14ac:dyDescent="0.3">
      <c r="Y2109" s="32"/>
      <c r="Z2109" s="32"/>
      <c r="AA2109" s="33"/>
      <c r="AB2109" s="33"/>
      <c r="AC2109" s="25"/>
    </row>
    <row r="2110" spans="25:29" x14ac:dyDescent="0.3">
      <c r="Y2110" s="32"/>
      <c r="Z2110" s="32"/>
      <c r="AA2110" s="33"/>
      <c r="AB2110" s="33"/>
      <c r="AC2110" s="25"/>
    </row>
    <row r="2111" spans="25:29" x14ac:dyDescent="0.3">
      <c r="Y2111" s="32"/>
      <c r="Z2111" s="32"/>
      <c r="AA2111" s="33"/>
      <c r="AB2111" s="33"/>
      <c r="AC2111" s="25"/>
    </row>
    <row r="2112" spans="25:29" x14ac:dyDescent="0.3">
      <c r="Y2112" s="32"/>
      <c r="Z2112" s="32"/>
      <c r="AA2112" s="33"/>
      <c r="AB2112" s="33"/>
      <c r="AC2112" s="25"/>
    </row>
    <row r="2113" spans="25:29" x14ac:dyDescent="0.3">
      <c r="Y2113" s="32"/>
      <c r="Z2113" s="32"/>
      <c r="AA2113" s="33"/>
      <c r="AB2113" s="33"/>
      <c r="AC2113" s="25"/>
    </row>
    <row r="2114" spans="25:29" x14ac:dyDescent="0.3">
      <c r="Y2114" s="32"/>
      <c r="Z2114" s="32"/>
      <c r="AA2114" s="33"/>
      <c r="AB2114" s="33"/>
      <c r="AC2114" s="25"/>
    </row>
    <row r="2115" spans="25:29" x14ac:dyDescent="0.3">
      <c r="Y2115" s="32"/>
      <c r="Z2115" s="32"/>
      <c r="AA2115" s="33"/>
      <c r="AB2115" s="33"/>
      <c r="AC2115" s="25"/>
    </row>
    <row r="2116" spans="25:29" x14ac:dyDescent="0.3">
      <c r="Y2116" s="32"/>
      <c r="Z2116" s="32"/>
      <c r="AA2116" s="33"/>
      <c r="AB2116" s="33"/>
      <c r="AC2116" s="25"/>
    </row>
    <row r="2117" spans="25:29" x14ac:dyDescent="0.3">
      <c r="Y2117" s="32"/>
      <c r="Z2117" s="32"/>
      <c r="AA2117" s="33"/>
      <c r="AB2117" s="33"/>
      <c r="AC2117" s="25"/>
    </row>
    <row r="2118" spans="25:29" x14ac:dyDescent="0.3">
      <c r="Y2118" s="32"/>
      <c r="Z2118" s="32"/>
      <c r="AA2118" s="33"/>
      <c r="AB2118" s="33"/>
      <c r="AC2118" s="25"/>
    </row>
    <row r="2119" spans="25:29" x14ac:dyDescent="0.3">
      <c r="Y2119" s="32"/>
      <c r="Z2119" s="32"/>
      <c r="AA2119" s="33"/>
      <c r="AB2119" s="33"/>
      <c r="AC2119" s="25"/>
    </row>
    <row r="2120" spans="25:29" x14ac:dyDescent="0.3">
      <c r="Y2120" s="32"/>
      <c r="Z2120" s="32"/>
      <c r="AA2120" s="33"/>
      <c r="AB2120" s="33"/>
      <c r="AC2120" s="25"/>
    </row>
    <row r="2121" spans="25:29" x14ac:dyDescent="0.3">
      <c r="Y2121" s="32"/>
      <c r="Z2121" s="32"/>
      <c r="AA2121" s="33"/>
      <c r="AB2121" s="33"/>
      <c r="AC2121" s="25"/>
    </row>
    <row r="2122" spans="25:29" x14ac:dyDescent="0.3">
      <c r="Y2122" s="32"/>
      <c r="Z2122" s="32"/>
      <c r="AA2122" s="33"/>
      <c r="AB2122" s="33"/>
      <c r="AC2122" s="25"/>
    </row>
    <row r="2123" spans="25:29" x14ac:dyDescent="0.3">
      <c r="Y2123" s="32"/>
      <c r="Z2123" s="32"/>
      <c r="AA2123" s="33"/>
      <c r="AB2123" s="33"/>
      <c r="AC2123" s="25"/>
    </row>
    <row r="2124" spans="25:29" x14ac:dyDescent="0.3">
      <c r="Y2124" s="32"/>
      <c r="Z2124" s="32"/>
      <c r="AA2124" s="33"/>
      <c r="AB2124" s="33"/>
      <c r="AC2124" s="25"/>
    </row>
    <row r="2125" spans="25:29" x14ac:dyDescent="0.3">
      <c r="Y2125" s="32"/>
      <c r="Z2125" s="32"/>
      <c r="AA2125" s="33"/>
      <c r="AB2125" s="33"/>
      <c r="AC2125" s="25"/>
    </row>
    <row r="2126" spans="25:29" x14ac:dyDescent="0.3">
      <c r="Y2126" s="32"/>
      <c r="Z2126" s="32"/>
      <c r="AA2126" s="33"/>
      <c r="AB2126" s="33"/>
      <c r="AC2126" s="25"/>
    </row>
    <row r="2127" spans="25:29" x14ac:dyDescent="0.3">
      <c r="Y2127" s="32"/>
      <c r="Z2127" s="32"/>
      <c r="AA2127" s="33"/>
      <c r="AB2127" s="33"/>
      <c r="AC2127" s="25"/>
    </row>
    <row r="2128" spans="25:29" x14ac:dyDescent="0.3">
      <c r="Y2128" s="32"/>
      <c r="Z2128" s="32"/>
      <c r="AA2128" s="33"/>
      <c r="AB2128" s="33"/>
      <c r="AC2128" s="25"/>
    </row>
    <row r="2129" spans="25:29" x14ac:dyDescent="0.3">
      <c r="Y2129" s="32"/>
      <c r="Z2129" s="32"/>
      <c r="AA2129" s="33"/>
      <c r="AB2129" s="33"/>
      <c r="AC2129" s="25"/>
    </row>
    <row r="2130" spans="25:29" x14ac:dyDescent="0.3">
      <c r="Y2130" s="32"/>
      <c r="Z2130" s="32"/>
      <c r="AA2130" s="33"/>
      <c r="AB2130" s="33"/>
      <c r="AC2130" s="25"/>
    </row>
    <row r="2131" spans="25:29" x14ac:dyDescent="0.3">
      <c r="Y2131" s="32"/>
      <c r="Z2131" s="32"/>
      <c r="AA2131" s="33"/>
      <c r="AB2131" s="33"/>
      <c r="AC2131" s="25"/>
    </row>
    <row r="2132" spans="25:29" x14ac:dyDescent="0.3">
      <c r="Y2132" s="32"/>
      <c r="Z2132" s="32"/>
      <c r="AA2132" s="33"/>
      <c r="AB2132" s="33"/>
      <c r="AC2132" s="25"/>
    </row>
    <row r="2133" spans="25:29" x14ac:dyDescent="0.3">
      <c r="Y2133" s="32"/>
      <c r="Z2133" s="32"/>
      <c r="AA2133" s="33"/>
      <c r="AB2133" s="33"/>
      <c r="AC2133" s="25"/>
    </row>
    <row r="2134" spans="25:29" x14ac:dyDescent="0.3">
      <c r="Y2134" s="32"/>
      <c r="Z2134" s="32"/>
      <c r="AA2134" s="33"/>
      <c r="AB2134" s="33"/>
      <c r="AC2134" s="25"/>
    </row>
    <row r="2135" spans="25:29" x14ac:dyDescent="0.3">
      <c r="Y2135" s="32"/>
      <c r="Z2135" s="32"/>
      <c r="AA2135" s="33"/>
      <c r="AB2135" s="33"/>
      <c r="AC2135" s="25"/>
    </row>
    <row r="2136" spans="25:29" x14ac:dyDescent="0.3">
      <c r="Y2136" s="32"/>
      <c r="Z2136" s="32"/>
      <c r="AA2136" s="33"/>
      <c r="AB2136" s="33"/>
      <c r="AC2136" s="25"/>
    </row>
    <row r="2137" spans="25:29" x14ac:dyDescent="0.3">
      <c r="Y2137" s="32"/>
      <c r="Z2137" s="32"/>
      <c r="AA2137" s="33"/>
      <c r="AB2137" s="33"/>
      <c r="AC2137" s="25"/>
    </row>
    <row r="2138" spans="25:29" x14ac:dyDescent="0.3">
      <c r="Y2138" s="32"/>
      <c r="Z2138" s="32"/>
      <c r="AA2138" s="33"/>
      <c r="AB2138" s="33"/>
      <c r="AC2138" s="25"/>
    </row>
    <row r="2139" spans="25:29" x14ac:dyDescent="0.3">
      <c r="Y2139" s="32"/>
      <c r="Z2139" s="32"/>
      <c r="AA2139" s="33"/>
      <c r="AB2139" s="33"/>
      <c r="AC2139" s="25"/>
    </row>
    <row r="2140" spans="25:29" x14ac:dyDescent="0.3">
      <c r="Y2140" s="32"/>
      <c r="Z2140" s="32"/>
      <c r="AA2140" s="33"/>
      <c r="AB2140" s="33"/>
      <c r="AC2140" s="25"/>
    </row>
    <row r="2141" spans="25:29" x14ac:dyDescent="0.3">
      <c r="Y2141" s="32"/>
      <c r="Z2141" s="32"/>
      <c r="AA2141" s="33"/>
      <c r="AB2141" s="33"/>
      <c r="AC2141" s="25"/>
    </row>
    <row r="2142" spans="25:29" x14ac:dyDescent="0.3">
      <c r="Y2142" s="32"/>
      <c r="Z2142" s="32"/>
      <c r="AA2142" s="33"/>
      <c r="AB2142" s="33"/>
      <c r="AC2142" s="25"/>
    </row>
    <row r="2143" spans="25:29" x14ac:dyDescent="0.3">
      <c r="Y2143" s="32"/>
      <c r="Z2143" s="32"/>
      <c r="AA2143" s="33"/>
      <c r="AB2143" s="33"/>
      <c r="AC2143" s="25"/>
    </row>
    <row r="2144" spans="25:29" x14ac:dyDescent="0.3">
      <c r="Y2144" s="32"/>
      <c r="Z2144" s="32"/>
      <c r="AA2144" s="33"/>
      <c r="AB2144" s="33"/>
      <c r="AC2144" s="25"/>
    </row>
    <row r="2145" spans="25:29" x14ac:dyDescent="0.3">
      <c r="Y2145" s="32"/>
      <c r="Z2145" s="32"/>
      <c r="AA2145" s="33"/>
      <c r="AB2145" s="33"/>
      <c r="AC2145" s="25"/>
    </row>
    <row r="2146" spans="25:29" x14ac:dyDescent="0.3">
      <c r="Y2146" s="32"/>
      <c r="Z2146" s="32"/>
      <c r="AA2146" s="33"/>
      <c r="AB2146" s="33"/>
      <c r="AC2146" s="25"/>
    </row>
    <row r="2147" spans="25:29" x14ac:dyDescent="0.3">
      <c r="Y2147" s="32"/>
      <c r="Z2147" s="32"/>
      <c r="AA2147" s="33"/>
      <c r="AB2147" s="33"/>
      <c r="AC2147" s="25"/>
    </row>
    <row r="2148" spans="25:29" x14ac:dyDescent="0.3">
      <c r="Y2148" s="32"/>
      <c r="Z2148" s="32"/>
      <c r="AA2148" s="33"/>
      <c r="AB2148" s="33"/>
      <c r="AC2148" s="25"/>
    </row>
    <row r="2149" spans="25:29" x14ac:dyDescent="0.3">
      <c r="Y2149" s="32"/>
      <c r="Z2149" s="32"/>
      <c r="AA2149" s="33"/>
      <c r="AB2149" s="33"/>
      <c r="AC2149" s="25"/>
    </row>
    <row r="2150" spans="25:29" x14ac:dyDescent="0.3">
      <c r="Y2150" s="32"/>
      <c r="Z2150" s="32"/>
      <c r="AA2150" s="33"/>
      <c r="AB2150" s="33"/>
      <c r="AC2150" s="25"/>
    </row>
    <row r="2151" spans="25:29" x14ac:dyDescent="0.3">
      <c r="Y2151" s="32"/>
      <c r="Z2151" s="32"/>
      <c r="AA2151" s="33"/>
      <c r="AB2151" s="33"/>
      <c r="AC2151" s="25"/>
    </row>
    <row r="2152" spans="25:29" x14ac:dyDescent="0.3">
      <c r="Y2152" s="32"/>
      <c r="Z2152" s="32"/>
      <c r="AA2152" s="33"/>
      <c r="AB2152" s="33"/>
      <c r="AC2152" s="25"/>
    </row>
    <row r="2153" spans="25:29" x14ac:dyDescent="0.3">
      <c r="Y2153" s="32"/>
      <c r="Z2153" s="32"/>
      <c r="AA2153" s="33"/>
      <c r="AB2153" s="33"/>
      <c r="AC2153" s="25"/>
    </row>
    <row r="2154" spans="25:29" x14ac:dyDescent="0.3">
      <c r="Y2154" s="32"/>
      <c r="Z2154" s="32"/>
      <c r="AA2154" s="33"/>
      <c r="AB2154" s="33"/>
      <c r="AC2154" s="25"/>
    </row>
    <row r="2155" spans="25:29" x14ac:dyDescent="0.3">
      <c r="Y2155" s="32"/>
      <c r="Z2155" s="32"/>
      <c r="AA2155" s="33"/>
      <c r="AB2155" s="33"/>
      <c r="AC2155" s="25"/>
    </row>
    <row r="2156" spans="25:29" x14ac:dyDescent="0.3">
      <c r="Y2156" s="32"/>
      <c r="Z2156" s="32"/>
      <c r="AA2156" s="33"/>
      <c r="AB2156" s="33"/>
      <c r="AC2156" s="25"/>
    </row>
    <row r="2157" spans="25:29" x14ac:dyDescent="0.3">
      <c r="Y2157" s="32"/>
      <c r="Z2157" s="32"/>
      <c r="AA2157" s="33"/>
      <c r="AB2157" s="33"/>
      <c r="AC2157" s="25"/>
    </row>
    <row r="2158" spans="25:29" x14ac:dyDescent="0.3">
      <c r="Y2158" s="32"/>
      <c r="Z2158" s="32"/>
      <c r="AA2158" s="33"/>
      <c r="AB2158" s="33"/>
      <c r="AC2158" s="25"/>
    </row>
    <row r="2159" spans="25:29" x14ac:dyDescent="0.3">
      <c r="Y2159" s="32"/>
      <c r="Z2159" s="32"/>
      <c r="AA2159" s="33"/>
      <c r="AB2159" s="33"/>
      <c r="AC2159" s="25"/>
    </row>
    <row r="2160" spans="25:29" x14ac:dyDescent="0.3">
      <c r="Y2160" s="32"/>
      <c r="Z2160" s="32"/>
      <c r="AA2160" s="33"/>
      <c r="AB2160" s="33"/>
      <c r="AC2160" s="25"/>
    </row>
    <row r="2161" spans="25:29" x14ac:dyDescent="0.3">
      <c r="Y2161" s="32"/>
      <c r="Z2161" s="32"/>
      <c r="AA2161" s="33"/>
      <c r="AB2161" s="33"/>
      <c r="AC2161" s="25"/>
    </row>
    <row r="2162" spans="25:29" x14ac:dyDescent="0.3">
      <c r="Y2162" s="32"/>
      <c r="Z2162" s="32"/>
      <c r="AA2162" s="33"/>
      <c r="AB2162" s="33"/>
      <c r="AC2162" s="25"/>
    </row>
    <row r="2163" spans="25:29" x14ac:dyDescent="0.3">
      <c r="Y2163" s="32"/>
      <c r="Z2163" s="32"/>
      <c r="AA2163" s="33"/>
      <c r="AB2163" s="33"/>
      <c r="AC2163" s="25"/>
    </row>
    <row r="2164" spans="25:29" x14ac:dyDescent="0.3">
      <c r="Y2164" s="32"/>
      <c r="Z2164" s="32"/>
      <c r="AA2164" s="33"/>
      <c r="AB2164" s="33"/>
      <c r="AC2164" s="25"/>
    </row>
    <row r="2165" spans="25:29" x14ac:dyDescent="0.3">
      <c r="Y2165" s="32"/>
      <c r="Z2165" s="32"/>
      <c r="AA2165" s="33"/>
      <c r="AB2165" s="33"/>
      <c r="AC2165" s="25"/>
    </row>
    <row r="2166" spans="25:29" x14ac:dyDescent="0.3">
      <c r="Y2166" s="32"/>
      <c r="Z2166" s="32"/>
      <c r="AA2166" s="33"/>
      <c r="AB2166" s="33"/>
      <c r="AC2166" s="25"/>
    </row>
    <row r="2167" spans="25:29" x14ac:dyDescent="0.3">
      <c r="Y2167" s="32"/>
      <c r="Z2167" s="32"/>
      <c r="AA2167" s="33"/>
      <c r="AB2167" s="33"/>
      <c r="AC2167" s="25"/>
    </row>
    <row r="2168" spans="25:29" x14ac:dyDescent="0.3">
      <c r="Y2168" s="32"/>
      <c r="Z2168" s="32"/>
      <c r="AA2168" s="33"/>
      <c r="AB2168" s="33"/>
      <c r="AC2168" s="25"/>
    </row>
    <row r="2169" spans="25:29" x14ac:dyDescent="0.3">
      <c r="Y2169" s="32"/>
      <c r="Z2169" s="32"/>
      <c r="AA2169" s="33"/>
      <c r="AB2169" s="33"/>
      <c r="AC2169" s="25"/>
    </row>
    <row r="2170" spans="25:29" x14ac:dyDescent="0.3">
      <c r="Y2170" s="32"/>
      <c r="Z2170" s="32"/>
      <c r="AA2170" s="33"/>
      <c r="AB2170" s="33"/>
      <c r="AC2170" s="25"/>
    </row>
    <row r="2171" spans="25:29" x14ac:dyDescent="0.3">
      <c r="Y2171" s="32"/>
      <c r="Z2171" s="32"/>
      <c r="AA2171" s="33"/>
      <c r="AB2171" s="33"/>
      <c r="AC2171" s="25"/>
    </row>
    <row r="2172" spans="25:29" x14ac:dyDescent="0.3">
      <c r="Y2172" s="32"/>
      <c r="Z2172" s="32"/>
      <c r="AA2172" s="33"/>
      <c r="AB2172" s="33"/>
      <c r="AC2172" s="25"/>
    </row>
    <row r="2173" spans="25:29" x14ac:dyDescent="0.3">
      <c r="Y2173" s="32"/>
      <c r="Z2173" s="32"/>
      <c r="AA2173" s="33"/>
      <c r="AB2173" s="33"/>
      <c r="AC2173" s="25"/>
    </row>
    <row r="2174" spans="25:29" x14ac:dyDescent="0.3">
      <c r="Y2174" s="32"/>
      <c r="Z2174" s="32"/>
      <c r="AA2174" s="33"/>
      <c r="AB2174" s="33"/>
      <c r="AC2174" s="25"/>
    </row>
    <row r="2175" spans="25:29" x14ac:dyDescent="0.3">
      <c r="Y2175" s="32"/>
      <c r="Z2175" s="32"/>
      <c r="AA2175" s="33"/>
      <c r="AB2175" s="33"/>
      <c r="AC2175" s="25"/>
    </row>
    <row r="2176" spans="25:29" x14ac:dyDescent="0.3">
      <c r="Y2176" s="32"/>
      <c r="Z2176" s="32"/>
      <c r="AA2176" s="33"/>
      <c r="AB2176" s="33"/>
      <c r="AC2176" s="25"/>
    </row>
    <row r="2177" spans="25:29" x14ac:dyDescent="0.3">
      <c r="Y2177" s="32"/>
      <c r="Z2177" s="32"/>
      <c r="AA2177" s="33"/>
      <c r="AB2177" s="33"/>
      <c r="AC2177" s="25"/>
    </row>
    <row r="2178" spans="25:29" x14ac:dyDescent="0.3">
      <c r="Y2178" s="32"/>
      <c r="Z2178" s="32"/>
      <c r="AA2178" s="33"/>
      <c r="AB2178" s="33"/>
      <c r="AC2178" s="25"/>
    </row>
    <row r="2179" spans="25:29" x14ac:dyDescent="0.3">
      <c r="Y2179" s="32"/>
      <c r="Z2179" s="32"/>
      <c r="AA2179" s="33"/>
      <c r="AB2179" s="33"/>
      <c r="AC2179" s="25"/>
    </row>
    <row r="2180" spans="25:29" x14ac:dyDescent="0.3">
      <c r="Y2180" s="32"/>
      <c r="Z2180" s="32"/>
      <c r="AA2180" s="33"/>
      <c r="AB2180" s="33"/>
      <c r="AC2180" s="25"/>
    </row>
    <row r="2181" spans="25:29" x14ac:dyDescent="0.3">
      <c r="Y2181" s="32"/>
      <c r="Z2181" s="32"/>
      <c r="AA2181" s="33"/>
      <c r="AB2181" s="33"/>
      <c r="AC2181" s="25"/>
    </row>
    <row r="2182" spans="25:29" x14ac:dyDescent="0.3">
      <c r="Y2182" s="32"/>
      <c r="Z2182" s="32"/>
      <c r="AA2182" s="33"/>
      <c r="AB2182" s="33"/>
      <c r="AC2182" s="25"/>
    </row>
    <row r="2183" spans="25:29" x14ac:dyDescent="0.3">
      <c r="Y2183" s="32"/>
      <c r="Z2183" s="32"/>
      <c r="AA2183" s="33"/>
      <c r="AB2183" s="33"/>
      <c r="AC2183" s="25"/>
    </row>
    <row r="2184" spans="25:29" x14ac:dyDescent="0.3">
      <c r="Y2184" s="32"/>
      <c r="Z2184" s="32"/>
      <c r="AA2184" s="33"/>
      <c r="AB2184" s="33"/>
      <c r="AC2184" s="25"/>
    </row>
    <row r="2185" spans="25:29" x14ac:dyDescent="0.3">
      <c r="Y2185" s="32"/>
      <c r="Z2185" s="32"/>
      <c r="AA2185" s="33"/>
      <c r="AB2185" s="33"/>
      <c r="AC2185" s="25"/>
    </row>
    <row r="2186" spans="25:29" x14ac:dyDescent="0.3">
      <c r="Y2186" s="32"/>
      <c r="Z2186" s="32"/>
      <c r="AA2186" s="33"/>
      <c r="AB2186" s="33"/>
      <c r="AC2186" s="25"/>
    </row>
    <row r="2187" spans="25:29" x14ac:dyDescent="0.3">
      <c r="Y2187" s="32"/>
      <c r="Z2187" s="32"/>
      <c r="AA2187" s="33"/>
      <c r="AB2187" s="33"/>
      <c r="AC2187" s="25"/>
    </row>
    <row r="2188" spans="25:29" x14ac:dyDescent="0.3">
      <c r="Y2188" s="32"/>
      <c r="Z2188" s="32"/>
      <c r="AA2188" s="33"/>
      <c r="AB2188" s="33"/>
      <c r="AC2188" s="25"/>
    </row>
    <row r="2189" spans="25:29" x14ac:dyDescent="0.3">
      <c r="Y2189" s="32"/>
      <c r="Z2189" s="32"/>
      <c r="AA2189" s="33"/>
      <c r="AB2189" s="33"/>
      <c r="AC2189" s="25"/>
    </row>
    <row r="2190" spans="25:29" x14ac:dyDescent="0.3">
      <c r="Y2190" s="32"/>
      <c r="Z2190" s="32"/>
      <c r="AA2190" s="33"/>
      <c r="AB2190" s="33"/>
      <c r="AC2190" s="25"/>
    </row>
    <row r="2191" spans="25:29" x14ac:dyDescent="0.3">
      <c r="Y2191" s="32"/>
      <c r="Z2191" s="32"/>
      <c r="AA2191" s="33"/>
      <c r="AB2191" s="33"/>
      <c r="AC2191" s="25"/>
    </row>
    <row r="2192" spans="25:29" x14ac:dyDescent="0.3">
      <c r="Y2192" s="32"/>
      <c r="Z2192" s="32"/>
      <c r="AA2192" s="33"/>
      <c r="AB2192" s="33"/>
      <c r="AC2192" s="25"/>
    </row>
    <row r="2193" spans="25:29" x14ac:dyDescent="0.3">
      <c r="Y2193" s="32"/>
      <c r="Z2193" s="32"/>
      <c r="AA2193" s="33"/>
      <c r="AB2193" s="33"/>
      <c r="AC2193" s="25"/>
    </row>
    <row r="2194" spans="25:29" x14ac:dyDescent="0.3">
      <c r="Y2194" s="32"/>
      <c r="Z2194" s="32"/>
      <c r="AA2194" s="33"/>
      <c r="AB2194" s="33"/>
      <c r="AC2194" s="25"/>
    </row>
    <row r="2195" spans="25:29" x14ac:dyDescent="0.3">
      <c r="Y2195" s="32"/>
      <c r="Z2195" s="32"/>
      <c r="AA2195" s="33"/>
      <c r="AB2195" s="33"/>
      <c r="AC2195" s="25"/>
    </row>
    <row r="2196" spans="25:29" x14ac:dyDescent="0.3">
      <c r="Y2196" s="32"/>
      <c r="Z2196" s="32"/>
      <c r="AA2196" s="33"/>
      <c r="AB2196" s="33"/>
      <c r="AC2196" s="25"/>
    </row>
    <row r="2197" spans="25:29" x14ac:dyDescent="0.3">
      <c r="Y2197" s="32"/>
      <c r="Z2197" s="32"/>
      <c r="AA2197" s="33"/>
      <c r="AB2197" s="33"/>
      <c r="AC2197" s="25"/>
    </row>
    <row r="2198" spans="25:29" x14ac:dyDescent="0.3">
      <c r="Y2198" s="32"/>
      <c r="Z2198" s="32"/>
      <c r="AA2198" s="33"/>
      <c r="AB2198" s="33"/>
      <c r="AC2198" s="25"/>
    </row>
    <row r="2199" spans="25:29" x14ac:dyDescent="0.3">
      <c r="Y2199" s="32"/>
      <c r="Z2199" s="32"/>
      <c r="AA2199" s="33"/>
      <c r="AB2199" s="33"/>
      <c r="AC2199" s="25"/>
    </row>
    <row r="2200" spans="25:29" x14ac:dyDescent="0.3">
      <c r="Y2200" s="32"/>
      <c r="Z2200" s="32"/>
      <c r="AA2200" s="33"/>
      <c r="AB2200" s="33"/>
      <c r="AC2200" s="25"/>
    </row>
    <row r="2201" spans="25:29" x14ac:dyDescent="0.3">
      <c r="Y2201" s="32"/>
      <c r="Z2201" s="32"/>
      <c r="AA2201" s="33"/>
      <c r="AB2201" s="33"/>
      <c r="AC2201" s="25"/>
    </row>
    <row r="2202" spans="25:29" x14ac:dyDescent="0.3">
      <c r="Y2202" s="32"/>
      <c r="Z2202" s="32"/>
      <c r="AA2202" s="33"/>
      <c r="AB2202" s="33"/>
      <c r="AC2202" s="25"/>
    </row>
    <row r="2203" spans="25:29" x14ac:dyDescent="0.3">
      <c r="Y2203" s="32"/>
      <c r="Z2203" s="32"/>
      <c r="AA2203" s="33"/>
      <c r="AB2203" s="33"/>
      <c r="AC2203" s="25"/>
    </row>
    <row r="2204" spans="25:29" x14ac:dyDescent="0.3">
      <c r="Y2204" s="32"/>
      <c r="Z2204" s="32"/>
      <c r="AA2204" s="33"/>
      <c r="AB2204" s="33"/>
      <c r="AC2204" s="25"/>
    </row>
    <row r="2205" spans="25:29" x14ac:dyDescent="0.3">
      <c r="Y2205" s="32"/>
      <c r="Z2205" s="32"/>
      <c r="AA2205" s="33"/>
      <c r="AB2205" s="33"/>
      <c r="AC2205" s="25"/>
    </row>
    <row r="2206" spans="25:29" x14ac:dyDescent="0.3">
      <c r="Y2206" s="32"/>
      <c r="Z2206" s="32"/>
      <c r="AA2206" s="33"/>
      <c r="AB2206" s="33"/>
      <c r="AC2206" s="25"/>
    </row>
    <row r="2207" spans="25:29" x14ac:dyDescent="0.3">
      <c r="Y2207" s="32"/>
      <c r="Z2207" s="32"/>
      <c r="AA2207" s="33"/>
      <c r="AB2207" s="33"/>
      <c r="AC2207" s="25"/>
    </row>
    <row r="2208" spans="25:29" x14ac:dyDescent="0.3">
      <c r="Y2208" s="32"/>
      <c r="Z2208" s="32"/>
      <c r="AA2208" s="33"/>
      <c r="AB2208" s="33"/>
      <c r="AC2208" s="25"/>
    </row>
    <row r="2209" spans="25:29" x14ac:dyDescent="0.3">
      <c r="Y2209" s="32"/>
      <c r="Z2209" s="32"/>
      <c r="AA2209" s="33"/>
      <c r="AB2209" s="33"/>
      <c r="AC2209" s="25"/>
    </row>
    <row r="2210" spans="25:29" x14ac:dyDescent="0.3">
      <c r="Y2210" s="32"/>
      <c r="Z2210" s="32"/>
      <c r="AA2210" s="33"/>
      <c r="AB2210" s="33"/>
      <c r="AC2210" s="25"/>
    </row>
    <row r="2211" spans="25:29" x14ac:dyDescent="0.3">
      <c r="Y2211" s="32"/>
      <c r="Z2211" s="32"/>
      <c r="AA2211" s="33"/>
      <c r="AB2211" s="33"/>
      <c r="AC2211" s="25"/>
    </row>
    <row r="2212" spans="25:29" x14ac:dyDescent="0.3">
      <c r="Y2212" s="32"/>
      <c r="Z2212" s="32"/>
      <c r="AA2212" s="33"/>
      <c r="AB2212" s="33"/>
      <c r="AC2212" s="25"/>
    </row>
    <row r="2213" spans="25:29" x14ac:dyDescent="0.3">
      <c r="Y2213" s="32"/>
      <c r="Z2213" s="32"/>
      <c r="AA2213" s="33"/>
      <c r="AB2213" s="33"/>
      <c r="AC2213" s="25"/>
    </row>
    <row r="2214" spans="25:29" x14ac:dyDescent="0.3">
      <c r="Y2214" s="32"/>
      <c r="Z2214" s="32"/>
      <c r="AA2214" s="33"/>
      <c r="AB2214" s="33"/>
      <c r="AC2214" s="25"/>
    </row>
    <row r="2215" spans="25:29" x14ac:dyDescent="0.3">
      <c r="Y2215" s="32"/>
      <c r="Z2215" s="32"/>
      <c r="AA2215" s="33"/>
      <c r="AB2215" s="33"/>
      <c r="AC2215" s="25"/>
    </row>
    <row r="2216" spans="25:29" x14ac:dyDescent="0.3">
      <c r="Y2216" s="32"/>
      <c r="Z2216" s="32"/>
      <c r="AA2216" s="33"/>
      <c r="AB2216" s="33"/>
      <c r="AC2216" s="25"/>
    </row>
    <row r="2217" spans="25:29" x14ac:dyDescent="0.3">
      <c r="Y2217" s="32"/>
      <c r="Z2217" s="32"/>
      <c r="AA2217" s="33"/>
      <c r="AB2217" s="33"/>
      <c r="AC2217" s="25"/>
    </row>
    <row r="2218" spans="25:29" x14ac:dyDescent="0.3">
      <c r="Y2218" s="32"/>
      <c r="Z2218" s="32"/>
      <c r="AA2218" s="33"/>
      <c r="AB2218" s="33"/>
      <c r="AC2218" s="25"/>
    </row>
    <row r="2219" spans="25:29" x14ac:dyDescent="0.3">
      <c r="Y2219" s="32"/>
      <c r="Z2219" s="32"/>
      <c r="AA2219" s="33"/>
      <c r="AB2219" s="33"/>
      <c r="AC2219" s="25"/>
    </row>
    <row r="2220" spans="25:29" x14ac:dyDescent="0.3">
      <c r="Y2220" s="32"/>
      <c r="Z2220" s="32"/>
      <c r="AA2220" s="33"/>
      <c r="AB2220" s="33"/>
      <c r="AC2220" s="25"/>
    </row>
    <row r="2221" spans="25:29" x14ac:dyDescent="0.3">
      <c r="Y2221" s="32"/>
      <c r="Z2221" s="32"/>
      <c r="AA2221" s="33"/>
      <c r="AB2221" s="33"/>
      <c r="AC2221" s="25"/>
    </row>
    <row r="2222" spans="25:29" x14ac:dyDescent="0.3">
      <c r="Y2222" s="32"/>
      <c r="Z2222" s="32"/>
      <c r="AA2222" s="33"/>
      <c r="AB2222" s="33"/>
      <c r="AC2222" s="25"/>
    </row>
    <row r="2223" spans="25:29" x14ac:dyDescent="0.3">
      <c r="Y2223" s="32"/>
      <c r="Z2223" s="32"/>
      <c r="AA2223" s="33"/>
      <c r="AB2223" s="33"/>
      <c r="AC2223" s="25"/>
    </row>
    <row r="2224" spans="25:29" x14ac:dyDescent="0.3">
      <c r="Y2224" s="32"/>
      <c r="Z2224" s="32"/>
      <c r="AA2224" s="33"/>
      <c r="AB2224" s="33"/>
      <c r="AC2224" s="25"/>
    </row>
    <row r="2225" spans="25:29" x14ac:dyDescent="0.3">
      <c r="Y2225" s="32"/>
      <c r="Z2225" s="32"/>
      <c r="AA2225" s="33"/>
      <c r="AB2225" s="33"/>
      <c r="AC2225" s="25"/>
    </row>
    <row r="2226" spans="25:29" x14ac:dyDescent="0.3">
      <c r="Y2226" s="32"/>
      <c r="Z2226" s="32"/>
      <c r="AA2226" s="33"/>
      <c r="AB2226" s="33"/>
      <c r="AC2226" s="25"/>
    </row>
    <row r="2227" spans="25:29" x14ac:dyDescent="0.3">
      <c r="Y2227" s="32"/>
      <c r="Z2227" s="32"/>
      <c r="AA2227" s="33"/>
      <c r="AB2227" s="33"/>
      <c r="AC2227" s="25"/>
    </row>
    <row r="2228" spans="25:29" x14ac:dyDescent="0.3">
      <c r="Y2228" s="32"/>
      <c r="Z2228" s="32"/>
      <c r="AA2228" s="33"/>
      <c r="AB2228" s="33"/>
      <c r="AC2228" s="25"/>
    </row>
    <row r="2229" spans="25:29" x14ac:dyDescent="0.3">
      <c r="Y2229" s="32"/>
      <c r="Z2229" s="32"/>
      <c r="AA2229" s="33"/>
      <c r="AB2229" s="33"/>
      <c r="AC2229" s="25"/>
    </row>
    <row r="2230" spans="25:29" x14ac:dyDescent="0.3">
      <c r="Y2230" s="32"/>
      <c r="Z2230" s="32"/>
      <c r="AA2230" s="33"/>
      <c r="AB2230" s="33"/>
      <c r="AC2230" s="25"/>
    </row>
    <row r="2231" spans="25:29" x14ac:dyDescent="0.3">
      <c r="Y2231" s="32"/>
      <c r="Z2231" s="32"/>
      <c r="AA2231" s="33"/>
      <c r="AB2231" s="33"/>
      <c r="AC2231" s="25"/>
    </row>
    <row r="2232" spans="25:29" x14ac:dyDescent="0.3">
      <c r="Y2232" s="32"/>
      <c r="Z2232" s="32"/>
      <c r="AA2232" s="33"/>
      <c r="AB2232" s="33"/>
      <c r="AC2232" s="25"/>
    </row>
    <row r="2233" spans="25:29" x14ac:dyDescent="0.3">
      <c r="Y2233" s="32"/>
      <c r="Z2233" s="32"/>
      <c r="AA2233" s="33"/>
      <c r="AB2233" s="33"/>
      <c r="AC2233" s="25"/>
    </row>
    <row r="2234" spans="25:29" x14ac:dyDescent="0.3">
      <c r="Y2234" s="32"/>
      <c r="Z2234" s="32"/>
      <c r="AA2234" s="33"/>
      <c r="AB2234" s="33"/>
      <c r="AC2234" s="25"/>
    </row>
    <row r="2235" spans="25:29" x14ac:dyDescent="0.3">
      <c r="Y2235" s="32"/>
      <c r="Z2235" s="32"/>
      <c r="AA2235" s="33"/>
      <c r="AB2235" s="33"/>
      <c r="AC2235" s="25"/>
    </row>
    <row r="2236" spans="25:29" x14ac:dyDescent="0.3">
      <c r="Y2236" s="32"/>
      <c r="Z2236" s="32"/>
      <c r="AA2236" s="33"/>
      <c r="AB2236" s="33"/>
      <c r="AC2236" s="25"/>
    </row>
    <row r="2237" spans="25:29" x14ac:dyDescent="0.3">
      <c r="Y2237" s="32"/>
      <c r="Z2237" s="32"/>
      <c r="AA2237" s="33"/>
      <c r="AB2237" s="33"/>
      <c r="AC2237" s="25"/>
    </row>
    <row r="2238" spans="25:29" x14ac:dyDescent="0.3">
      <c r="Y2238" s="32"/>
      <c r="Z2238" s="32"/>
      <c r="AA2238" s="33"/>
      <c r="AB2238" s="33"/>
      <c r="AC2238" s="25"/>
    </row>
    <row r="2239" spans="25:29" x14ac:dyDescent="0.3">
      <c r="Y2239" s="32"/>
      <c r="Z2239" s="32"/>
      <c r="AA2239" s="33"/>
      <c r="AB2239" s="33"/>
      <c r="AC2239" s="25"/>
    </row>
    <row r="2240" spans="25:29" x14ac:dyDescent="0.3">
      <c r="Y2240" s="32"/>
      <c r="Z2240" s="32"/>
      <c r="AA2240" s="33"/>
      <c r="AB2240" s="33"/>
      <c r="AC2240" s="25"/>
    </row>
    <row r="2241" spans="25:29" x14ac:dyDescent="0.3">
      <c r="Y2241" s="32"/>
      <c r="Z2241" s="32"/>
      <c r="AA2241" s="33"/>
      <c r="AB2241" s="33"/>
      <c r="AC2241" s="25"/>
    </row>
    <row r="2242" spans="25:29" x14ac:dyDescent="0.3">
      <c r="Y2242" s="32"/>
      <c r="Z2242" s="32"/>
      <c r="AA2242" s="33"/>
      <c r="AB2242" s="33"/>
      <c r="AC2242" s="25"/>
    </row>
    <row r="2243" spans="25:29" x14ac:dyDescent="0.3">
      <c r="Y2243" s="32"/>
      <c r="Z2243" s="32"/>
      <c r="AA2243" s="33"/>
      <c r="AB2243" s="33"/>
      <c r="AC2243" s="25"/>
    </row>
    <row r="2244" spans="25:29" x14ac:dyDescent="0.3">
      <c r="Y2244" s="32"/>
      <c r="Z2244" s="32"/>
      <c r="AA2244" s="33"/>
      <c r="AB2244" s="33"/>
      <c r="AC2244" s="25"/>
    </row>
    <row r="2245" spans="25:29" x14ac:dyDescent="0.3">
      <c r="Y2245" s="32"/>
      <c r="Z2245" s="32"/>
      <c r="AA2245" s="33"/>
      <c r="AB2245" s="33"/>
      <c r="AC2245" s="25"/>
    </row>
    <row r="2246" spans="25:29" x14ac:dyDescent="0.3">
      <c r="Y2246" s="32"/>
      <c r="Z2246" s="32"/>
      <c r="AA2246" s="33"/>
      <c r="AB2246" s="33"/>
      <c r="AC2246" s="25"/>
    </row>
    <row r="2247" spans="25:29" x14ac:dyDescent="0.3">
      <c r="Y2247" s="32"/>
      <c r="Z2247" s="32"/>
      <c r="AA2247" s="33"/>
      <c r="AB2247" s="33"/>
      <c r="AC2247" s="25"/>
    </row>
    <row r="2248" spans="25:29" x14ac:dyDescent="0.3">
      <c r="Y2248" s="32"/>
      <c r="Z2248" s="32"/>
      <c r="AA2248" s="33"/>
      <c r="AB2248" s="33"/>
      <c r="AC2248" s="25"/>
    </row>
    <row r="2249" spans="25:29" x14ac:dyDescent="0.3">
      <c r="Y2249" s="32"/>
      <c r="Z2249" s="32"/>
      <c r="AA2249" s="33"/>
      <c r="AB2249" s="33"/>
      <c r="AC2249" s="25"/>
    </row>
    <row r="2250" spans="25:29" x14ac:dyDescent="0.3">
      <c r="Y2250" s="32"/>
      <c r="Z2250" s="32"/>
      <c r="AA2250" s="33"/>
      <c r="AB2250" s="33"/>
      <c r="AC2250" s="25"/>
    </row>
    <row r="2251" spans="25:29" x14ac:dyDescent="0.3">
      <c r="Y2251" s="32"/>
      <c r="Z2251" s="32"/>
      <c r="AA2251" s="33"/>
      <c r="AB2251" s="33"/>
      <c r="AC2251" s="25"/>
    </row>
    <row r="2252" spans="25:29" x14ac:dyDescent="0.3">
      <c r="Y2252" s="32"/>
      <c r="Z2252" s="32"/>
      <c r="AA2252" s="33"/>
      <c r="AB2252" s="33"/>
      <c r="AC2252" s="25"/>
    </row>
    <row r="2253" spans="25:29" x14ac:dyDescent="0.3">
      <c r="Y2253" s="32"/>
      <c r="Z2253" s="32"/>
      <c r="AA2253" s="33"/>
      <c r="AB2253" s="33"/>
      <c r="AC2253" s="25"/>
    </row>
    <row r="2254" spans="25:29" x14ac:dyDescent="0.3">
      <c r="Y2254" s="32"/>
      <c r="Z2254" s="32"/>
      <c r="AA2254" s="33"/>
      <c r="AB2254" s="33"/>
      <c r="AC2254" s="25"/>
    </row>
    <row r="2255" spans="25:29" x14ac:dyDescent="0.3">
      <c r="Y2255" s="32"/>
      <c r="Z2255" s="32"/>
      <c r="AA2255" s="33"/>
      <c r="AB2255" s="33"/>
      <c r="AC2255" s="25"/>
    </row>
    <row r="2256" spans="25:29" x14ac:dyDescent="0.3">
      <c r="Y2256" s="32"/>
      <c r="Z2256" s="32"/>
      <c r="AA2256" s="33"/>
      <c r="AB2256" s="33"/>
      <c r="AC2256" s="25"/>
    </row>
    <row r="2257" spans="25:29" x14ac:dyDescent="0.3">
      <c r="Y2257" s="32"/>
      <c r="Z2257" s="32"/>
      <c r="AA2257" s="33"/>
      <c r="AB2257" s="33"/>
      <c r="AC2257" s="25"/>
    </row>
    <row r="2258" spans="25:29" x14ac:dyDescent="0.3">
      <c r="Y2258" s="32"/>
      <c r="Z2258" s="32"/>
      <c r="AA2258" s="33"/>
      <c r="AB2258" s="33"/>
      <c r="AC2258" s="25"/>
    </row>
    <row r="2259" spans="25:29" x14ac:dyDescent="0.3">
      <c r="Y2259" s="32"/>
      <c r="Z2259" s="32"/>
      <c r="AA2259" s="33"/>
      <c r="AB2259" s="33"/>
      <c r="AC2259" s="25"/>
    </row>
    <row r="2260" spans="25:29" x14ac:dyDescent="0.3">
      <c r="Y2260" s="32"/>
      <c r="Z2260" s="32"/>
      <c r="AA2260" s="33"/>
      <c r="AB2260" s="33"/>
      <c r="AC2260" s="25"/>
    </row>
    <row r="2261" spans="25:29" x14ac:dyDescent="0.3">
      <c r="Y2261" s="32"/>
      <c r="Z2261" s="32"/>
      <c r="AA2261" s="33"/>
      <c r="AB2261" s="33"/>
      <c r="AC2261" s="25"/>
    </row>
    <row r="2262" spans="25:29" x14ac:dyDescent="0.3">
      <c r="Y2262" s="32"/>
      <c r="Z2262" s="32"/>
      <c r="AA2262" s="33"/>
      <c r="AB2262" s="33"/>
      <c r="AC2262" s="25"/>
    </row>
    <row r="2263" spans="25:29" x14ac:dyDescent="0.3">
      <c r="Y2263" s="32"/>
      <c r="Z2263" s="32"/>
      <c r="AA2263" s="33"/>
      <c r="AB2263" s="33"/>
      <c r="AC2263" s="25"/>
    </row>
    <row r="2264" spans="25:29" x14ac:dyDescent="0.3">
      <c r="Y2264" s="32"/>
      <c r="Z2264" s="32"/>
      <c r="AA2264" s="33"/>
      <c r="AB2264" s="33"/>
      <c r="AC2264" s="25"/>
    </row>
    <row r="2265" spans="25:29" x14ac:dyDescent="0.3">
      <c r="Y2265" s="32"/>
      <c r="Z2265" s="32"/>
      <c r="AA2265" s="33"/>
      <c r="AB2265" s="33"/>
      <c r="AC2265" s="25"/>
    </row>
    <row r="2266" spans="25:29" x14ac:dyDescent="0.3">
      <c r="Y2266" s="32"/>
      <c r="Z2266" s="32"/>
      <c r="AA2266" s="33"/>
      <c r="AB2266" s="33"/>
      <c r="AC2266" s="25"/>
    </row>
    <row r="2267" spans="25:29" x14ac:dyDescent="0.3">
      <c r="Y2267" s="32"/>
      <c r="Z2267" s="32"/>
      <c r="AA2267" s="33"/>
      <c r="AB2267" s="33"/>
      <c r="AC2267" s="25"/>
    </row>
    <row r="2268" spans="25:29" x14ac:dyDescent="0.3">
      <c r="Y2268" s="32"/>
      <c r="Z2268" s="32"/>
      <c r="AA2268" s="33"/>
      <c r="AB2268" s="33"/>
      <c r="AC2268" s="25"/>
    </row>
    <row r="2269" spans="25:29" x14ac:dyDescent="0.3">
      <c r="Y2269" s="32"/>
      <c r="Z2269" s="32"/>
      <c r="AA2269" s="33"/>
      <c r="AB2269" s="33"/>
      <c r="AC2269" s="25"/>
    </row>
    <row r="2270" spans="25:29" x14ac:dyDescent="0.3">
      <c r="Y2270" s="32"/>
      <c r="Z2270" s="32"/>
      <c r="AA2270" s="33"/>
      <c r="AB2270" s="33"/>
      <c r="AC2270" s="25"/>
    </row>
    <row r="2271" spans="25:29" x14ac:dyDescent="0.3">
      <c r="Y2271" s="32"/>
      <c r="Z2271" s="32"/>
      <c r="AA2271" s="33"/>
      <c r="AB2271" s="33"/>
      <c r="AC2271" s="25"/>
    </row>
    <row r="2272" spans="25:29" x14ac:dyDescent="0.3">
      <c r="Y2272" s="32"/>
      <c r="Z2272" s="32"/>
      <c r="AA2272" s="33"/>
      <c r="AB2272" s="33"/>
      <c r="AC2272" s="25"/>
    </row>
    <row r="2273" spans="25:29" x14ac:dyDescent="0.3">
      <c r="Y2273" s="32"/>
      <c r="Z2273" s="32"/>
      <c r="AA2273" s="33"/>
      <c r="AB2273" s="33"/>
      <c r="AC2273" s="25"/>
    </row>
    <row r="2274" spans="25:29" x14ac:dyDescent="0.3">
      <c r="Y2274" s="32"/>
      <c r="Z2274" s="32"/>
      <c r="AA2274" s="33"/>
      <c r="AB2274" s="33"/>
      <c r="AC2274" s="25"/>
    </row>
    <row r="2275" spans="25:29" x14ac:dyDescent="0.3">
      <c r="Y2275" s="32"/>
      <c r="Z2275" s="32"/>
      <c r="AA2275" s="33"/>
      <c r="AB2275" s="33"/>
      <c r="AC2275" s="25"/>
    </row>
    <row r="2276" spans="25:29" x14ac:dyDescent="0.3">
      <c r="Y2276" s="32"/>
      <c r="Z2276" s="32"/>
      <c r="AA2276" s="33"/>
      <c r="AB2276" s="33"/>
      <c r="AC2276" s="25"/>
    </row>
    <row r="2277" spans="25:29" x14ac:dyDescent="0.3">
      <c r="Y2277" s="32"/>
      <c r="Z2277" s="32"/>
      <c r="AA2277" s="33"/>
      <c r="AB2277" s="33"/>
      <c r="AC2277" s="25"/>
    </row>
    <row r="2278" spans="25:29" x14ac:dyDescent="0.3">
      <c r="Y2278" s="32"/>
      <c r="Z2278" s="32"/>
      <c r="AA2278" s="33"/>
      <c r="AB2278" s="33"/>
      <c r="AC2278" s="25"/>
    </row>
    <row r="2279" spans="25:29" x14ac:dyDescent="0.3">
      <c r="Y2279" s="32"/>
      <c r="Z2279" s="32"/>
      <c r="AA2279" s="33"/>
      <c r="AB2279" s="33"/>
      <c r="AC2279" s="25"/>
    </row>
    <row r="2280" spans="25:29" x14ac:dyDescent="0.3">
      <c r="Y2280" s="32"/>
      <c r="Z2280" s="32"/>
      <c r="AA2280" s="33"/>
      <c r="AB2280" s="33"/>
      <c r="AC2280" s="25"/>
    </row>
    <row r="2281" spans="25:29" x14ac:dyDescent="0.3">
      <c r="Y2281" s="32"/>
      <c r="Z2281" s="32"/>
      <c r="AA2281" s="33"/>
      <c r="AB2281" s="33"/>
      <c r="AC2281" s="25"/>
    </row>
    <row r="2282" spans="25:29" x14ac:dyDescent="0.3">
      <c r="Y2282" s="32"/>
      <c r="Z2282" s="32"/>
      <c r="AA2282" s="33"/>
      <c r="AB2282" s="33"/>
      <c r="AC2282" s="25"/>
    </row>
    <row r="2283" spans="25:29" x14ac:dyDescent="0.3">
      <c r="Y2283" s="32"/>
      <c r="Z2283" s="32"/>
      <c r="AA2283" s="33"/>
      <c r="AB2283" s="33"/>
      <c r="AC2283" s="25"/>
    </row>
    <row r="2284" spans="25:29" x14ac:dyDescent="0.3">
      <c r="Y2284" s="32"/>
      <c r="Z2284" s="32"/>
      <c r="AA2284" s="33"/>
      <c r="AB2284" s="33"/>
      <c r="AC2284" s="25"/>
    </row>
    <row r="2285" spans="25:29" x14ac:dyDescent="0.3">
      <c r="Y2285" s="32"/>
      <c r="Z2285" s="32"/>
      <c r="AA2285" s="33"/>
      <c r="AB2285" s="33"/>
      <c r="AC2285" s="25"/>
    </row>
    <row r="2286" spans="25:29" x14ac:dyDescent="0.3">
      <c r="Y2286" s="32"/>
      <c r="Z2286" s="32"/>
      <c r="AA2286" s="33"/>
      <c r="AB2286" s="33"/>
      <c r="AC2286" s="25"/>
    </row>
    <row r="2287" spans="25:29" x14ac:dyDescent="0.3">
      <c r="Y2287" s="32"/>
      <c r="Z2287" s="32"/>
      <c r="AA2287" s="33"/>
      <c r="AB2287" s="33"/>
      <c r="AC2287" s="25"/>
    </row>
    <row r="2288" spans="25:29" x14ac:dyDescent="0.3">
      <c r="Y2288" s="32"/>
      <c r="Z2288" s="32"/>
      <c r="AA2288" s="33"/>
      <c r="AB2288" s="33"/>
      <c r="AC2288" s="25"/>
    </row>
    <row r="2289" spans="25:29" x14ac:dyDescent="0.3">
      <c r="Y2289" s="32"/>
      <c r="Z2289" s="32"/>
      <c r="AA2289" s="33"/>
      <c r="AB2289" s="33"/>
      <c r="AC2289" s="25"/>
    </row>
    <row r="2290" spans="25:29" x14ac:dyDescent="0.3">
      <c r="Y2290" s="32"/>
      <c r="Z2290" s="32"/>
      <c r="AA2290" s="33"/>
      <c r="AB2290" s="33"/>
      <c r="AC2290" s="25"/>
    </row>
    <row r="2291" spans="25:29" x14ac:dyDescent="0.3">
      <c r="Y2291" s="32"/>
      <c r="Z2291" s="32"/>
      <c r="AA2291" s="33"/>
      <c r="AB2291" s="33"/>
      <c r="AC2291" s="25"/>
    </row>
    <row r="2292" spans="25:29" x14ac:dyDescent="0.3">
      <c r="Y2292" s="32"/>
      <c r="Z2292" s="32"/>
      <c r="AA2292" s="33"/>
      <c r="AB2292" s="33"/>
      <c r="AC2292" s="25"/>
    </row>
    <row r="2293" spans="25:29" x14ac:dyDescent="0.3">
      <c r="Y2293" s="32"/>
      <c r="Z2293" s="32"/>
      <c r="AA2293" s="33"/>
      <c r="AB2293" s="33"/>
      <c r="AC2293" s="25"/>
    </row>
    <row r="2294" spans="25:29" x14ac:dyDescent="0.3">
      <c r="Y2294" s="32"/>
      <c r="Z2294" s="32"/>
      <c r="AA2294" s="33"/>
      <c r="AB2294" s="33"/>
      <c r="AC2294" s="25"/>
    </row>
    <row r="2295" spans="25:29" x14ac:dyDescent="0.3">
      <c r="Y2295" s="32"/>
      <c r="Z2295" s="32"/>
      <c r="AA2295" s="33"/>
      <c r="AB2295" s="33"/>
      <c r="AC2295" s="25"/>
    </row>
    <row r="2296" spans="25:29" x14ac:dyDescent="0.3">
      <c r="Y2296" s="32"/>
      <c r="Z2296" s="32"/>
      <c r="AA2296" s="33"/>
      <c r="AB2296" s="33"/>
      <c r="AC2296" s="25"/>
    </row>
    <row r="2297" spans="25:29" x14ac:dyDescent="0.3">
      <c r="Y2297" s="32"/>
      <c r="Z2297" s="32"/>
      <c r="AA2297" s="33"/>
      <c r="AB2297" s="33"/>
      <c r="AC2297" s="25"/>
    </row>
    <row r="2298" spans="25:29" x14ac:dyDescent="0.3">
      <c r="Y2298" s="32"/>
      <c r="Z2298" s="32"/>
      <c r="AA2298" s="33"/>
      <c r="AB2298" s="33"/>
      <c r="AC2298" s="25"/>
    </row>
    <row r="2299" spans="25:29" x14ac:dyDescent="0.3">
      <c r="Y2299" s="32"/>
      <c r="Z2299" s="32"/>
      <c r="AA2299" s="33"/>
      <c r="AB2299" s="33"/>
      <c r="AC2299" s="25"/>
    </row>
    <row r="2300" spans="25:29" x14ac:dyDescent="0.3">
      <c r="Y2300" s="32"/>
      <c r="Z2300" s="32"/>
      <c r="AA2300" s="33"/>
      <c r="AB2300" s="33"/>
      <c r="AC2300" s="25"/>
    </row>
    <row r="2301" spans="25:29" x14ac:dyDescent="0.3">
      <c r="Y2301" s="32"/>
      <c r="Z2301" s="32"/>
      <c r="AA2301" s="33"/>
      <c r="AB2301" s="33"/>
      <c r="AC2301" s="25"/>
    </row>
    <row r="2302" spans="25:29" x14ac:dyDescent="0.3">
      <c r="Y2302" s="32"/>
      <c r="Z2302" s="32"/>
      <c r="AA2302" s="33"/>
      <c r="AB2302" s="33"/>
      <c r="AC2302" s="25"/>
    </row>
    <row r="2303" spans="25:29" x14ac:dyDescent="0.3">
      <c r="Y2303" s="32"/>
      <c r="Z2303" s="32"/>
      <c r="AA2303" s="33"/>
      <c r="AB2303" s="33"/>
      <c r="AC2303" s="25"/>
    </row>
    <row r="2304" spans="25:29" x14ac:dyDescent="0.3">
      <c r="Y2304" s="32"/>
      <c r="Z2304" s="32"/>
      <c r="AA2304" s="33"/>
      <c r="AB2304" s="33"/>
      <c r="AC2304" s="25"/>
    </row>
    <row r="2305" spans="25:29" x14ac:dyDescent="0.3">
      <c r="Y2305" s="32"/>
      <c r="Z2305" s="32"/>
      <c r="AA2305" s="33"/>
      <c r="AB2305" s="33"/>
      <c r="AC2305" s="25"/>
    </row>
    <row r="2306" spans="25:29" x14ac:dyDescent="0.3">
      <c r="Y2306" s="32"/>
      <c r="Z2306" s="32"/>
      <c r="AA2306" s="33"/>
      <c r="AB2306" s="33"/>
      <c r="AC2306" s="25"/>
    </row>
    <row r="2307" spans="25:29" x14ac:dyDescent="0.3">
      <c r="Y2307" s="32"/>
      <c r="Z2307" s="32"/>
      <c r="AA2307" s="33"/>
      <c r="AB2307" s="33"/>
      <c r="AC2307" s="25"/>
    </row>
    <row r="2308" spans="25:29" x14ac:dyDescent="0.3">
      <c r="Y2308" s="32"/>
      <c r="Z2308" s="32"/>
      <c r="AA2308" s="33"/>
      <c r="AB2308" s="33"/>
      <c r="AC2308" s="25"/>
    </row>
    <row r="2309" spans="25:29" x14ac:dyDescent="0.3">
      <c r="Y2309" s="32"/>
      <c r="Z2309" s="32"/>
      <c r="AA2309" s="33"/>
      <c r="AB2309" s="33"/>
      <c r="AC2309" s="25"/>
    </row>
    <row r="2310" spans="25:29" x14ac:dyDescent="0.3">
      <c r="Y2310" s="32"/>
      <c r="Z2310" s="32"/>
      <c r="AA2310" s="33"/>
      <c r="AB2310" s="33"/>
      <c r="AC2310" s="25"/>
    </row>
    <row r="2311" spans="25:29" x14ac:dyDescent="0.3">
      <c r="Y2311" s="32"/>
      <c r="Z2311" s="32"/>
      <c r="AA2311" s="33"/>
      <c r="AB2311" s="33"/>
      <c r="AC2311" s="25"/>
    </row>
    <row r="2312" spans="25:29" x14ac:dyDescent="0.3">
      <c r="Y2312" s="32"/>
      <c r="Z2312" s="32"/>
      <c r="AA2312" s="33"/>
      <c r="AB2312" s="33"/>
      <c r="AC2312" s="25"/>
    </row>
    <row r="2313" spans="25:29" x14ac:dyDescent="0.3">
      <c r="Y2313" s="32"/>
      <c r="Z2313" s="32"/>
      <c r="AA2313" s="33"/>
      <c r="AB2313" s="33"/>
      <c r="AC2313" s="25"/>
    </row>
    <row r="2314" spans="25:29" x14ac:dyDescent="0.3">
      <c r="Y2314" s="32"/>
      <c r="Z2314" s="32"/>
      <c r="AA2314" s="33"/>
      <c r="AB2314" s="33"/>
      <c r="AC2314" s="25"/>
    </row>
    <row r="2315" spans="25:29" x14ac:dyDescent="0.3">
      <c r="Y2315" s="32"/>
      <c r="Z2315" s="32"/>
      <c r="AA2315" s="33"/>
      <c r="AB2315" s="33"/>
      <c r="AC2315" s="25"/>
    </row>
    <row r="2316" spans="25:29" x14ac:dyDescent="0.3">
      <c r="Y2316" s="32"/>
      <c r="Z2316" s="32"/>
      <c r="AA2316" s="33"/>
      <c r="AB2316" s="33"/>
      <c r="AC2316" s="25"/>
    </row>
    <row r="2317" spans="25:29" x14ac:dyDescent="0.3">
      <c r="Y2317" s="32"/>
      <c r="Z2317" s="32"/>
      <c r="AA2317" s="33"/>
      <c r="AB2317" s="33"/>
      <c r="AC2317" s="25"/>
    </row>
    <row r="2318" spans="25:29" x14ac:dyDescent="0.3">
      <c r="Y2318" s="32"/>
      <c r="Z2318" s="32"/>
      <c r="AA2318" s="33"/>
      <c r="AB2318" s="33"/>
      <c r="AC2318" s="25"/>
    </row>
    <row r="2319" spans="25:29" x14ac:dyDescent="0.3">
      <c r="Y2319" s="32"/>
      <c r="Z2319" s="32"/>
      <c r="AA2319" s="33"/>
      <c r="AB2319" s="33"/>
      <c r="AC2319" s="25"/>
    </row>
    <row r="2320" spans="25:29" x14ac:dyDescent="0.3">
      <c r="Y2320" s="32"/>
      <c r="Z2320" s="32"/>
      <c r="AA2320" s="33"/>
      <c r="AB2320" s="33"/>
      <c r="AC2320" s="25"/>
    </row>
    <row r="2321" spans="25:29" x14ac:dyDescent="0.3">
      <c r="Y2321" s="32"/>
      <c r="Z2321" s="32"/>
      <c r="AA2321" s="33"/>
      <c r="AB2321" s="33"/>
      <c r="AC2321" s="25"/>
    </row>
    <row r="2322" spans="25:29" x14ac:dyDescent="0.3">
      <c r="Y2322" s="32"/>
      <c r="Z2322" s="32"/>
      <c r="AA2322" s="33"/>
      <c r="AB2322" s="33"/>
      <c r="AC2322" s="25"/>
    </row>
    <row r="2323" spans="25:29" x14ac:dyDescent="0.3">
      <c r="Y2323" s="32"/>
      <c r="Z2323" s="32"/>
      <c r="AA2323" s="33"/>
      <c r="AB2323" s="33"/>
      <c r="AC2323" s="25"/>
    </row>
    <row r="2324" spans="25:29" x14ac:dyDescent="0.3">
      <c r="Y2324" s="32"/>
      <c r="Z2324" s="32"/>
      <c r="AA2324" s="33"/>
      <c r="AB2324" s="33"/>
      <c r="AC2324" s="25"/>
    </row>
    <row r="2325" spans="25:29" x14ac:dyDescent="0.3">
      <c r="Y2325" s="32"/>
      <c r="Z2325" s="32"/>
      <c r="AA2325" s="33"/>
      <c r="AB2325" s="33"/>
      <c r="AC2325" s="25"/>
    </row>
    <row r="2326" spans="25:29" x14ac:dyDescent="0.3">
      <c r="Y2326" s="32"/>
      <c r="Z2326" s="32"/>
      <c r="AA2326" s="33"/>
      <c r="AB2326" s="33"/>
      <c r="AC2326" s="25"/>
    </row>
    <row r="2327" spans="25:29" x14ac:dyDescent="0.3">
      <c r="Y2327" s="32"/>
      <c r="Z2327" s="32"/>
      <c r="AA2327" s="33"/>
      <c r="AB2327" s="33"/>
      <c r="AC2327" s="25"/>
    </row>
    <row r="2328" spans="25:29" x14ac:dyDescent="0.3">
      <c r="Y2328" s="32"/>
      <c r="Z2328" s="32"/>
      <c r="AA2328" s="33"/>
      <c r="AB2328" s="33"/>
      <c r="AC2328" s="25"/>
    </row>
    <row r="2329" spans="25:29" x14ac:dyDescent="0.3">
      <c r="Y2329" s="32"/>
      <c r="Z2329" s="32"/>
      <c r="AA2329" s="33"/>
      <c r="AB2329" s="33"/>
      <c r="AC2329" s="25"/>
    </row>
    <row r="2330" spans="25:29" x14ac:dyDescent="0.3">
      <c r="Y2330" s="32"/>
      <c r="Z2330" s="32"/>
      <c r="AA2330" s="33"/>
      <c r="AB2330" s="33"/>
      <c r="AC2330" s="25"/>
    </row>
    <row r="2331" spans="25:29" x14ac:dyDescent="0.3">
      <c r="Y2331" s="32"/>
      <c r="Z2331" s="32"/>
      <c r="AA2331" s="33"/>
      <c r="AB2331" s="33"/>
      <c r="AC2331" s="25"/>
    </row>
    <row r="2332" spans="25:29" x14ac:dyDescent="0.3">
      <c r="Y2332" s="32"/>
      <c r="Z2332" s="32"/>
      <c r="AA2332" s="33"/>
      <c r="AB2332" s="33"/>
      <c r="AC2332" s="25"/>
    </row>
    <row r="2333" spans="25:29" x14ac:dyDescent="0.3">
      <c r="Y2333" s="32"/>
      <c r="Z2333" s="32"/>
      <c r="AA2333" s="33"/>
      <c r="AB2333" s="33"/>
      <c r="AC2333" s="25"/>
    </row>
    <row r="2334" spans="25:29" x14ac:dyDescent="0.3">
      <c r="Y2334" s="32"/>
      <c r="Z2334" s="32"/>
      <c r="AA2334" s="33"/>
      <c r="AB2334" s="33"/>
      <c r="AC2334" s="25"/>
    </row>
    <row r="2335" spans="25:29" x14ac:dyDescent="0.3">
      <c r="Y2335" s="32"/>
      <c r="Z2335" s="32"/>
      <c r="AA2335" s="33"/>
      <c r="AB2335" s="33"/>
      <c r="AC2335" s="25"/>
    </row>
    <row r="2336" spans="25:29" x14ac:dyDescent="0.3">
      <c r="Y2336" s="32"/>
      <c r="Z2336" s="32"/>
      <c r="AA2336" s="33"/>
      <c r="AB2336" s="33"/>
      <c r="AC2336" s="25"/>
    </row>
    <row r="2337" spans="25:29" x14ac:dyDescent="0.3">
      <c r="Y2337" s="32"/>
      <c r="Z2337" s="32"/>
      <c r="AA2337" s="33"/>
      <c r="AB2337" s="33"/>
      <c r="AC2337" s="25"/>
    </row>
    <row r="2338" spans="25:29" x14ac:dyDescent="0.3">
      <c r="Y2338" s="32"/>
      <c r="Z2338" s="32"/>
      <c r="AA2338" s="33"/>
      <c r="AB2338" s="33"/>
      <c r="AC2338" s="25"/>
    </row>
    <row r="2339" spans="25:29" x14ac:dyDescent="0.3">
      <c r="Y2339" s="32"/>
      <c r="Z2339" s="32"/>
      <c r="AA2339" s="33"/>
      <c r="AB2339" s="33"/>
      <c r="AC2339" s="25"/>
    </row>
    <row r="2340" spans="25:29" x14ac:dyDescent="0.3">
      <c r="Y2340" s="32"/>
      <c r="Z2340" s="32"/>
      <c r="AA2340" s="33"/>
      <c r="AB2340" s="33"/>
      <c r="AC2340" s="25"/>
    </row>
    <row r="2341" spans="25:29" x14ac:dyDescent="0.3">
      <c r="Y2341" s="32"/>
      <c r="Z2341" s="32"/>
      <c r="AA2341" s="33"/>
      <c r="AB2341" s="33"/>
      <c r="AC2341" s="25"/>
    </row>
    <row r="2342" spans="25:29" x14ac:dyDescent="0.3">
      <c r="Y2342" s="32"/>
      <c r="Z2342" s="32"/>
      <c r="AA2342" s="33"/>
      <c r="AB2342" s="33"/>
      <c r="AC2342" s="25"/>
    </row>
    <row r="2343" spans="25:29" x14ac:dyDescent="0.3">
      <c r="Y2343" s="32"/>
      <c r="Z2343" s="32"/>
      <c r="AA2343" s="33"/>
      <c r="AB2343" s="33"/>
      <c r="AC2343" s="25"/>
    </row>
    <row r="2344" spans="25:29" x14ac:dyDescent="0.3">
      <c r="Y2344" s="32"/>
      <c r="Z2344" s="32"/>
      <c r="AA2344" s="33"/>
      <c r="AB2344" s="33"/>
      <c r="AC2344" s="25"/>
    </row>
    <row r="2345" spans="25:29" x14ac:dyDescent="0.3">
      <c r="Y2345" s="32"/>
      <c r="Z2345" s="32"/>
      <c r="AA2345" s="33"/>
      <c r="AB2345" s="33"/>
      <c r="AC2345" s="25"/>
    </row>
    <row r="2346" spans="25:29" x14ac:dyDescent="0.3">
      <c r="Y2346" s="32"/>
      <c r="Z2346" s="32"/>
      <c r="AA2346" s="33"/>
      <c r="AB2346" s="33"/>
      <c r="AC2346" s="25"/>
    </row>
    <row r="2347" spans="25:29" x14ac:dyDescent="0.3">
      <c r="Y2347" s="32"/>
      <c r="Z2347" s="32"/>
      <c r="AA2347" s="33"/>
      <c r="AB2347" s="33"/>
      <c r="AC2347" s="25"/>
    </row>
    <row r="2348" spans="25:29" x14ac:dyDescent="0.3">
      <c r="Y2348" s="32"/>
      <c r="Z2348" s="32"/>
      <c r="AA2348" s="33"/>
      <c r="AB2348" s="33"/>
      <c r="AC2348" s="25"/>
    </row>
    <row r="2349" spans="25:29" x14ac:dyDescent="0.3">
      <c r="Y2349" s="32"/>
      <c r="Z2349" s="32"/>
      <c r="AA2349" s="33"/>
      <c r="AB2349" s="33"/>
      <c r="AC2349" s="25"/>
    </row>
    <row r="2350" spans="25:29" x14ac:dyDescent="0.3">
      <c r="Y2350" s="32"/>
      <c r="Z2350" s="32"/>
      <c r="AA2350" s="33"/>
      <c r="AB2350" s="33"/>
      <c r="AC2350" s="25"/>
    </row>
    <row r="2351" spans="25:29" x14ac:dyDescent="0.3">
      <c r="Y2351" s="32"/>
      <c r="Z2351" s="32"/>
      <c r="AA2351" s="33"/>
      <c r="AB2351" s="33"/>
      <c r="AC2351" s="25"/>
    </row>
    <row r="2352" spans="25:29" x14ac:dyDescent="0.3">
      <c r="Y2352" s="32"/>
      <c r="Z2352" s="32"/>
      <c r="AA2352" s="33"/>
      <c r="AB2352" s="33"/>
      <c r="AC2352" s="25"/>
    </row>
    <row r="2353" spans="25:29" x14ac:dyDescent="0.3">
      <c r="Y2353" s="32"/>
      <c r="Z2353" s="32"/>
      <c r="AA2353" s="33"/>
      <c r="AB2353" s="33"/>
      <c r="AC2353" s="25"/>
    </row>
    <row r="2354" spans="25:29" x14ac:dyDescent="0.3">
      <c r="Y2354" s="32"/>
      <c r="Z2354" s="32"/>
      <c r="AA2354" s="33"/>
      <c r="AB2354" s="33"/>
      <c r="AC2354" s="25"/>
    </row>
    <row r="2355" spans="25:29" x14ac:dyDescent="0.3">
      <c r="Y2355" s="32"/>
      <c r="Z2355" s="32"/>
      <c r="AA2355" s="33"/>
      <c r="AB2355" s="33"/>
      <c r="AC2355" s="25"/>
    </row>
    <row r="2356" spans="25:29" x14ac:dyDescent="0.3">
      <c r="Y2356" s="32"/>
      <c r="Z2356" s="32"/>
      <c r="AA2356" s="33"/>
      <c r="AB2356" s="33"/>
      <c r="AC2356" s="25"/>
    </row>
    <row r="2357" spans="25:29" x14ac:dyDescent="0.3">
      <c r="Y2357" s="32"/>
      <c r="Z2357" s="32"/>
      <c r="AA2357" s="33"/>
      <c r="AB2357" s="33"/>
      <c r="AC2357" s="25"/>
    </row>
    <row r="2358" spans="25:29" x14ac:dyDescent="0.3">
      <c r="Y2358" s="32"/>
      <c r="Z2358" s="32"/>
      <c r="AA2358" s="33"/>
      <c r="AB2358" s="33"/>
      <c r="AC2358" s="25"/>
    </row>
    <row r="2359" spans="25:29" x14ac:dyDescent="0.3">
      <c r="Y2359" s="32"/>
      <c r="Z2359" s="32"/>
      <c r="AA2359" s="33"/>
      <c r="AB2359" s="33"/>
      <c r="AC2359" s="25"/>
    </row>
    <row r="2360" spans="25:29" x14ac:dyDescent="0.3">
      <c r="Y2360" s="32"/>
      <c r="Z2360" s="32"/>
      <c r="AA2360" s="33"/>
      <c r="AB2360" s="33"/>
      <c r="AC2360" s="25"/>
    </row>
    <row r="2361" spans="25:29" x14ac:dyDescent="0.3">
      <c r="Y2361" s="32"/>
      <c r="Z2361" s="32"/>
      <c r="AA2361" s="33"/>
      <c r="AB2361" s="33"/>
      <c r="AC2361" s="25"/>
    </row>
    <row r="2362" spans="25:29" x14ac:dyDescent="0.3">
      <c r="Y2362" s="32"/>
      <c r="Z2362" s="32"/>
      <c r="AA2362" s="33"/>
      <c r="AB2362" s="33"/>
      <c r="AC2362" s="25"/>
    </row>
    <row r="2363" spans="25:29" x14ac:dyDescent="0.3">
      <c r="Y2363" s="32"/>
      <c r="Z2363" s="32"/>
      <c r="AA2363" s="33"/>
      <c r="AB2363" s="33"/>
      <c r="AC2363" s="25"/>
    </row>
    <row r="2364" spans="25:29" x14ac:dyDescent="0.3">
      <c r="Y2364" s="32"/>
      <c r="Z2364" s="32"/>
      <c r="AA2364" s="33"/>
      <c r="AB2364" s="33"/>
      <c r="AC2364" s="25"/>
    </row>
    <row r="2365" spans="25:29" x14ac:dyDescent="0.3">
      <c r="Y2365" s="32"/>
      <c r="Z2365" s="32"/>
      <c r="AA2365" s="33"/>
      <c r="AB2365" s="33"/>
      <c r="AC2365" s="25"/>
    </row>
    <row r="2366" spans="25:29" x14ac:dyDescent="0.3">
      <c r="Y2366" s="32"/>
      <c r="Z2366" s="32"/>
      <c r="AA2366" s="33"/>
      <c r="AB2366" s="33"/>
      <c r="AC2366" s="25"/>
    </row>
    <row r="2367" spans="25:29" x14ac:dyDescent="0.3">
      <c r="Y2367" s="32"/>
      <c r="Z2367" s="32"/>
      <c r="AA2367" s="33"/>
      <c r="AB2367" s="33"/>
      <c r="AC2367" s="25"/>
    </row>
    <row r="2368" spans="25:29" x14ac:dyDescent="0.3">
      <c r="Y2368" s="32"/>
      <c r="Z2368" s="32"/>
      <c r="AA2368" s="33"/>
      <c r="AB2368" s="33"/>
      <c r="AC2368" s="25"/>
    </row>
    <row r="2369" spans="25:29" x14ac:dyDescent="0.3">
      <c r="Y2369" s="32"/>
      <c r="Z2369" s="32"/>
      <c r="AA2369" s="33"/>
      <c r="AB2369" s="33"/>
      <c r="AC2369" s="25"/>
    </row>
    <row r="2370" spans="25:29" x14ac:dyDescent="0.3">
      <c r="Y2370" s="32"/>
      <c r="Z2370" s="32"/>
      <c r="AA2370" s="33"/>
      <c r="AB2370" s="33"/>
      <c r="AC2370" s="25"/>
    </row>
    <row r="2371" spans="25:29" x14ac:dyDescent="0.3">
      <c r="Y2371" s="32"/>
      <c r="Z2371" s="32"/>
      <c r="AA2371" s="33"/>
      <c r="AB2371" s="33"/>
      <c r="AC2371" s="25"/>
    </row>
    <row r="2372" spans="25:29" x14ac:dyDescent="0.3">
      <c r="Y2372" s="32"/>
      <c r="Z2372" s="32"/>
      <c r="AA2372" s="33"/>
      <c r="AB2372" s="33"/>
      <c r="AC2372" s="25"/>
    </row>
    <row r="2373" spans="25:29" x14ac:dyDescent="0.3">
      <c r="Y2373" s="32"/>
      <c r="Z2373" s="32"/>
      <c r="AA2373" s="33"/>
      <c r="AB2373" s="33"/>
      <c r="AC2373" s="25"/>
    </row>
    <row r="2374" spans="25:29" x14ac:dyDescent="0.3">
      <c r="Y2374" s="32"/>
      <c r="Z2374" s="32"/>
      <c r="AA2374" s="33"/>
      <c r="AB2374" s="33"/>
      <c r="AC2374" s="25"/>
    </row>
    <row r="2375" spans="25:29" x14ac:dyDescent="0.3">
      <c r="Y2375" s="32"/>
      <c r="Z2375" s="32"/>
      <c r="AA2375" s="33"/>
      <c r="AB2375" s="33"/>
      <c r="AC2375" s="25"/>
    </row>
    <row r="2376" spans="25:29" x14ac:dyDescent="0.3">
      <c r="Y2376" s="32"/>
      <c r="Z2376" s="32"/>
      <c r="AA2376" s="33"/>
      <c r="AB2376" s="33"/>
      <c r="AC2376" s="25"/>
    </row>
    <row r="2377" spans="25:29" x14ac:dyDescent="0.3">
      <c r="Y2377" s="32"/>
      <c r="Z2377" s="32"/>
      <c r="AA2377" s="33"/>
      <c r="AB2377" s="33"/>
      <c r="AC2377" s="25"/>
    </row>
    <row r="2378" spans="25:29" x14ac:dyDescent="0.3">
      <c r="Y2378" s="32"/>
      <c r="Z2378" s="32"/>
      <c r="AA2378" s="33"/>
      <c r="AB2378" s="33"/>
      <c r="AC2378" s="25"/>
    </row>
    <row r="2379" spans="25:29" x14ac:dyDescent="0.3">
      <c r="Y2379" s="32"/>
      <c r="Z2379" s="32"/>
      <c r="AA2379" s="33"/>
      <c r="AB2379" s="33"/>
      <c r="AC2379" s="25"/>
    </row>
    <row r="2380" spans="25:29" x14ac:dyDescent="0.3">
      <c r="Y2380" s="32"/>
      <c r="Z2380" s="32"/>
      <c r="AA2380" s="33"/>
      <c r="AB2380" s="33"/>
      <c r="AC2380" s="25"/>
    </row>
    <row r="2381" spans="25:29" x14ac:dyDescent="0.3">
      <c r="Y2381" s="32"/>
      <c r="Z2381" s="32"/>
      <c r="AA2381" s="33"/>
      <c r="AB2381" s="33"/>
      <c r="AC2381" s="25"/>
    </row>
    <row r="2382" spans="25:29" x14ac:dyDescent="0.3">
      <c r="Y2382" s="32"/>
      <c r="Z2382" s="32"/>
      <c r="AA2382" s="33"/>
      <c r="AB2382" s="33"/>
      <c r="AC2382" s="25"/>
    </row>
    <row r="2383" spans="25:29" x14ac:dyDescent="0.3">
      <c r="Y2383" s="32"/>
      <c r="Z2383" s="32"/>
      <c r="AA2383" s="33"/>
      <c r="AB2383" s="33"/>
      <c r="AC2383" s="25"/>
    </row>
    <row r="2384" spans="25:29" x14ac:dyDescent="0.3">
      <c r="Y2384" s="32"/>
      <c r="Z2384" s="32"/>
      <c r="AA2384" s="33"/>
      <c r="AB2384" s="33"/>
      <c r="AC2384" s="25"/>
    </row>
    <row r="2385" spans="25:29" x14ac:dyDescent="0.3">
      <c r="Y2385" s="32"/>
      <c r="Z2385" s="32"/>
      <c r="AA2385" s="33"/>
      <c r="AB2385" s="33"/>
      <c r="AC2385" s="25"/>
    </row>
    <row r="2386" spans="25:29" x14ac:dyDescent="0.3">
      <c r="Y2386" s="32"/>
      <c r="Z2386" s="32"/>
      <c r="AA2386" s="33"/>
      <c r="AB2386" s="33"/>
      <c r="AC2386" s="25"/>
    </row>
    <row r="2387" spans="25:29" x14ac:dyDescent="0.3">
      <c r="Y2387" s="32"/>
      <c r="Z2387" s="32"/>
      <c r="AA2387" s="33"/>
      <c r="AB2387" s="33"/>
      <c r="AC2387" s="25"/>
    </row>
    <row r="2388" spans="25:29" x14ac:dyDescent="0.3">
      <c r="Y2388" s="32"/>
      <c r="Z2388" s="32"/>
      <c r="AA2388" s="33"/>
      <c r="AB2388" s="33"/>
      <c r="AC2388" s="25"/>
    </row>
    <row r="2389" spans="25:29" x14ac:dyDescent="0.3">
      <c r="Y2389" s="32"/>
      <c r="Z2389" s="32"/>
      <c r="AA2389" s="33"/>
      <c r="AB2389" s="33"/>
      <c r="AC2389" s="25"/>
    </row>
    <row r="2390" spans="25:29" x14ac:dyDescent="0.3">
      <c r="Y2390" s="32"/>
      <c r="Z2390" s="32"/>
      <c r="AA2390" s="33"/>
      <c r="AB2390" s="33"/>
      <c r="AC2390" s="25"/>
    </row>
    <row r="2391" spans="25:29" x14ac:dyDescent="0.3">
      <c r="Y2391" s="32"/>
      <c r="Z2391" s="32"/>
      <c r="AA2391" s="33"/>
      <c r="AB2391" s="33"/>
      <c r="AC2391" s="25"/>
    </row>
    <row r="2392" spans="25:29" x14ac:dyDescent="0.3">
      <c r="Y2392" s="32"/>
      <c r="Z2392" s="32"/>
      <c r="AA2392" s="33"/>
      <c r="AB2392" s="33"/>
      <c r="AC2392" s="25"/>
    </row>
    <row r="2393" spans="25:29" x14ac:dyDescent="0.3">
      <c r="Y2393" s="32"/>
      <c r="Z2393" s="32"/>
      <c r="AA2393" s="33"/>
      <c r="AB2393" s="33"/>
      <c r="AC2393" s="25"/>
    </row>
    <row r="2394" spans="25:29" x14ac:dyDescent="0.3">
      <c r="Y2394" s="32"/>
      <c r="Z2394" s="32"/>
      <c r="AA2394" s="33"/>
      <c r="AB2394" s="33"/>
      <c r="AC2394" s="25"/>
    </row>
    <row r="2395" spans="25:29" x14ac:dyDescent="0.3">
      <c r="Y2395" s="32"/>
      <c r="Z2395" s="32"/>
      <c r="AA2395" s="33"/>
      <c r="AB2395" s="33"/>
      <c r="AC2395" s="25"/>
    </row>
    <row r="2396" spans="25:29" x14ac:dyDescent="0.3">
      <c r="Y2396" s="32"/>
      <c r="Z2396" s="32"/>
      <c r="AA2396" s="33"/>
      <c r="AB2396" s="33"/>
      <c r="AC2396" s="25"/>
    </row>
    <row r="2397" spans="25:29" x14ac:dyDescent="0.3">
      <c r="Y2397" s="32"/>
      <c r="Z2397" s="32"/>
      <c r="AA2397" s="33"/>
      <c r="AB2397" s="33"/>
      <c r="AC2397" s="25"/>
    </row>
    <row r="2398" spans="25:29" x14ac:dyDescent="0.3">
      <c r="Y2398" s="32"/>
      <c r="Z2398" s="32"/>
      <c r="AA2398" s="33"/>
      <c r="AB2398" s="33"/>
      <c r="AC2398" s="25"/>
    </row>
    <row r="2399" spans="25:29" x14ac:dyDescent="0.3">
      <c r="Y2399" s="32"/>
      <c r="Z2399" s="32"/>
      <c r="AA2399" s="33"/>
      <c r="AB2399" s="33"/>
      <c r="AC2399" s="25"/>
    </row>
    <row r="2400" spans="25:29" x14ac:dyDescent="0.3">
      <c r="Y2400" s="32"/>
      <c r="Z2400" s="32"/>
      <c r="AA2400" s="33"/>
      <c r="AB2400" s="33"/>
      <c r="AC2400" s="25"/>
    </row>
    <row r="2401" spans="25:29" x14ac:dyDescent="0.3">
      <c r="Y2401" s="32"/>
      <c r="Z2401" s="32"/>
      <c r="AA2401" s="33"/>
      <c r="AB2401" s="33"/>
      <c r="AC2401" s="25"/>
    </row>
    <row r="2402" spans="25:29" x14ac:dyDescent="0.3">
      <c r="Y2402" s="32"/>
      <c r="Z2402" s="32"/>
      <c r="AA2402" s="33"/>
      <c r="AB2402" s="33"/>
      <c r="AC2402" s="25"/>
    </row>
    <row r="2403" spans="25:29" x14ac:dyDescent="0.3">
      <c r="Y2403" s="32"/>
      <c r="Z2403" s="32"/>
      <c r="AA2403" s="33"/>
      <c r="AB2403" s="33"/>
      <c r="AC2403" s="25"/>
    </row>
    <row r="2404" spans="25:29" x14ac:dyDescent="0.3">
      <c r="Y2404" s="32"/>
      <c r="Z2404" s="32"/>
      <c r="AA2404" s="33"/>
      <c r="AB2404" s="33"/>
      <c r="AC2404" s="25"/>
    </row>
    <row r="2405" spans="25:29" x14ac:dyDescent="0.3">
      <c r="Y2405" s="32"/>
      <c r="Z2405" s="32"/>
      <c r="AA2405" s="33"/>
      <c r="AB2405" s="33"/>
      <c r="AC2405" s="25"/>
    </row>
    <row r="2406" spans="25:29" x14ac:dyDescent="0.3">
      <c r="Y2406" s="32"/>
      <c r="Z2406" s="32"/>
      <c r="AA2406" s="33"/>
      <c r="AB2406" s="33"/>
      <c r="AC2406" s="25"/>
    </row>
    <row r="2407" spans="25:29" x14ac:dyDescent="0.3">
      <c r="Y2407" s="32"/>
      <c r="Z2407" s="32"/>
      <c r="AA2407" s="33"/>
      <c r="AB2407" s="33"/>
      <c r="AC2407" s="25"/>
    </row>
    <row r="2408" spans="25:29" x14ac:dyDescent="0.3">
      <c r="Y2408" s="32"/>
      <c r="Z2408" s="32"/>
      <c r="AA2408" s="33"/>
      <c r="AB2408" s="33"/>
      <c r="AC2408" s="25"/>
    </row>
    <row r="2409" spans="25:29" x14ac:dyDescent="0.3">
      <c r="Y2409" s="32"/>
      <c r="Z2409" s="32"/>
      <c r="AA2409" s="33"/>
      <c r="AB2409" s="33"/>
      <c r="AC2409" s="25"/>
    </row>
    <row r="2410" spans="25:29" x14ac:dyDescent="0.3">
      <c r="Y2410" s="32"/>
      <c r="Z2410" s="32"/>
      <c r="AA2410" s="33"/>
      <c r="AB2410" s="33"/>
      <c r="AC2410" s="25"/>
    </row>
    <row r="2411" spans="25:29" x14ac:dyDescent="0.3">
      <c r="Y2411" s="32"/>
      <c r="Z2411" s="32"/>
      <c r="AA2411" s="33"/>
      <c r="AB2411" s="33"/>
      <c r="AC2411" s="25"/>
    </row>
    <row r="2412" spans="25:29" x14ac:dyDescent="0.3">
      <c r="Y2412" s="32"/>
      <c r="Z2412" s="32"/>
      <c r="AA2412" s="33"/>
      <c r="AB2412" s="33"/>
      <c r="AC2412" s="25"/>
    </row>
    <row r="2413" spans="25:29" x14ac:dyDescent="0.3">
      <c r="Y2413" s="32"/>
      <c r="Z2413" s="32"/>
      <c r="AA2413" s="33"/>
      <c r="AB2413" s="33"/>
      <c r="AC2413" s="25"/>
    </row>
    <row r="2414" spans="25:29" x14ac:dyDescent="0.3">
      <c r="Y2414" s="32"/>
      <c r="Z2414" s="32"/>
      <c r="AA2414" s="33"/>
      <c r="AB2414" s="33"/>
      <c r="AC2414" s="25"/>
    </row>
    <row r="2415" spans="25:29" x14ac:dyDescent="0.3">
      <c r="Y2415" s="32"/>
      <c r="Z2415" s="32"/>
      <c r="AA2415" s="33"/>
      <c r="AB2415" s="33"/>
      <c r="AC2415" s="25"/>
    </row>
    <row r="2416" spans="25:29" x14ac:dyDescent="0.3">
      <c r="Y2416" s="32"/>
      <c r="Z2416" s="32"/>
      <c r="AA2416" s="33"/>
      <c r="AB2416" s="33"/>
      <c r="AC2416" s="25"/>
    </row>
    <row r="2417" spans="25:29" x14ac:dyDescent="0.3">
      <c r="Y2417" s="32"/>
      <c r="Z2417" s="32"/>
      <c r="AA2417" s="33"/>
      <c r="AB2417" s="33"/>
      <c r="AC2417" s="25"/>
    </row>
    <row r="2418" spans="25:29" x14ac:dyDescent="0.3">
      <c r="Y2418" s="32"/>
      <c r="Z2418" s="32"/>
      <c r="AA2418" s="33"/>
      <c r="AB2418" s="33"/>
      <c r="AC2418" s="25"/>
    </row>
    <row r="2419" spans="25:29" x14ac:dyDescent="0.3">
      <c r="Y2419" s="32"/>
      <c r="Z2419" s="32"/>
      <c r="AA2419" s="33"/>
      <c r="AB2419" s="33"/>
      <c r="AC2419" s="25"/>
    </row>
    <row r="2420" spans="25:29" x14ac:dyDescent="0.3">
      <c r="Y2420" s="32"/>
      <c r="Z2420" s="32"/>
      <c r="AA2420" s="33"/>
      <c r="AB2420" s="33"/>
      <c r="AC2420" s="25"/>
    </row>
    <row r="2421" spans="25:29" x14ac:dyDescent="0.3">
      <c r="Y2421" s="32"/>
      <c r="Z2421" s="32"/>
      <c r="AA2421" s="33"/>
      <c r="AB2421" s="33"/>
      <c r="AC2421" s="25"/>
    </row>
    <row r="2422" spans="25:29" x14ac:dyDescent="0.3">
      <c r="Y2422" s="32"/>
      <c r="Z2422" s="32"/>
      <c r="AA2422" s="33"/>
      <c r="AB2422" s="33"/>
      <c r="AC2422" s="25"/>
    </row>
    <row r="2423" spans="25:29" x14ac:dyDescent="0.3">
      <c r="Y2423" s="32"/>
      <c r="Z2423" s="32"/>
      <c r="AA2423" s="33"/>
      <c r="AB2423" s="33"/>
      <c r="AC2423" s="25"/>
    </row>
    <row r="2424" spans="25:29" x14ac:dyDescent="0.3">
      <c r="Y2424" s="32"/>
      <c r="Z2424" s="32"/>
      <c r="AA2424" s="33"/>
      <c r="AB2424" s="33"/>
      <c r="AC2424" s="25"/>
    </row>
    <row r="2425" spans="25:29" x14ac:dyDescent="0.3">
      <c r="Y2425" s="32"/>
      <c r="Z2425" s="32"/>
      <c r="AA2425" s="33"/>
      <c r="AB2425" s="33"/>
      <c r="AC2425" s="25"/>
    </row>
    <row r="2426" spans="25:29" x14ac:dyDescent="0.3">
      <c r="Y2426" s="32"/>
      <c r="Z2426" s="32"/>
      <c r="AA2426" s="33"/>
      <c r="AB2426" s="33"/>
      <c r="AC2426" s="25"/>
    </row>
    <row r="2427" spans="25:29" x14ac:dyDescent="0.3">
      <c r="Y2427" s="32"/>
      <c r="Z2427" s="32"/>
      <c r="AA2427" s="33"/>
      <c r="AB2427" s="33"/>
      <c r="AC2427" s="25"/>
    </row>
    <row r="2428" spans="25:29" x14ac:dyDescent="0.3">
      <c r="Y2428" s="32"/>
      <c r="Z2428" s="32"/>
      <c r="AA2428" s="33"/>
      <c r="AB2428" s="33"/>
      <c r="AC2428" s="25"/>
    </row>
    <row r="2429" spans="25:29" x14ac:dyDescent="0.3">
      <c r="Y2429" s="32"/>
      <c r="Z2429" s="32"/>
      <c r="AA2429" s="33"/>
      <c r="AB2429" s="33"/>
      <c r="AC2429" s="25"/>
    </row>
    <row r="2430" spans="25:29" x14ac:dyDescent="0.3">
      <c r="Y2430" s="32"/>
      <c r="Z2430" s="32"/>
      <c r="AA2430" s="33"/>
      <c r="AB2430" s="33"/>
      <c r="AC2430" s="25"/>
    </row>
    <row r="2431" spans="25:29" x14ac:dyDescent="0.3">
      <c r="Y2431" s="32"/>
      <c r="Z2431" s="32"/>
      <c r="AA2431" s="33"/>
      <c r="AB2431" s="33"/>
      <c r="AC2431" s="25"/>
    </row>
    <row r="2432" spans="25:29" x14ac:dyDescent="0.3">
      <c r="Y2432" s="32"/>
      <c r="Z2432" s="32"/>
      <c r="AA2432" s="33"/>
      <c r="AB2432" s="33"/>
      <c r="AC2432" s="25"/>
    </row>
    <row r="2433" spans="25:29" x14ac:dyDescent="0.3">
      <c r="Y2433" s="32"/>
      <c r="Z2433" s="32"/>
      <c r="AA2433" s="33"/>
      <c r="AB2433" s="33"/>
      <c r="AC2433" s="25"/>
    </row>
    <row r="2434" spans="25:29" x14ac:dyDescent="0.3">
      <c r="Y2434" s="32"/>
      <c r="Z2434" s="32"/>
      <c r="AA2434" s="33"/>
      <c r="AB2434" s="33"/>
      <c r="AC2434" s="25"/>
    </row>
    <row r="2435" spans="25:29" x14ac:dyDescent="0.3">
      <c r="Y2435" s="32"/>
      <c r="Z2435" s="32"/>
      <c r="AA2435" s="33"/>
      <c r="AB2435" s="33"/>
      <c r="AC2435" s="25"/>
    </row>
    <row r="2436" spans="25:29" x14ac:dyDescent="0.3">
      <c r="Y2436" s="32"/>
      <c r="Z2436" s="32"/>
      <c r="AA2436" s="33"/>
      <c r="AB2436" s="33"/>
      <c r="AC2436" s="25"/>
    </row>
    <row r="2437" spans="25:29" x14ac:dyDescent="0.3">
      <c r="Y2437" s="32"/>
      <c r="Z2437" s="32"/>
      <c r="AA2437" s="33"/>
      <c r="AB2437" s="33"/>
      <c r="AC2437" s="25"/>
    </row>
    <row r="2438" spans="25:29" x14ac:dyDescent="0.3">
      <c r="Y2438" s="32"/>
      <c r="Z2438" s="32"/>
      <c r="AA2438" s="33"/>
      <c r="AB2438" s="33"/>
      <c r="AC2438" s="25"/>
    </row>
    <row r="2439" spans="25:29" x14ac:dyDescent="0.3">
      <c r="Y2439" s="32"/>
      <c r="Z2439" s="32"/>
      <c r="AA2439" s="33"/>
      <c r="AB2439" s="33"/>
      <c r="AC2439" s="25"/>
    </row>
    <row r="2440" spans="25:29" x14ac:dyDescent="0.3">
      <c r="Y2440" s="32"/>
      <c r="Z2440" s="32"/>
      <c r="AA2440" s="33"/>
      <c r="AB2440" s="33"/>
      <c r="AC2440" s="25"/>
    </row>
    <row r="2441" spans="25:29" x14ac:dyDescent="0.3">
      <c r="Y2441" s="32"/>
      <c r="Z2441" s="32"/>
      <c r="AA2441" s="33"/>
      <c r="AB2441" s="33"/>
      <c r="AC2441" s="25"/>
    </row>
    <row r="2442" spans="25:29" x14ac:dyDescent="0.3">
      <c r="Y2442" s="32"/>
      <c r="Z2442" s="32"/>
      <c r="AA2442" s="33"/>
      <c r="AB2442" s="33"/>
      <c r="AC2442" s="25"/>
    </row>
    <row r="2443" spans="25:29" x14ac:dyDescent="0.3">
      <c r="Y2443" s="32"/>
      <c r="Z2443" s="32"/>
      <c r="AA2443" s="33"/>
      <c r="AB2443" s="33"/>
      <c r="AC2443" s="25"/>
    </row>
    <row r="2444" spans="25:29" x14ac:dyDescent="0.3">
      <c r="Y2444" s="32"/>
      <c r="Z2444" s="32"/>
      <c r="AA2444" s="33"/>
      <c r="AB2444" s="33"/>
      <c r="AC2444" s="25"/>
    </row>
    <row r="2445" spans="25:29" x14ac:dyDescent="0.3">
      <c r="Y2445" s="32"/>
      <c r="Z2445" s="32"/>
      <c r="AA2445" s="33"/>
      <c r="AB2445" s="33"/>
      <c r="AC2445" s="25"/>
    </row>
    <row r="2446" spans="25:29" x14ac:dyDescent="0.3">
      <c r="Y2446" s="32"/>
      <c r="Z2446" s="32"/>
      <c r="AA2446" s="33"/>
      <c r="AB2446" s="33"/>
      <c r="AC2446" s="25"/>
    </row>
    <row r="2447" spans="25:29" x14ac:dyDescent="0.3">
      <c r="Y2447" s="32"/>
      <c r="Z2447" s="32"/>
      <c r="AA2447" s="33"/>
      <c r="AB2447" s="33"/>
      <c r="AC2447" s="25"/>
    </row>
    <row r="2448" spans="25:29" x14ac:dyDescent="0.3">
      <c r="Y2448" s="32"/>
      <c r="Z2448" s="32"/>
      <c r="AA2448" s="33"/>
      <c r="AB2448" s="33"/>
      <c r="AC2448" s="25"/>
    </row>
    <row r="2449" spans="25:29" x14ac:dyDescent="0.3">
      <c r="Y2449" s="32"/>
      <c r="Z2449" s="32"/>
      <c r="AA2449" s="33"/>
      <c r="AB2449" s="33"/>
      <c r="AC2449" s="25"/>
    </row>
    <row r="2450" spans="25:29" x14ac:dyDescent="0.3">
      <c r="Y2450" s="32"/>
      <c r="Z2450" s="32"/>
      <c r="AA2450" s="33"/>
      <c r="AB2450" s="33"/>
      <c r="AC2450" s="25"/>
    </row>
    <row r="2451" spans="25:29" x14ac:dyDescent="0.3">
      <c r="Y2451" s="32"/>
      <c r="Z2451" s="32"/>
      <c r="AA2451" s="33"/>
      <c r="AB2451" s="33"/>
      <c r="AC2451" s="25"/>
    </row>
    <row r="2452" spans="25:29" x14ac:dyDescent="0.3">
      <c r="Y2452" s="32"/>
      <c r="Z2452" s="32"/>
      <c r="AA2452" s="33"/>
      <c r="AB2452" s="33"/>
      <c r="AC2452" s="25"/>
    </row>
    <row r="2453" spans="25:29" x14ac:dyDescent="0.3">
      <c r="Y2453" s="32"/>
      <c r="Z2453" s="32"/>
      <c r="AA2453" s="33"/>
      <c r="AB2453" s="33"/>
      <c r="AC2453" s="25"/>
    </row>
    <row r="2454" spans="25:29" x14ac:dyDescent="0.3">
      <c r="Y2454" s="32"/>
      <c r="Z2454" s="32"/>
      <c r="AA2454" s="33"/>
      <c r="AB2454" s="33"/>
      <c r="AC2454" s="25"/>
    </row>
    <row r="2455" spans="25:29" x14ac:dyDescent="0.3">
      <c r="Y2455" s="32"/>
      <c r="Z2455" s="32"/>
      <c r="AA2455" s="33"/>
      <c r="AB2455" s="33"/>
      <c r="AC2455" s="25"/>
    </row>
    <row r="2456" spans="25:29" x14ac:dyDescent="0.3">
      <c r="Y2456" s="32"/>
      <c r="Z2456" s="32"/>
      <c r="AA2456" s="33"/>
      <c r="AB2456" s="33"/>
      <c r="AC2456" s="25"/>
    </row>
    <row r="2457" spans="25:29" x14ac:dyDescent="0.3">
      <c r="Y2457" s="32"/>
      <c r="Z2457" s="32"/>
      <c r="AA2457" s="33"/>
      <c r="AB2457" s="33"/>
      <c r="AC2457" s="25"/>
    </row>
    <row r="2458" spans="25:29" x14ac:dyDescent="0.3">
      <c r="Y2458" s="32"/>
      <c r="Z2458" s="32"/>
      <c r="AA2458" s="33"/>
      <c r="AB2458" s="33"/>
      <c r="AC2458" s="25"/>
    </row>
    <row r="2459" spans="25:29" x14ac:dyDescent="0.3">
      <c r="Y2459" s="32"/>
      <c r="Z2459" s="32"/>
      <c r="AA2459" s="33"/>
      <c r="AB2459" s="33"/>
      <c r="AC2459" s="25"/>
    </row>
    <row r="2460" spans="25:29" x14ac:dyDescent="0.3">
      <c r="Y2460" s="32"/>
      <c r="Z2460" s="32"/>
      <c r="AA2460" s="33"/>
      <c r="AB2460" s="33"/>
      <c r="AC2460" s="25"/>
    </row>
    <row r="2461" spans="25:29" x14ac:dyDescent="0.3">
      <c r="Y2461" s="32"/>
      <c r="Z2461" s="32"/>
      <c r="AA2461" s="33"/>
      <c r="AB2461" s="33"/>
      <c r="AC2461" s="25"/>
    </row>
    <row r="2462" spans="25:29" x14ac:dyDescent="0.3">
      <c r="Y2462" s="32"/>
      <c r="Z2462" s="32"/>
      <c r="AA2462" s="33"/>
      <c r="AB2462" s="33"/>
      <c r="AC2462" s="25"/>
    </row>
    <row r="2463" spans="25:29" x14ac:dyDescent="0.3">
      <c r="Y2463" s="32"/>
      <c r="Z2463" s="32"/>
      <c r="AA2463" s="33"/>
      <c r="AB2463" s="33"/>
      <c r="AC2463" s="25"/>
    </row>
    <row r="2464" spans="25:29" x14ac:dyDescent="0.3">
      <c r="Y2464" s="32"/>
      <c r="Z2464" s="32"/>
      <c r="AA2464" s="33"/>
      <c r="AB2464" s="33"/>
      <c r="AC2464" s="25"/>
    </row>
    <row r="2465" spans="25:29" x14ac:dyDescent="0.3">
      <c r="Y2465" s="32"/>
      <c r="Z2465" s="32"/>
      <c r="AA2465" s="33"/>
      <c r="AB2465" s="33"/>
      <c r="AC2465" s="25"/>
    </row>
    <row r="2466" spans="25:29" x14ac:dyDescent="0.3">
      <c r="Y2466" s="32"/>
      <c r="Z2466" s="32"/>
      <c r="AA2466" s="33"/>
      <c r="AB2466" s="33"/>
      <c r="AC2466" s="25"/>
    </row>
    <row r="2467" spans="25:29" x14ac:dyDescent="0.3">
      <c r="Y2467" s="32"/>
      <c r="Z2467" s="32"/>
      <c r="AA2467" s="33"/>
      <c r="AB2467" s="33"/>
      <c r="AC2467" s="25"/>
    </row>
    <row r="2468" spans="25:29" x14ac:dyDescent="0.3">
      <c r="Y2468" s="32"/>
      <c r="Z2468" s="32"/>
      <c r="AA2468" s="33"/>
      <c r="AB2468" s="33"/>
      <c r="AC2468" s="25"/>
    </row>
    <row r="2469" spans="25:29" x14ac:dyDescent="0.3">
      <c r="Y2469" s="32"/>
      <c r="Z2469" s="32"/>
      <c r="AA2469" s="33"/>
      <c r="AB2469" s="33"/>
      <c r="AC2469" s="25"/>
    </row>
    <row r="2470" spans="25:29" x14ac:dyDescent="0.3">
      <c r="Y2470" s="32"/>
      <c r="Z2470" s="32"/>
      <c r="AA2470" s="33"/>
      <c r="AB2470" s="33"/>
      <c r="AC2470" s="25"/>
    </row>
    <row r="2471" spans="25:29" x14ac:dyDescent="0.3">
      <c r="Y2471" s="32"/>
      <c r="Z2471" s="32"/>
      <c r="AA2471" s="33"/>
      <c r="AB2471" s="33"/>
      <c r="AC2471" s="25"/>
    </row>
    <row r="2472" spans="25:29" x14ac:dyDescent="0.3">
      <c r="Y2472" s="32"/>
      <c r="Z2472" s="32"/>
      <c r="AA2472" s="33"/>
      <c r="AB2472" s="33"/>
      <c r="AC2472" s="25"/>
    </row>
    <row r="2473" spans="25:29" x14ac:dyDescent="0.3">
      <c r="Y2473" s="32"/>
      <c r="Z2473" s="32"/>
      <c r="AA2473" s="33"/>
      <c r="AB2473" s="33"/>
      <c r="AC2473" s="25"/>
    </row>
    <row r="2474" spans="25:29" x14ac:dyDescent="0.3">
      <c r="Y2474" s="32"/>
      <c r="Z2474" s="32"/>
      <c r="AA2474" s="33"/>
      <c r="AB2474" s="33"/>
      <c r="AC2474" s="25"/>
    </row>
    <row r="2475" spans="25:29" x14ac:dyDescent="0.3">
      <c r="Y2475" s="32"/>
      <c r="Z2475" s="32"/>
      <c r="AA2475" s="33"/>
      <c r="AB2475" s="33"/>
      <c r="AC2475" s="25"/>
    </row>
    <row r="2476" spans="25:29" x14ac:dyDescent="0.3">
      <c r="Y2476" s="32"/>
      <c r="Z2476" s="32"/>
      <c r="AA2476" s="33"/>
      <c r="AB2476" s="33"/>
      <c r="AC2476" s="25"/>
    </row>
    <row r="2477" spans="25:29" x14ac:dyDescent="0.3">
      <c r="Y2477" s="32"/>
      <c r="Z2477" s="32"/>
      <c r="AA2477" s="33"/>
      <c r="AB2477" s="33"/>
      <c r="AC2477" s="25"/>
    </row>
    <row r="2478" spans="25:29" x14ac:dyDescent="0.3">
      <c r="Y2478" s="32"/>
      <c r="Z2478" s="32"/>
      <c r="AA2478" s="33"/>
      <c r="AB2478" s="33"/>
      <c r="AC2478" s="25"/>
    </row>
    <row r="2479" spans="25:29" x14ac:dyDescent="0.3">
      <c r="Y2479" s="32"/>
      <c r="Z2479" s="32"/>
      <c r="AA2479" s="33"/>
      <c r="AB2479" s="33"/>
      <c r="AC2479" s="25"/>
    </row>
    <row r="2480" spans="25:29" x14ac:dyDescent="0.3">
      <c r="Y2480" s="32"/>
      <c r="Z2480" s="32"/>
      <c r="AA2480" s="33"/>
      <c r="AB2480" s="33"/>
      <c r="AC2480" s="25"/>
    </row>
    <row r="2481" spans="25:29" x14ac:dyDescent="0.3">
      <c r="Y2481" s="32"/>
      <c r="Z2481" s="32"/>
      <c r="AA2481" s="33"/>
      <c r="AB2481" s="33"/>
      <c r="AC2481" s="25"/>
    </row>
    <row r="2482" spans="25:29" x14ac:dyDescent="0.3">
      <c r="Y2482" s="32"/>
      <c r="Z2482" s="32"/>
      <c r="AA2482" s="33"/>
      <c r="AB2482" s="33"/>
      <c r="AC2482" s="25"/>
    </row>
    <row r="2483" spans="25:29" x14ac:dyDescent="0.3">
      <c r="Y2483" s="32"/>
      <c r="Z2483" s="32"/>
      <c r="AA2483" s="33"/>
      <c r="AB2483" s="33"/>
      <c r="AC2483" s="25"/>
    </row>
    <row r="2484" spans="25:29" x14ac:dyDescent="0.3">
      <c r="Y2484" s="32"/>
      <c r="Z2484" s="32"/>
      <c r="AA2484" s="33"/>
      <c r="AB2484" s="33"/>
      <c r="AC2484" s="25"/>
    </row>
    <row r="2485" spans="25:29" x14ac:dyDescent="0.3">
      <c r="Y2485" s="32"/>
      <c r="Z2485" s="32"/>
      <c r="AA2485" s="33"/>
      <c r="AB2485" s="33"/>
      <c r="AC2485" s="25"/>
    </row>
    <row r="2486" spans="25:29" x14ac:dyDescent="0.3">
      <c r="Y2486" s="32"/>
      <c r="Z2486" s="32"/>
      <c r="AA2486" s="33"/>
      <c r="AB2486" s="33"/>
      <c r="AC2486" s="25"/>
    </row>
    <row r="2487" spans="25:29" x14ac:dyDescent="0.3">
      <c r="Y2487" s="32"/>
      <c r="Z2487" s="32"/>
      <c r="AA2487" s="33"/>
      <c r="AB2487" s="33"/>
      <c r="AC2487" s="25"/>
    </row>
    <row r="2488" spans="25:29" x14ac:dyDescent="0.3">
      <c r="Y2488" s="32"/>
      <c r="Z2488" s="32"/>
      <c r="AA2488" s="33"/>
      <c r="AB2488" s="33"/>
      <c r="AC2488" s="25"/>
    </row>
    <row r="2489" spans="25:29" x14ac:dyDescent="0.3">
      <c r="Y2489" s="32"/>
      <c r="Z2489" s="32"/>
      <c r="AA2489" s="33"/>
      <c r="AB2489" s="33"/>
      <c r="AC2489" s="25"/>
    </row>
    <row r="2490" spans="25:29" x14ac:dyDescent="0.3">
      <c r="Y2490" s="32"/>
      <c r="Z2490" s="32"/>
      <c r="AA2490" s="33"/>
      <c r="AB2490" s="33"/>
      <c r="AC2490" s="25"/>
    </row>
    <row r="2491" spans="25:29" x14ac:dyDescent="0.3">
      <c r="Y2491" s="32"/>
      <c r="Z2491" s="32"/>
      <c r="AA2491" s="33"/>
      <c r="AB2491" s="33"/>
      <c r="AC2491" s="25"/>
    </row>
    <row r="2492" spans="25:29" x14ac:dyDescent="0.3">
      <c r="Y2492" s="32"/>
      <c r="Z2492" s="32"/>
      <c r="AA2492" s="33"/>
      <c r="AB2492" s="33"/>
      <c r="AC2492" s="25"/>
    </row>
    <row r="2493" spans="25:29" x14ac:dyDescent="0.3">
      <c r="Y2493" s="32"/>
      <c r="Z2493" s="32"/>
      <c r="AA2493" s="33"/>
      <c r="AB2493" s="33"/>
      <c r="AC2493" s="25"/>
    </row>
    <row r="2494" spans="25:29" x14ac:dyDescent="0.3">
      <c r="Y2494" s="32"/>
      <c r="Z2494" s="32"/>
      <c r="AA2494" s="33"/>
      <c r="AB2494" s="33"/>
      <c r="AC2494" s="25"/>
    </row>
    <row r="2495" spans="25:29" x14ac:dyDescent="0.3">
      <c r="Y2495" s="32"/>
      <c r="Z2495" s="32"/>
      <c r="AA2495" s="33"/>
      <c r="AB2495" s="33"/>
      <c r="AC2495" s="25"/>
    </row>
    <row r="2496" spans="25:29" x14ac:dyDescent="0.3">
      <c r="Y2496" s="32"/>
      <c r="Z2496" s="32"/>
      <c r="AA2496" s="33"/>
      <c r="AB2496" s="33"/>
      <c r="AC2496" s="25"/>
    </row>
    <row r="2497" spans="25:29" x14ac:dyDescent="0.3">
      <c r="Y2497" s="32"/>
      <c r="Z2497" s="32"/>
      <c r="AA2497" s="33"/>
      <c r="AB2497" s="33"/>
      <c r="AC2497" s="25"/>
    </row>
    <row r="2498" spans="25:29" x14ac:dyDescent="0.3">
      <c r="Y2498" s="32"/>
      <c r="Z2498" s="32"/>
      <c r="AA2498" s="33"/>
      <c r="AB2498" s="33"/>
      <c r="AC2498" s="25"/>
    </row>
    <row r="2499" spans="25:29" x14ac:dyDescent="0.3">
      <c r="Y2499" s="32"/>
      <c r="Z2499" s="32"/>
      <c r="AA2499" s="33"/>
      <c r="AB2499" s="33"/>
      <c r="AC2499" s="25"/>
    </row>
    <row r="2500" spans="25:29" x14ac:dyDescent="0.3">
      <c r="Y2500" s="32"/>
      <c r="Z2500" s="32"/>
      <c r="AA2500" s="33"/>
      <c r="AB2500" s="33"/>
      <c r="AC2500" s="25"/>
    </row>
    <row r="2501" spans="25:29" x14ac:dyDescent="0.3">
      <c r="Y2501" s="32"/>
      <c r="Z2501" s="32"/>
      <c r="AA2501" s="33"/>
      <c r="AB2501" s="33"/>
      <c r="AC2501" s="25"/>
    </row>
    <row r="2502" spans="25:29" x14ac:dyDescent="0.3">
      <c r="Y2502" s="32"/>
      <c r="Z2502" s="32"/>
      <c r="AA2502" s="33"/>
      <c r="AB2502" s="33"/>
      <c r="AC2502" s="25"/>
    </row>
    <row r="2503" spans="25:29" x14ac:dyDescent="0.3">
      <c r="Y2503" s="32"/>
      <c r="Z2503" s="32"/>
      <c r="AA2503" s="33"/>
      <c r="AB2503" s="33"/>
      <c r="AC2503" s="25"/>
    </row>
    <row r="2504" spans="25:29" x14ac:dyDescent="0.3">
      <c r="Y2504" s="32"/>
      <c r="Z2504" s="32"/>
      <c r="AA2504" s="33"/>
      <c r="AB2504" s="33"/>
      <c r="AC2504" s="25"/>
    </row>
    <row r="2505" spans="25:29" x14ac:dyDescent="0.3">
      <c r="Y2505" s="32"/>
      <c r="Z2505" s="32"/>
      <c r="AA2505" s="33"/>
      <c r="AB2505" s="33"/>
      <c r="AC2505" s="25"/>
    </row>
    <row r="2506" spans="25:29" x14ac:dyDescent="0.3">
      <c r="Y2506" s="32"/>
      <c r="Z2506" s="32"/>
      <c r="AA2506" s="33"/>
      <c r="AB2506" s="33"/>
      <c r="AC2506" s="25"/>
    </row>
    <row r="2507" spans="25:29" x14ac:dyDescent="0.3">
      <c r="Y2507" s="32"/>
      <c r="Z2507" s="32"/>
      <c r="AA2507" s="33"/>
      <c r="AB2507" s="33"/>
      <c r="AC2507" s="25"/>
    </row>
    <row r="2508" spans="25:29" x14ac:dyDescent="0.3">
      <c r="Y2508" s="32"/>
      <c r="Z2508" s="32"/>
      <c r="AA2508" s="33"/>
      <c r="AB2508" s="33"/>
      <c r="AC2508" s="25"/>
    </row>
    <row r="2509" spans="25:29" x14ac:dyDescent="0.3">
      <c r="Y2509" s="32"/>
      <c r="Z2509" s="32"/>
      <c r="AA2509" s="33"/>
      <c r="AB2509" s="33"/>
      <c r="AC2509" s="25"/>
    </row>
    <row r="2510" spans="25:29" x14ac:dyDescent="0.3">
      <c r="Y2510" s="32"/>
      <c r="Z2510" s="32"/>
      <c r="AA2510" s="33"/>
      <c r="AB2510" s="33"/>
      <c r="AC2510" s="25"/>
    </row>
    <row r="2511" spans="25:29" x14ac:dyDescent="0.3">
      <c r="Y2511" s="32"/>
      <c r="Z2511" s="32"/>
      <c r="AA2511" s="33"/>
      <c r="AB2511" s="33"/>
      <c r="AC2511" s="25"/>
    </row>
    <row r="2512" spans="25:29" x14ac:dyDescent="0.3">
      <c r="Y2512" s="32"/>
      <c r="Z2512" s="32"/>
      <c r="AA2512" s="33"/>
      <c r="AB2512" s="33"/>
      <c r="AC2512" s="25"/>
    </row>
    <row r="2513" spans="25:29" x14ac:dyDescent="0.3">
      <c r="Y2513" s="32"/>
      <c r="Z2513" s="32"/>
      <c r="AA2513" s="33"/>
      <c r="AB2513" s="33"/>
      <c r="AC2513" s="25"/>
    </row>
    <row r="2514" spans="25:29" x14ac:dyDescent="0.3">
      <c r="Y2514" s="32"/>
      <c r="Z2514" s="32"/>
      <c r="AA2514" s="33"/>
      <c r="AB2514" s="33"/>
      <c r="AC2514" s="25"/>
    </row>
    <row r="2515" spans="25:29" x14ac:dyDescent="0.3">
      <c r="Y2515" s="32"/>
      <c r="Z2515" s="32"/>
      <c r="AA2515" s="33"/>
      <c r="AB2515" s="33"/>
      <c r="AC2515" s="25"/>
    </row>
    <row r="2516" spans="25:29" x14ac:dyDescent="0.3">
      <c r="Y2516" s="32"/>
      <c r="Z2516" s="32"/>
      <c r="AA2516" s="33"/>
      <c r="AB2516" s="33"/>
      <c r="AC2516" s="25"/>
    </row>
    <row r="2517" spans="25:29" x14ac:dyDescent="0.3">
      <c r="Y2517" s="32"/>
      <c r="Z2517" s="32"/>
      <c r="AA2517" s="33"/>
      <c r="AB2517" s="33"/>
      <c r="AC2517" s="25"/>
    </row>
    <row r="2518" spans="25:29" x14ac:dyDescent="0.3">
      <c r="Y2518" s="32"/>
      <c r="Z2518" s="32"/>
      <c r="AA2518" s="33"/>
      <c r="AB2518" s="33"/>
      <c r="AC2518" s="25"/>
    </row>
    <row r="2519" spans="25:29" x14ac:dyDescent="0.3">
      <c r="Y2519" s="32"/>
      <c r="Z2519" s="32"/>
      <c r="AA2519" s="33"/>
      <c r="AB2519" s="33"/>
      <c r="AC2519" s="25"/>
    </row>
    <row r="2520" spans="25:29" x14ac:dyDescent="0.3">
      <c r="Y2520" s="32"/>
      <c r="Z2520" s="32"/>
      <c r="AA2520" s="33"/>
      <c r="AB2520" s="33"/>
      <c r="AC2520" s="25"/>
    </row>
    <row r="2521" spans="25:29" x14ac:dyDescent="0.3">
      <c r="Y2521" s="32"/>
      <c r="Z2521" s="32"/>
      <c r="AA2521" s="33"/>
      <c r="AB2521" s="33"/>
      <c r="AC2521" s="25"/>
    </row>
    <row r="2522" spans="25:29" x14ac:dyDescent="0.3">
      <c r="Y2522" s="32"/>
      <c r="Z2522" s="32"/>
      <c r="AA2522" s="33"/>
      <c r="AB2522" s="33"/>
      <c r="AC2522" s="25"/>
    </row>
    <row r="2523" spans="25:29" x14ac:dyDescent="0.3">
      <c r="Y2523" s="32"/>
      <c r="Z2523" s="32"/>
      <c r="AA2523" s="33"/>
      <c r="AB2523" s="33"/>
      <c r="AC2523" s="25"/>
    </row>
    <row r="2524" spans="25:29" x14ac:dyDescent="0.3">
      <c r="Y2524" s="32"/>
      <c r="Z2524" s="32"/>
      <c r="AA2524" s="33"/>
      <c r="AB2524" s="33"/>
      <c r="AC2524" s="25"/>
    </row>
    <row r="2525" spans="25:29" x14ac:dyDescent="0.3">
      <c r="Y2525" s="32"/>
      <c r="Z2525" s="32"/>
      <c r="AA2525" s="33"/>
      <c r="AB2525" s="33"/>
      <c r="AC2525" s="25"/>
    </row>
    <row r="2526" spans="25:29" x14ac:dyDescent="0.3">
      <c r="Y2526" s="32"/>
      <c r="Z2526" s="32"/>
      <c r="AA2526" s="33"/>
      <c r="AB2526" s="33"/>
      <c r="AC2526" s="25"/>
    </row>
    <row r="2527" spans="25:29" x14ac:dyDescent="0.3">
      <c r="Y2527" s="32"/>
      <c r="Z2527" s="32"/>
      <c r="AA2527" s="33"/>
      <c r="AB2527" s="33"/>
      <c r="AC2527" s="25"/>
    </row>
    <row r="2528" spans="25:29" x14ac:dyDescent="0.3">
      <c r="Y2528" s="32"/>
      <c r="Z2528" s="32"/>
      <c r="AA2528" s="33"/>
      <c r="AB2528" s="33"/>
      <c r="AC2528" s="25"/>
    </row>
    <row r="2529" spans="25:29" x14ac:dyDescent="0.3">
      <c r="Y2529" s="32"/>
      <c r="Z2529" s="32"/>
      <c r="AA2529" s="33"/>
      <c r="AB2529" s="33"/>
      <c r="AC2529" s="25"/>
    </row>
    <row r="2530" spans="25:29" x14ac:dyDescent="0.3">
      <c r="Y2530" s="32"/>
      <c r="Z2530" s="32"/>
      <c r="AA2530" s="33"/>
      <c r="AB2530" s="33"/>
      <c r="AC2530" s="25"/>
    </row>
    <row r="2531" spans="25:29" x14ac:dyDescent="0.3">
      <c r="Y2531" s="32"/>
      <c r="Z2531" s="32"/>
      <c r="AA2531" s="33"/>
      <c r="AB2531" s="33"/>
      <c r="AC2531" s="25"/>
    </row>
    <row r="2532" spans="25:29" x14ac:dyDescent="0.3">
      <c r="Y2532" s="32"/>
      <c r="Z2532" s="32"/>
      <c r="AA2532" s="33"/>
      <c r="AB2532" s="33"/>
      <c r="AC2532" s="25"/>
    </row>
    <row r="2533" spans="25:29" x14ac:dyDescent="0.3">
      <c r="Y2533" s="32"/>
      <c r="Z2533" s="32"/>
      <c r="AA2533" s="33"/>
      <c r="AB2533" s="33"/>
      <c r="AC2533" s="25"/>
    </row>
    <row r="2534" spans="25:29" x14ac:dyDescent="0.3">
      <c r="Y2534" s="32"/>
      <c r="Z2534" s="32"/>
      <c r="AA2534" s="33"/>
      <c r="AB2534" s="33"/>
      <c r="AC2534" s="25"/>
    </row>
    <row r="2535" spans="25:29" x14ac:dyDescent="0.3">
      <c r="Y2535" s="32"/>
      <c r="Z2535" s="32"/>
      <c r="AA2535" s="33"/>
      <c r="AB2535" s="33"/>
      <c r="AC2535" s="25"/>
    </row>
    <row r="2536" spans="25:29" x14ac:dyDescent="0.3">
      <c r="Y2536" s="32"/>
      <c r="Z2536" s="32"/>
      <c r="AA2536" s="33"/>
      <c r="AB2536" s="33"/>
      <c r="AC2536" s="25"/>
    </row>
    <row r="2537" spans="25:29" x14ac:dyDescent="0.3">
      <c r="Y2537" s="32"/>
      <c r="Z2537" s="32"/>
      <c r="AA2537" s="33"/>
      <c r="AB2537" s="33"/>
      <c r="AC2537" s="25"/>
    </row>
    <row r="2538" spans="25:29" x14ac:dyDescent="0.3">
      <c r="Y2538" s="32"/>
      <c r="Z2538" s="32"/>
      <c r="AA2538" s="33"/>
      <c r="AB2538" s="33"/>
      <c r="AC2538" s="25"/>
    </row>
    <row r="2539" spans="25:29" x14ac:dyDescent="0.3">
      <c r="Y2539" s="32"/>
      <c r="Z2539" s="32"/>
      <c r="AA2539" s="33"/>
      <c r="AB2539" s="33"/>
      <c r="AC2539" s="25"/>
    </row>
    <row r="2540" spans="25:29" x14ac:dyDescent="0.3">
      <c r="Y2540" s="32"/>
      <c r="Z2540" s="32"/>
      <c r="AA2540" s="33"/>
      <c r="AB2540" s="33"/>
      <c r="AC2540" s="25"/>
    </row>
    <row r="2541" spans="25:29" x14ac:dyDescent="0.3">
      <c r="Y2541" s="32"/>
      <c r="Z2541" s="32"/>
      <c r="AA2541" s="33"/>
      <c r="AB2541" s="33"/>
      <c r="AC2541" s="25"/>
    </row>
    <row r="2542" spans="25:29" x14ac:dyDescent="0.3">
      <c r="Y2542" s="32"/>
      <c r="Z2542" s="32"/>
      <c r="AA2542" s="33"/>
      <c r="AB2542" s="33"/>
      <c r="AC2542" s="25"/>
    </row>
    <row r="2543" spans="25:29" x14ac:dyDescent="0.3">
      <c r="Y2543" s="32"/>
      <c r="Z2543" s="32"/>
      <c r="AA2543" s="33"/>
      <c r="AB2543" s="33"/>
      <c r="AC2543" s="25"/>
    </row>
    <row r="2544" spans="25:29" x14ac:dyDescent="0.3">
      <c r="Y2544" s="32"/>
      <c r="Z2544" s="32"/>
      <c r="AA2544" s="33"/>
      <c r="AB2544" s="33"/>
      <c r="AC2544" s="25"/>
    </row>
    <row r="2545" spans="25:29" x14ac:dyDescent="0.3">
      <c r="Y2545" s="32"/>
      <c r="Z2545" s="32"/>
      <c r="AA2545" s="33"/>
      <c r="AB2545" s="33"/>
      <c r="AC2545" s="25"/>
    </row>
    <row r="2546" spans="25:29" x14ac:dyDescent="0.3">
      <c r="Y2546" s="32"/>
      <c r="Z2546" s="32"/>
      <c r="AA2546" s="33"/>
      <c r="AB2546" s="33"/>
      <c r="AC2546" s="25"/>
    </row>
    <row r="2547" spans="25:29" x14ac:dyDescent="0.3">
      <c r="Y2547" s="32"/>
      <c r="Z2547" s="32"/>
      <c r="AA2547" s="33"/>
      <c r="AB2547" s="33"/>
      <c r="AC2547" s="25"/>
    </row>
    <row r="2548" spans="25:29" x14ac:dyDescent="0.3">
      <c r="Y2548" s="32"/>
      <c r="Z2548" s="32"/>
      <c r="AA2548" s="33"/>
      <c r="AB2548" s="33"/>
      <c r="AC2548" s="25"/>
    </row>
    <row r="2549" spans="25:29" x14ac:dyDescent="0.3">
      <c r="Y2549" s="32"/>
      <c r="Z2549" s="32"/>
      <c r="AA2549" s="33"/>
      <c r="AB2549" s="33"/>
      <c r="AC2549" s="25"/>
    </row>
    <row r="2550" spans="25:29" x14ac:dyDescent="0.3">
      <c r="Y2550" s="32"/>
      <c r="Z2550" s="32"/>
      <c r="AA2550" s="33"/>
      <c r="AB2550" s="33"/>
      <c r="AC2550" s="25"/>
    </row>
    <row r="2551" spans="25:29" x14ac:dyDescent="0.3">
      <c r="Y2551" s="32"/>
      <c r="Z2551" s="32"/>
      <c r="AA2551" s="33"/>
      <c r="AB2551" s="33"/>
      <c r="AC2551" s="25"/>
    </row>
    <row r="2552" spans="25:29" x14ac:dyDescent="0.3">
      <c r="Y2552" s="32"/>
      <c r="Z2552" s="32"/>
      <c r="AA2552" s="33"/>
      <c r="AB2552" s="33"/>
      <c r="AC2552" s="25"/>
    </row>
    <row r="2553" spans="25:29" x14ac:dyDescent="0.3">
      <c r="Y2553" s="32"/>
      <c r="Z2553" s="32"/>
      <c r="AA2553" s="33"/>
      <c r="AB2553" s="33"/>
      <c r="AC2553" s="25"/>
    </row>
    <row r="2554" spans="25:29" x14ac:dyDescent="0.3">
      <c r="Y2554" s="32"/>
      <c r="Z2554" s="32"/>
      <c r="AA2554" s="33"/>
      <c r="AB2554" s="33"/>
      <c r="AC2554" s="25"/>
    </row>
    <row r="2555" spans="25:29" x14ac:dyDescent="0.3">
      <c r="Y2555" s="32"/>
      <c r="Z2555" s="32"/>
      <c r="AA2555" s="33"/>
      <c r="AB2555" s="33"/>
      <c r="AC2555" s="25"/>
    </row>
    <row r="2556" spans="25:29" x14ac:dyDescent="0.3">
      <c r="Y2556" s="32"/>
      <c r="Z2556" s="32"/>
      <c r="AA2556" s="33"/>
      <c r="AB2556" s="33"/>
      <c r="AC2556" s="25"/>
    </row>
    <row r="2557" spans="25:29" x14ac:dyDescent="0.3">
      <c r="Y2557" s="32"/>
      <c r="Z2557" s="32"/>
      <c r="AA2557" s="33"/>
      <c r="AB2557" s="33"/>
      <c r="AC2557" s="25"/>
    </row>
    <row r="2558" spans="25:29" x14ac:dyDescent="0.3">
      <c r="Y2558" s="32"/>
      <c r="Z2558" s="32"/>
      <c r="AA2558" s="33"/>
      <c r="AB2558" s="33"/>
      <c r="AC2558" s="25"/>
    </row>
    <row r="2559" spans="25:29" x14ac:dyDescent="0.3">
      <c r="Y2559" s="32"/>
      <c r="Z2559" s="32"/>
      <c r="AA2559" s="33"/>
      <c r="AB2559" s="33"/>
      <c r="AC2559" s="25"/>
    </row>
    <row r="2560" spans="25:29" x14ac:dyDescent="0.3">
      <c r="Y2560" s="32"/>
      <c r="Z2560" s="32"/>
      <c r="AA2560" s="33"/>
      <c r="AB2560" s="33"/>
      <c r="AC2560" s="25"/>
    </row>
    <row r="2561" spans="25:29" x14ac:dyDescent="0.3">
      <c r="Y2561" s="32"/>
      <c r="Z2561" s="32"/>
      <c r="AA2561" s="33"/>
      <c r="AB2561" s="33"/>
      <c r="AC2561" s="25"/>
    </row>
    <row r="2562" spans="25:29" x14ac:dyDescent="0.3">
      <c r="Y2562" s="32"/>
      <c r="Z2562" s="32"/>
      <c r="AA2562" s="33"/>
      <c r="AB2562" s="33"/>
      <c r="AC2562" s="25"/>
    </row>
    <row r="2563" spans="25:29" x14ac:dyDescent="0.3">
      <c r="Y2563" s="32"/>
      <c r="Z2563" s="32"/>
      <c r="AA2563" s="33"/>
      <c r="AB2563" s="33"/>
      <c r="AC2563" s="25"/>
    </row>
    <row r="2564" spans="25:29" x14ac:dyDescent="0.3">
      <c r="Y2564" s="32"/>
      <c r="Z2564" s="32"/>
      <c r="AA2564" s="33"/>
      <c r="AB2564" s="33"/>
      <c r="AC2564" s="25"/>
    </row>
    <row r="2565" spans="25:29" x14ac:dyDescent="0.3">
      <c r="Y2565" s="32"/>
      <c r="Z2565" s="32"/>
      <c r="AA2565" s="33"/>
      <c r="AB2565" s="33"/>
      <c r="AC2565" s="25"/>
    </row>
    <row r="2566" spans="25:29" x14ac:dyDescent="0.3">
      <c r="Y2566" s="32"/>
      <c r="Z2566" s="32"/>
      <c r="AA2566" s="33"/>
      <c r="AB2566" s="33"/>
      <c r="AC2566" s="25"/>
    </row>
    <row r="2567" spans="25:29" x14ac:dyDescent="0.3">
      <c r="Y2567" s="32"/>
      <c r="Z2567" s="32"/>
      <c r="AA2567" s="33"/>
      <c r="AB2567" s="33"/>
      <c r="AC2567" s="25"/>
    </row>
    <row r="2568" spans="25:29" x14ac:dyDescent="0.3">
      <c r="Y2568" s="32"/>
      <c r="Z2568" s="32"/>
      <c r="AA2568" s="33"/>
      <c r="AB2568" s="33"/>
      <c r="AC2568" s="25"/>
    </row>
    <row r="2569" spans="25:29" x14ac:dyDescent="0.3">
      <c r="Y2569" s="32"/>
      <c r="Z2569" s="32"/>
      <c r="AA2569" s="33"/>
      <c r="AB2569" s="33"/>
      <c r="AC2569" s="25"/>
    </row>
    <row r="2570" spans="25:29" x14ac:dyDescent="0.3">
      <c r="Y2570" s="32"/>
      <c r="Z2570" s="32"/>
      <c r="AA2570" s="33"/>
      <c r="AB2570" s="33"/>
      <c r="AC2570" s="25"/>
    </row>
    <row r="2571" spans="25:29" x14ac:dyDescent="0.3">
      <c r="Y2571" s="32"/>
      <c r="Z2571" s="32"/>
      <c r="AA2571" s="33"/>
      <c r="AB2571" s="33"/>
      <c r="AC2571" s="25"/>
    </row>
    <row r="2572" spans="25:29" x14ac:dyDescent="0.3">
      <c r="Y2572" s="32"/>
      <c r="Z2572" s="32"/>
      <c r="AA2572" s="33"/>
      <c r="AB2572" s="33"/>
      <c r="AC2572" s="25"/>
    </row>
    <row r="2573" spans="25:29" x14ac:dyDescent="0.3">
      <c r="Y2573" s="32"/>
      <c r="Z2573" s="32"/>
      <c r="AA2573" s="33"/>
      <c r="AB2573" s="33"/>
      <c r="AC2573" s="25"/>
    </row>
    <row r="2574" spans="25:29" x14ac:dyDescent="0.3">
      <c r="Y2574" s="32"/>
      <c r="Z2574" s="32"/>
      <c r="AA2574" s="33"/>
      <c r="AB2574" s="33"/>
      <c r="AC2574" s="25"/>
    </row>
    <row r="2575" spans="25:29" x14ac:dyDescent="0.3">
      <c r="Y2575" s="32"/>
      <c r="Z2575" s="32"/>
      <c r="AA2575" s="33"/>
      <c r="AB2575" s="33"/>
      <c r="AC2575" s="25"/>
    </row>
    <row r="2576" spans="25:29" x14ac:dyDescent="0.3">
      <c r="Y2576" s="32"/>
      <c r="Z2576" s="32"/>
      <c r="AA2576" s="33"/>
      <c r="AB2576" s="33"/>
      <c r="AC2576" s="25"/>
    </row>
    <row r="2577" spans="25:29" x14ac:dyDescent="0.3">
      <c r="Y2577" s="32"/>
      <c r="Z2577" s="32"/>
      <c r="AA2577" s="33"/>
      <c r="AB2577" s="33"/>
      <c r="AC2577" s="25"/>
    </row>
    <row r="2578" spans="25:29" x14ac:dyDescent="0.3">
      <c r="Y2578" s="32"/>
      <c r="Z2578" s="32"/>
      <c r="AA2578" s="33"/>
      <c r="AB2578" s="33"/>
      <c r="AC2578" s="25"/>
    </row>
    <row r="2579" spans="25:29" x14ac:dyDescent="0.3">
      <c r="Y2579" s="32"/>
      <c r="Z2579" s="32"/>
      <c r="AA2579" s="33"/>
      <c r="AB2579" s="33"/>
      <c r="AC2579" s="25"/>
    </row>
    <row r="2580" spans="25:29" x14ac:dyDescent="0.3">
      <c r="Y2580" s="32"/>
      <c r="Z2580" s="32"/>
      <c r="AA2580" s="33"/>
      <c r="AB2580" s="33"/>
      <c r="AC2580" s="25"/>
    </row>
    <row r="2581" spans="25:29" x14ac:dyDescent="0.3">
      <c r="Y2581" s="32"/>
      <c r="Z2581" s="32"/>
      <c r="AA2581" s="33"/>
      <c r="AB2581" s="33"/>
      <c r="AC2581" s="25"/>
    </row>
    <row r="2582" spans="25:29" x14ac:dyDescent="0.3">
      <c r="Y2582" s="32"/>
      <c r="Z2582" s="32"/>
      <c r="AA2582" s="33"/>
      <c r="AB2582" s="33"/>
      <c r="AC2582" s="25"/>
    </row>
    <row r="2583" spans="25:29" x14ac:dyDescent="0.3">
      <c r="Y2583" s="32"/>
      <c r="Z2583" s="32"/>
      <c r="AA2583" s="33"/>
      <c r="AB2583" s="33"/>
      <c r="AC2583" s="25"/>
    </row>
    <row r="2584" spans="25:29" x14ac:dyDescent="0.3">
      <c r="Y2584" s="32"/>
      <c r="Z2584" s="32"/>
      <c r="AA2584" s="33"/>
      <c r="AB2584" s="33"/>
      <c r="AC2584" s="25"/>
    </row>
    <row r="2585" spans="25:29" x14ac:dyDescent="0.3">
      <c r="Y2585" s="32"/>
      <c r="Z2585" s="32"/>
      <c r="AA2585" s="33"/>
      <c r="AB2585" s="33"/>
      <c r="AC2585" s="25"/>
    </row>
    <row r="2586" spans="25:29" x14ac:dyDescent="0.3">
      <c r="Y2586" s="32"/>
      <c r="Z2586" s="32"/>
      <c r="AA2586" s="33"/>
      <c r="AB2586" s="33"/>
      <c r="AC2586" s="25"/>
    </row>
    <row r="2587" spans="25:29" x14ac:dyDescent="0.3">
      <c r="Y2587" s="32"/>
      <c r="Z2587" s="32"/>
      <c r="AA2587" s="33"/>
      <c r="AB2587" s="33"/>
      <c r="AC2587" s="25"/>
    </row>
    <row r="2588" spans="25:29" x14ac:dyDescent="0.3">
      <c r="Y2588" s="32"/>
      <c r="Z2588" s="32"/>
      <c r="AA2588" s="33"/>
      <c r="AB2588" s="33"/>
      <c r="AC2588" s="25"/>
    </row>
    <row r="2589" spans="25:29" x14ac:dyDescent="0.3">
      <c r="Y2589" s="32"/>
      <c r="Z2589" s="32"/>
      <c r="AA2589" s="33"/>
      <c r="AB2589" s="33"/>
      <c r="AC2589" s="25"/>
    </row>
    <row r="2590" spans="25:29" x14ac:dyDescent="0.3">
      <c r="Y2590" s="32"/>
      <c r="Z2590" s="32"/>
      <c r="AA2590" s="33"/>
      <c r="AB2590" s="33"/>
      <c r="AC2590" s="25"/>
    </row>
    <row r="2591" spans="25:29" x14ac:dyDescent="0.3">
      <c r="Y2591" s="32"/>
      <c r="Z2591" s="32"/>
      <c r="AA2591" s="33"/>
      <c r="AB2591" s="33"/>
      <c r="AC2591" s="25"/>
    </row>
    <row r="2592" spans="25:29" x14ac:dyDescent="0.3">
      <c r="Y2592" s="32"/>
      <c r="Z2592" s="32"/>
      <c r="AA2592" s="33"/>
      <c r="AB2592" s="33"/>
      <c r="AC2592" s="25"/>
    </row>
    <row r="2593" spans="25:29" x14ac:dyDescent="0.3">
      <c r="Y2593" s="32"/>
      <c r="Z2593" s="32"/>
      <c r="AA2593" s="33"/>
      <c r="AB2593" s="33"/>
      <c r="AC2593" s="25"/>
    </row>
    <row r="2594" spans="25:29" x14ac:dyDescent="0.3">
      <c r="Y2594" s="32"/>
      <c r="Z2594" s="32"/>
      <c r="AA2594" s="33"/>
      <c r="AB2594" s="33"/>
      <c r="AC2594" s="25"/>
    </row>
    <row r="2595" spans="25:29" x14ac:dyDescent="0.3">
      <c r="Y2595" s="32"/>
      <c r="Z2595" s="32"/>
      <c r="AA2595" s="33"/>
      <c r="AB2595" s="33"/>
      <c r="AC2595" s="25"/>
    </row>
    <row r="2596" spans="25:29" x14ac:dyDescent="0.3">
      <c r="Y2596" s="32"/>
      <c r="Z2596" s="32"/>
      <c r="AA2596" s="33"/>
      <c r="AB2596" s="33"/>
      <c r="AC2596" s="25"/>
    </row>
    <row r="2597" spans="25:29" x14ac:dyDescent="0.3">
      <c r="Y2597" s="32"/>
      <c r="Z2597" s="32"/>
      <c r="AA2597" s="33"/>
      <c r="AB2597" s="33"/>
      <c r="AC2597" s="25"/>
    </row>
    <row r="2598" spans="25:29" x14ac:dyDescent="0.3">
      <c r="Y2598" s="32"/>
      <c r="Z2598" s="32"/>
      <c r="AA2598" s="33"/>
      <c r="AB2598" s="33"/>
      <c r="AC2598" s="25"/>
    </row>
    <row r="2599" spans="25:29" x14ac:dyDescent="0.3">
      <c r="Y2599" s="32"/>
      <c r="Z2599" s="32"/>
      <c r="AA2599" s="33"/>
      <c r="AB2599" s="33"/>
      <c r="AC2599" s="25"/>
    </row>
    <row r="2600" spans="25:29" x14ac:dyDescent="0.3">
      <c r="Y2600" s="32"/>
      <c r="Z2600" s="32"/>
      <c r="AA2600" s="33"/>
      <c r="AB2600" s="33"/>
      <c r="AC2600" s="25"/>
    </row>
    <row r="2601" spans="25:29" x14ac:dyDescent="0.3">
      <c r="Y2601" s="32"/>
      <c r="Z2601" s="32"/>
      <c r="AA2601" s="33"/>
      <c r="AB2601" s="33"/>
      <c r="AC2601" s="25"/>
    </row>
    <row r="2602" spans="25:29" x14ac:dyDescent="0.3">
      <c r="Y2602" s="32"/>
      <c r="Z2602" s="32"/>
      <c r="AA2602" s="33"/>
      <c r="AB2602" s="33"/>
      <c r="AC2602" s="25"/>
    </row>
    <row r="2603" spans="25:29" x14ac:dyDescent="0.3">
      <c r="Y2603" s="32"/>
      <c r="Z2603" s="32"/>
      <c r="AA2603" s="33"/>
      <c r="AB2603" s="33"/>
      <c r="AC2603" s="25"/>
    </row>
    <row r="2604" spans="25:29" x14ac:dyDescent="0.3">
      <c r="Y2604" s="32"/>
      <c r="Z2604" s="32"/>
      <c r="AA2604" s="33"/>
      <c r="AB2604" s="33"/>
      <c r="AC2604" s="25"/>
    </row>
    <row r="2605" spans="25:29" x14ac:dyDescent="0.3">
      <c r="Y2605" s="32"/>
      <c r="Z2605" s="32"/>
      <c r="AA2605" s="33"/>
      <c r="AB2605" s="33"/>
      <c r="AC2605" s="25"/>
    </row>
    <row r="2606" spans="25:29" x14ac:dyDescent="0.3">
      <c r="Y2606" s="32"/>
      <c r="Z2606" s="32"/>
      <c r="AA2606" s="33"/>
      <c r="AB2606" s="33"/>
      <c r="AC2606" s="25"/>
    </row>
    <row r="2607" spans="25:29" x14ac:dyDescent="0.3">
      <c r="Y2607" s="32"/>
      <c r="Z2607" s="32"/>
      <c r="AA2607" s="33"/>
      <c r="AB2607" s="33"/>
      <c r="AC2607" s="25"/>
    </row>
    <row r="2608" spans="25:29" x14ac:dyDescent="0.3">
      <c r="Y2608" s="32"/>
      <c r="Z2608" s="32"/>
      <c r="AA2608" s="33"/>
      <c r="AB2608" s="33"/>
      <c r="AC2608" s="25"/>
    </row>
    <row r="2609" spans="25:29" x14ac:dyDescent="0.3">
      <c r="Y2609" s="32"/>
      <c r="Z2609" s="32"/>
      <c r="AA2609" s="33"/>
      <c r="AB2609" s="33"/>
      <c r="AC2609" s="25"/>
    </row>
    <row r="2610" spans="25:29" x14ac:dyDescent="0.3">
      <c r="Y2610" s="32"/>
      <c r="Z2610" s="32"/>
      <c r="AA2610" s="33"/>
      <c r="AB2610" s="33"/>
      <c r="AC2610" s="25"/>
    </row>
    <row r="2611" spans="25:29" x14ac:dyDescent="0.3">
      <c r="Y2611" s="32"/>
      <c r="Z2611" s="32"/>
      <c r="AA2611" s="33"/>
      <c r="AB2611" s="33"/>
      <c r="AC2611" s="25"/>
    </row>
    <row r="2612" spans="25:29" x14ac:dyDescent="0.3">
      <c r="Y2612" s="32"/>
      <c r="Z2612" s="32"/>
      <c r="AA2612" s="33"/>
      <c r="AB2612" s="33"/>
      <c r="AC2612" s="25"/>
    </row>
    <row r="2613" spans="25:29" x14ac:dyDescent="0.3">
      <c r="Y2613" s="32"/>
      <c r="Z2613" s="32"/>
      <c r="AA2613" s="33"/>
      <c r="AB2613" s="33"/>
      <c r="AC2613" s="25"/>
    </row>
    <row r="2614" spans="25:29" x14ac:dyDescent="0.3">
      <c r="Y2614" s="32"/>
      <c r="Z2614" s="32"/>
      <c r="AA2614" s="33"/>
      <c r="AB2614" s="33"/>
      <c r="AC2614" s="25"/>
    </row>
    <row r="2615" spans="25:29" x14ac:dyDescent="0.3">
      <c r="Y2615" s="32"/>
      <c r="Z2615" s="32"/>
      <c r="AA2615" s="33"/>
      <c r="AB2615" s="33"/>
      <c r="AC2615" s="25"/>
    </row>
    <row r="2616" spans="25:29" x14ac:dyDescent="0.3">
      <c r="Y2616" s="32"/>
      <c r="Z2616" s="32"/>
      <c r="AA2616" s="33"/>
      <c r="AB2616" s="33"/>
      <c r="AC2616" s="25"/>
    </row>
    <row r="2617" spans="25:29" x14ac:dyDescent="0.3">
      <c r="Y2617" s="32"/>
      <c r="Z2617" s="32"/>
      <c r="AA2617" s="33"/>
      <c r="AB2617" s="33"/>
      <c r="AC2617" s="25"/>
    </row>
    <row r="2618" spans="25:29" x14ac:dyDescent="0.3">
      <c r="Y2618" s="32"/>
      <c r="Z2618" s="32"/>
      <c r="AA2618" s="33"/>
      <c r="AB2618" s="33"/>
      <c r="AC2618" s="25"/>
    </row>
    <row r="2619" spans="25:29" x14ac:dyDescent="0.3">
      <c r="Y2619" s="32"/>
      <c r="Z2619" s="32"/>
      <c r="AA2619" s="33"/>
      <c r="AB2619" s="33"/>
      <c r="AC2619" s="25"/>
    </row>
    <row r="2620" spans="25:29" x14ac:dyDescent="0.3">
      <c r="Y2620" s="32"/>
      <c r="Z2620" s="32"/>
      <c r="AA2620" s="33"/>
      <c r="AB2620" s="33"/>
      <c r="AC2620" s="25"/>
    </row>
    <row r="2621" spans="25:29" x14ac:dyDescent="0.3">
      <c r="Y2621" s="32"/>
      <c r="Z2621" s="32"/>
      <c r="AA2621" s="33"/>
      <c r="AB2621" s="33"/>
      <c r="AC2621" s="25"/>
    </row>
    <row r="2622" spans="25:29" x14ac:dyDescent="0.3">
      <c r="Y2622" s="32"/>
      <c r="Z2622" s="32"/>
      <c r="AA2622" s="33"/>
      <c r="AB2622" s="33"/>
      <c r="AC2622" s="25"/>
    </row>
    <row r="2623" spans="25:29" x14ac:dyDescent="0.3">
      <c r="Y2623" s="32"/>
      <c r="Z2623" s="32"/>
      <c r="AA2623" s="33"/>
      <c r="AB2623" s="33"/>
      <c r="AC2623" s="25"/>
    </row>
    <row r="2624" spans="25:29" x14ac:dyDescent="0.3">
      <c r="Y2624" s="32"/>
      <c r="Z2624" s="32"/>
      <c r="AA2624" s="33"/>
      <c r="AB2624" s="33"/>
      <c r="AC2624" s="25"/>
    </row>
    <row r="2625" spans="25:29" x14ac:dyDescent="0.3">
      <c r="Y2625" s="32"/>
      <c r="Z2625" s="32"/>
      <c r="AA2625" s="33"/>
      <c r="AB2625" s="33"/>
      <c r="AC2625" s="25"/>
    </row>
    <row r="2626" spans="25:29" x14ac:dyDescent="0.3">
      <c r="Y2626" s="32"/>
      <c r="Z2626" s="32"/>
      <c r="AA2626" s="33"/>
      <c r="AB2626" s="33"/>
      <c r="AC2626" s="25"/>
    </row>
    <row r="2627" spans="25:29" x14ac:dyDescent="0.3">
      <c r="Y2627" s="32"/>
      <c r="Z2627" s="32"/>
      <c r="AA2627" s="33"/>
      <c r="AB2627" s="33"/>
      <c r="AC2627" s="25"/>
    </row>
    <row r="2628" spans="25:29" x14ac:dyDescent="0.3">
      <c r="Y2628" s="32"/>
      <c r="Z2628" s="32"/>
      <c r="AA2628" s="33"/>
      <c r="AB2628" s="33"/>
      <c r="AC2628" s="25"/>
    </row>
    <row r="2629" spans="25:29" x14ac:dyDescent="0.3">
      <c r="Y2629" s="32"/>
      <c r="Z2629" s="32"/>
      <c r="AA2629" s="33"/>
      <c r="AB2629" s="33"/>
      <c r="AC2629" s="25"/>
    </row>
    <row r="2630" spans="25:29" x14ac:dyDescent="0.3">
      <c r="Y2630" s="32"/>
      <c r="Z2630" s="32"/>
      <c r="AA2630" s="33"/>
      <c r="AB2630" s="33"/>
      <c r="AC2630" s="25"/>
    </row>
    <row r="2631" spans="25:29" x14ac:dyDescent="0.3">
      <c r="Y2631" s="32"/>
      <c r="Z2631" s="32"/>
      <c r="AA2631" s="33"/>
      <c r="AB2631" s="33"/>
      <c r="AC2631" s="25"/>
    </row>
    <row r="2632" spans="25:29" x14ac:dyDescent="0.3">
      <c r="Y2632" s="32"/>
      <c r="Z2632" s="32"/>
      <c r="AA2632" s="33"/>
      <c r="AB2632" s="33"/>
      <c r="AC2632" s="25"/>
    </row>
    <row r="2633" spans="25:29" x14ac:dyDescent="0.3">
      <c r="Y2633" s="32"/>
      <c r="Z2633" s="32"/>
      <c r="AA2633" s="33"/>
      <c r="AB2633" s="33"/>
      <c r="AC2633" s="25"/>
    </row>
    <row r="2634" spans="25:29" x14ac:dyDescent="0.3">
      <c r="Y2634" s="32"/>
      <c r="Z2634" s="32"/>
      <c r="AA2634" s="33"/>
      <c r="AB2634" s="33"/>
      <c r="AC2634" s="25"/>
    </row>
    <row r="2635" spans="25:29" x14ac:dyDescent="0.3">
      <c r="Y2635" s="32"/>
      <c r="Z2635" s="32"/>
      <c r="AA2635" s="33"/>
      <c r="AB2635" s="33"/>
      <c r="AC2635" s="25"/>
    </row>
    <row r="2636" spans="25:29" x14ac:dyDescent="0.3">
      <c r="Y2636" s="32"/>
      <c r="Z2636" s="32"/>
      <c r="AA2636" s="33"/>
      <c r="AB2636" s="33"/>
      <c r="AC2636" s="25"/>
    </row>
    <row r="2637" spans="25:29" x14ac:dyDescent="0.3">
      <c r="Y2637" s="32"/>
      <c r="Z2637" s="32"/>
      <c r="AA2637" s="33"/>
      <c r="AB2637" s="33"/>
      <c r="AC2637" s="25"/>
    </row>
    <row r="2638" spans="25:29" x14ac:dyDescent="0.3">
      <c r="Y2638" s="32"/>
      <c r="Z2638" s="32"/>
      <c r="AA2638" s="33"/>
      <c r="AB2638" s="33"/>
      <c r="AC2638" s="25"/>
    </row>
    <row r="2639" spans="25:29" x14ac:dyDescent="0.3">
      <c r="Y2639" s="32"/>
      <c r="Z2639" s="32"/>
      <c r="AA2639" s="33"/>
      <c r="AB2639" s="33"/>
      <c r="AC2639" s="25"/>
    </row>
    <row r="2640" spans="25:29" x14ac:dyDescent="0.3">
      <c r="Y2640" s="32"/>
      <c r="Z2640" s="32"/>
      <c r="AA2640" s="33"/>
      <c r="AB2640" s="33"/>
      <c r="AC2640" s="25"/>
    </row>
    <row r="2641" spans="25:29" x14ac:dyDescent="0.3">
      <c r="Y2641" s="32"/>
      <c r="Z2641" s="32"/>
      <c r="AA2641" s="33"/>
      <c r="AB2641" s="33"/>
      <c r="AC2641" s="25"/>
    </row>
    <row r="2642" spans="25:29" x14ac:dyDescent="0.3">
      <c r="Y2642" s="32"/>
      <c r="Z2642" s="32"/>
      <c r="AA2642" s="33"/>
      <c r="AB2642" s="33"/>
      <c r="AC2642" s="25"/>
    </row>
    <row r="2643" spans="25:29" x14ac:dyDescent="0.3">
      <c r="Y2643" s="32"/>
      <c r="Z2643" s="32"/>
      <c r="AA2643" s="33"/>
      <c r="AB2643" s="33"/>
      <c r="AC2643" s="25"/>
    </row>
    <row r="2644" spans="25:29" x14ac:dyDescent="0.3">
      <c r="Y2644" s="32"/>
      <c r="Z2644" s="32"/>
      <c r="AA2644" s="33"/>
      <c r="AB2644" s="33"/>
      <c r="AC2644" s="25"/>
    </row>
    <row r="2645" spans="25:29" x14ac:dyDescent="0.3">
      <c r="Y2645" s="32"/>
      <c r="Z2645" s="32"/>
      <c r="AA2645" s="33"/>
      <c r="AB2645" s="33"/>
      <c r="AC2645" s="25"/>
    </row>
    <row r="2646" spans="25:29" x14ac:dyDescent="0.3">
      <c r="Y2646" s="32"/>
      <c r="Z2646" s="32"/>
      <c r="AA2646" s="33"/>
      <c r="AB2646" s="33"/>
      <c r="AC2646" s="25"/>
    </row>
    <row r="2647" spans="25:29" x14ac:dyDescent="0.3">
      <c r="Y2647" s="32"/>
      <c r="Z2647" s="32"/>
      <c r="AA2647" s="33"/>
      <c r="AB2647" s="33"/>
      <c r="AC2647" s="25"/>
    </row>
    <row r="2648" spans="25:29" x14ac:dyDescent="0.3">
      <c r="Y2648" s="32"/>
      <c r="Z2648" s="32"/>
      <c r="AA2648" s="33"/>
      <c r="AB2648" s="33"/>
      <c r="AC2648" s="25"/>
    </row>
    <row r="2649" spans="25:29" x14ac:dyDescent="0.3">
      <c r="Y2649" s="32"/>
      <c r="Z2649" s="32"/>
      <c r="AA2649" s="33"/>
      <c r="AB2649" s="33"/>
      <c r="AC2649" s="25"/>
    </row>
    <row r="2650" spans="25:29" x14ac:dyDescent="0.3">
      <c r="Y2650" s="32"/>
      <c r="Z2650" s="32"/>
      <c r="AA2650" s="33"/>
      <c r="AB2650" s="33"/>
      <c r="AC2650" s="25"/>
    </row>
    <row r="2651" spans="25:29" x14ac:dyDescent="0.3">
      <c r="Y2651" s="32"/>
      <c r="Z2651" s="32"/>
      <c r="AA2651" s="33"/>
      <c r="AB2651" s="33"/>
      <c r="AC2651" s="25"/>
    </row>
    <row r="2652" spans="25:29" x14ac:dyDescent="0.3">
      <c r="Y2652" s="32"/>
      <c r="Z2652" s="32"/>
      <c r="AA2652" s="33"/>
      <c r="AB2652" s="33"/>
      <c r="AC2652" s="25"/>
    </row>
    <row r="2653" spans="25:29" x14ac:dyDescent="0.3">
      <c r="Y2653" s="32"/>
      <c r="Z2653" s="32"/>
      <c r="AA2653" s="33"/>
      <c r="AB2653" s="33"/>
      <c r="AC2653" s="25"/>
    </row>
    <row r="2654" spans="25:29" x14ac:dyDescent="0.3">
      <c r="Y2654" s="32"/>
      <c r="Z2654" s="32"/>
      <c r="AA2654" s="33"/>
      <c r="AB2654" s="33"/>
      <c r="AC2654" s="25"/>
    </row>
    <row r="2655" spans="25:29" x14ac:dyDescent="0.3">
      <c r="Y2655" s="32"/>
      <c r="Z2655" s="32"/>
      <c r="AA2655" s="33"/>
      <c r="AB2655" s="33"/>
      <c r="AC2655" s="25"/>
    </row>
    <row r="2656" spans="25:29" x14ac:dyDescent="0.3">
      <c r="Y2656" s="32"/>
      <c r="Z2656" s="32"/>
      <c r="AA2656" s="33"/>
      <c r="AB2656" s="33"/>
      <c r="AC2656" s="25"/>
    </row>
    <row r="2657" spans="25:29" x14ac:dyDescent="0.3">
      <c r="Y2657" s="32"/>
      <c r="Z2657" s="32"/>
      <c r="AA2657" s="33"/>
      <c r="AB2657" s="33"/>
      <c r="AC2657" s="25"/>
    </row>
    <row r="2658" spans="25:29" x14ac:dyDescent="0.3">
      <c r="Y2658" s="32"/>
      <c r="Z2658" s="32"/>
      <c r="AA2658" s="33"/>
      <c r="AB2658" s="33"/>
      <c r="AC2658" s="25"/>
    </row>
    <row r="2659" spans="25:29" x14ac:dyDescent="0.3">
      <c r="Y2659" s="32"/>
      <c r="Z2659" s="32"/>
      <c r="AA2659" s="33"/>
      <c r="AB2659" s="33"/>
      <c r="AC2659" s="25"/>
    </row>
    <row r="2660" spans="25:29" x14ac:dyDescent="0.3">
      <c r="Y2660" s="32"/>
      <c r="Z2660" s="32"/>
      <c r="AA2660" s="33"/>
      <c r="AB2660" s="33"/>
      <c r="AC2660" s="25"/>
    </row>
    <row r="2661" spans="25:29" x14ac:dyDescent="0.3">
      <c r="Y2661" s="32"/>
      <c r="Z2661" s="32"/>
      <c r="AA2661" s="33"/>
      <c r="AB2661" s="33"/>
      <c r="AC2661" s="25"/>
    </row>
    <row r="2662" spans="25:29" x14ac:dyDescent="0.3">
      <c r="Y2662" s="32"/>
      <c r="Z2662" s="32"/>
      <c r="AA2662" s="33"/>
      <c r="AB2662" s="33"/>
      <c r="AC2662" s="25"/>
    </row>
    <row r="2663" spans="25:29" x14ac:dyDescent="0.3">
      <c r="Y2663" s="32"/>
      <c r="Z2663" s="32"/>
      <c r="AA2663" s="33"/>
      <c r="AB2663" s="33"/>
      <c r="AC2663" s="25"/>
    </row>
    <row r="2664" spans="25:29" x14ac:dyDescent="0.3">
      <c r="Y2664" s="32"/>
      <c r="Z2664" s="32"/>
      <c r="AA2664" s="33"/>
      <c r="AB2664" s="33"/>
      <c r="AC2664" s="25"/>
    </row>
    <row r="2665" spans="25:29" x14ac:dyDescent="0.3">
      <c r="Y2665" s="32"/>
      <c r="Z2665" s="32"/>
      <c r="AA2665" s="33"/>
      <c r="AB2665" s="33"/>
      <c r="AC2665" s="25"/>
    </row>
    <row r="2666" spans="25:29" x14ac:dyDescent="0.3">
      <c r="Y2666" s="32"/>
      <c r="Z2666" s="32"/>
      <c r="AA2666" s="33"/>
      <c r="AB2666" s="33"/>
      <c r="AC2666" s="25"/>
    </row>
    <row r="2667" spans="25:29" x14ac:dyDescent="0.3">
      <c r="Y2667" s="32"/>
      <c r="Z2667" s="32"/>
      <c r="AA2667" s="33"/>
      <c r="AB2667" s="33"/>
      <c r="AC2667" s="25"/>
    </row>
    <row r="2668" spans="25:29" x14ac:dyDescent="0.3">
      <c r="Y2668" s="32"/>
      <c r="Z2668" s="32"/>
      <c r="AA2668" s="33"/>
      <c r="AB2668" s="33"/>
      <c r="AC2668" s="25"/>
    </row>
    <row r="2669" spans="25:29" x14ac:dyDescent="0.3">
      <c r="Y2669" s="32"/>
      <c r="Z2669" s="32"/>
      <c r="AA2669" s="33"/>
      <c r="AB2669" s="33"/>
      <c r="AC2669" s="25"/>
    </row>
    <row r="2670" spans="25:29" x14ac:dyDescent="0.3">
      <c r="Y2670" s="32"/>
      <c r="Z2670" s="32"/>
      <c r="AA2670" s="33"/>
      <c r="AB2670" s="33"/>
      <c r="AC2670" s="25"/>
    </row>
    <row r="2671" spans="25:29" x14ac:dyDescent="0.3">
      <c r="Y2671" s="32"/>
      <c r="Z2671" s="32"/>
      <c r="AA2671" s="33"/>
      <c r="AB2671" s="33"/>
      <c r="AC2671" s="25"/>
    </row>
    <row r="2672" spans="25:29" x14ac:dyDescent="0.3">
      <c r="Y2672" s="32"/>
      <c r="Z2672" s="32"/>
      <c r="AA2672" s="33"/>
      <c r="AB2672" s="33"/>
      <c r="AC2672" s="25"/>
    </row>
    <row r="2673" spans="25:29" x14ac:dyDescent="0.3">
      <c r="Y2673" s="32"/>
      <c r="Z2673" s="32"/>
      <c r="AA2673" s="33"/>
      <c r="AB2673" s="33"/>
      <c r="AC2673" s="25"/>
    </row>
    <row r="2674" spans="25:29" x14ac:dyDescent="0.3">
      <c r="Y2674" s="32"/>
      <c r="Z2674" s="32"/>
      <c r="AA2674" s="33"/>
      <c r="AB2674" s="33"/>
      <c r="AC2674" s="25"/>
    </row>
    <row r="2675" spans="25:29" x14ac:dyDescent="0.3">
      <c r="Y2675" s="32"/>
      <c r="Z2675" s="32"/>
      <c r="AA2675" s="33"/>
      <c r="AB2675" s="33"/>
      <c r="AC2675" s="25"/>
    </row>
    <row r="2676" spans="25:29" x14ac:dyDescent="0.3">
      <c r="Y2676" s="32"/>
      <c r="Z2676" s="32"/>
      <c r="AA2676" s="33"/>
      <c r="AB2676" s="33"/>
      <c r="AC2676" s="25"/>
    </row>
    <row r="2677" spans="25:29" x14ac:dyDescent="0.3">
      <c r="Y2677" s="32"/>
      <c r="Z2677" s="32"/>
      <c r="AA2677" s="33"/>
      <c r="AB2677" s="33"/>
      <c r="AC2677" s="25"/>
    </row>
    <row r="2678" spans="25:29" x14ac:dyDescent="0.3">
      <c r="Y2678" s="32"/>
      <c r="Z2678" s="32"/>
      <c r="AA2678" s="33"/>
      <c r="AB2678" s="33"/>
      <c r="AC2678" s="25"/>
    </row>
    <row r="2679" spans="25:29" x14ac:dyDescent="0.3">
      <c r="Y2679" s="32"/>
      <c r="Z2679" s="32"/>
      <c r="AA2679" s="33"/>
      <c r="AB2679" s="33"/>
      <c r="AC2679" s="25"/>
    </row>
    <row r="2680" spans="25:29" x14ac:dyDescent="0.3">
      <c r="Y2680" s="32"/>
      <c r="Z2680" s="32"/>
      <c r="AA2680" s="33"/>
      <c r="AB2680" s="33"/>
      <c r="AC2680" s="25"/>
    </row>
    <row r="2681" spans="25:29" x14ac:dyDescent="0.3">
      <c r="Y2681" s="32"/>
      <c r="Z2681" s="32"/>
      <c r="AA2681" s="33"/>
      <c r="AB2681" s="33"/>
      <c r="AC2681" s="25"/>
    </row>
    <row r="2682" spans="25:29" x14ac:dyDescent="0.3">
      <c r="Y2682" s="32"/>
      <c r="Z2682" s="32"/>
      <c r="AA2682" s="33"/>
      <c r="AB2682" s="33"/>
      <c r="AC2682" s="25"/>
    </row>
    <row r="2683" spans="25:29" x14ac:dyDescent="0.3">
      <c r="Y2683" s="32"/>
      <c r="Z2683" s="32"/>
      <c r="AA2683" s="33"/>
      <c r="AB2683" s="33"/>
      <c r="AC2683" s="25"/>
    </row>
    <row r="2684" spans="25:29" x14ac:dyDescent="0.3">
      <c r="Y2684" s="32"/>
      <c r="Z2684" s="32"/>
      <c r="AA2684" s="33"/>
      <c r="AB2684" s="33"/>
      <c r="AC2684" s="25"/>
    </row>
    <row r="2685" spans="25:29" x14ac:dyDescent="0.3">
      <c r="Y2685" s="32"/>
      <c r="Z2685" s="32"/>
      <c r="AA2685" s="33"/>
      <c r="AB2685" s="33"/>
      <c r="AC2685" s="25"/>
    </row>
    <row r="2686" spans="25:29" x14ac:dyDescent="0.3">
      <c r="Y2686" s="32"/>
      <c r="Z2686" s="32"/>
      <c r="AA2686" s="33"/>
      <c r="AB2686" s="33"/>
      <c r="AC2686" s="25"/>
    </row>
    <row r="2687" spans="25:29" x14ac:dyDescent="0.3">
      <c r="Y2687" s="32"/>
      <c r="Z2687" s="32"/>
      <c r="AA2687" s="33"/>
      <c r="AB2687" s="33"/>
      <c r="AC2687" s="25"/>
    </row>
    <row r="2688" spans="25:29" x14ac:dyDescent="0.3">
      <c r="Y2688" s="32"/>
      <c r="Z2688" s="32"/>
      <c r="AA2688" s="33"/>
      <c r="AB2688" s="33"/>
      <c r="AC2688" s="25"/>
    </row>
    <row r="2689" spans="25:29" x14ac:dyDescent="0.3">
      <c r="Y2689" s="32"/>
      <c r="Z2689" s="32"/>
      <c r="AA2689" s="33"/>
      <c r="AB2689" s="33"/>
      <c r="AC2689" s="25"/>
    </row>
    <row r="2690" spans="25:29" x14ac:dyDescent="0.3">
      <c r="Y2690" s="32"/>
      <c r="Z2690" s="32"/>
      <c r="AA2690" s="33"/>
      <c r="AB2690" s="33"/>
      <c r="AC2690" s="25"/>
    </row>
    <row r="2691" spans="25:29" x14ac:dyDescent="0.3">
      <c r="Y2691" s="32"/>
      <c r="Z2691" s="32"/>
      <c r="AA2691" s="33"/>
      <c r="AB2691" s="33"/>
      <c r="AC2691" s="25"/>
    </row>
    <row r="2692" spans="25:29" x14ac:dyDescent="0.3">
      <c r="Y2692" s="32"/>
      <c r="Z2692" s="32"/>
      <c r="AA2692" s="33"/>
      <c r="AB2692" s="33"/>
      <c r="AC2692" s="25"/>
    </row>
    <row r="2693" spans="25:29" x14ac:dyDescent="0.3">
      <c r="Y2693" s="32"/>
      <c r="Z2693" s="32"/>
      <c r="AA2693" s="33"/>
      <c r="AB2693" s="33"/>
      <c r="AC2693" s="25"/>
    </row>
    <row r="2694" spans="25:29" x14ac:dyDescent="0.3">
      <c r="Y2694" s="32"/>
      <c r="Z2694" s="32"/>
      <c r="AA2694" s="33"/>
      <c r="AB2694" s="33"/>
      <c r="AC2694" s="25"/>
    </row>
    <row r="2695" spans="25:29" x14ac:dyDescent="0.3">
      <c r="Y2695" s="32"/>
      <c r="Z2695" s="32"/>
      <c r="AA2695" s="33"/>
      <c r="AB2695" s="33"/>
      <c r="AC2695" s="25"/>
    </row>
    <row r="2696" spans="25:29" x14ac:dyDescent="0.3">
      <c r="Y2696" s="32"/>
      <c r="Z2696" s="32"/>
      <c r="AA2696" s="33"/>
      <c r="AB2696" s="33"/>
      <c r="AC2696" s="25"/>
    </row>
    <row r="2697" spans="25:29" x14ac:dyDescent="0.3">
      <c r="Y2697" s="32"/>
      <c r="Z2697" s="32"/>
      <c r="AA2697" s="33"/>
      <c r="AB2697" s="33"/>
      <c r="AC2697" s="25"/>
    </row>
    <row r="2698" spans="25:29" x14ac:dyDescent="0.3">
      <c r="Y2698" s="32"/>
      <c r="Z2698" s="32"/>
      <c r="AA2698" s="33"/>
      <c r="AB2698" s="33"/>
      <c r="AC2698" s="25"/>
    </row>
    <row r="2699" spans="25:29" x14ac:dyDescent="0.3">
      <c r="Y2699" s="32"/>
      <c r="Z2699" s="32"/>
      <c r="AA2699" s="33"/>
      <c r="AB2699" s="33"/>
      <c r="AC2699" s="25"/>
    </row>
    <row r="2700" spans="25:29" x14ac:dyDescent="0.3">
      <c r="Y2700" s="32"/>
      <c r="Z2700" s="32"/>
      <c r="AA2700" s="33"/>
      <c r="AB2700" s="33"/>
      <c r="AC2700" s="25"/>
    </row>
    <row r="2701" spans="25:29" x14ac:dyDescent="0.3">
      <c r="Y2701" s="32"/>
      <c r="Z2701" s="32"/>
      <c r="AA2701" s="33"/>
      <c r="AB2701" s="33"/>
      <c r="AC2701" s="25"/>
    </row>
    <row r="2702" spans="25:29" x14ac:dyDescent="0.3">
      <c r="Y2702" s="32"/>
      <c r="Z2702" s="32"/>
      <c r="AA2702" s="33"/>
      <c r="AB2702" s="33"/>
      <c r="AC2702" s="25"/>
    </row>
    <row r="2703" spans="25:29" x14ac:dyDescent="0.3">
      <c r="Y2703" s="32"/>
      <c r="Z2703" s="32"/>
      <c r="AA2703" s="33"/>
      <c r="AB2703" s="33"/>
      <c r="AC2703" s="25"/>
    </row>
    <row r="2704" spans="25:29" x14ac:dyDescent="0.3">
      <c r="Y2704" s="32"/>
      <c r="Z2704" s="32"/>
      <c r="AA2704" s="33"/>
      <c r="AB2704" s="33"/>
      <c r="AC2704" s="25"/>
    </row>
    <row r="2705" spans="25:29" x14ac:dyDescent="0.3">
      <c r="Y2705" s="32"/>
      <c r="Z2705" s="32"/>
      <c r="AA2705" s="33"/>
      <c r="AB2705" s="33"/>
      <c r="AC2705" s="25"/>
    </row>
    <row r="2706" spans="25:29" x14ac:dyDescent="0.3">
      <c r="Y2706" s="32"/>
      <c r="Z2706" s="32"/>
      <c r="AA2706" s="33"/>
      <c r="AB2706" s="33"/>
      <c r="AC2706" s="25"/>
    </row>
    <row r="2707" spans="25:29" x14ac:dyDescent="0.3">
      <c r="Y2707" s="32"/>
      <c r="Z2707" s="32"/>
      <c r="AA2707" s="33"/>
      <c r="AB2707" s="33"/>
      <c r="AC2707" s="25"/>
    </row>
    <row r="2708" spans="25:29" x14ac:dyDescent="0.3">
      <c r="Y2708" s="32"/>
      <c r="Z2708" s="32"/>
      <c r="AA2708" s="33"/>
      <c r="AB2708" s="33"/>
      <c r="AC2708" s="25"/>
    </row>
    <row r="2709" spans="25:29" x14ac:dyDescent="0.3">
      <c r="Y2709" s="32"/>
      <c r="Z2709" s="32"/>
      <c r="AA2709" s="33"/>
      <c r="AB2709" s="33"/>
      <c r="AC2709" s="25"/>
    </row>
    <row r="2710" spans="25:29" x14ac:dyDescent="0.3">
      <c r="Y2710" s="32"/>
      <c r="Z2710" s="32"/>
      <c r="AA2710" s="33"/>
      <c r="AB2710" s="33"/>
      <c r="AC2710" s="25"/>
    </row>
    <row r="2711" spans="25:29" x14ac:dyDescent="0.3">
      <c r="Y2711" s="32"/>
      <c r="Z2711" s="32"/>
      <c r="AA2711" s="33"/>
      <c r="AB2711" s="33"/>
      <c r="AC2711" s="25"/>
    </row>
    <row r="2712" spans="25:29" x14ac:dyDescent="0.3">
      <c r="Y2712" s="32"/>
      <c r="Z2712" s="32"/>
      <c r="AA2712" s="33"/>
      <c r="AB2712" s="33"/>
      <c r="AC2712" s="25"/>
    </row>
    <row r="2713" spans="25:29" x14ac:dyDescent="0.3">
      <c r="Y2713" s="32"/>
      <c r="Z2713" s="32"/>
      <c r="AA2713" s="33"/>
      <c r="AB2713" s="33"/>
      <c r="AC2713" s="25"/>
    </row>
    <row r="2714" spans="25:29" x14ac:dyDescent="0.3">
      <c r="Y2714" s="32"/>
      <c r="Z2714" s="32"/>
      <c r="AA2714" s="33"/>
      <c r="AB2714" s="33"/>
      <c r="AC2714" s="25"/>
    </row>
    <row r="2715" spans="25:29" x14ac:dyDescent="0.3">
      <c r="Y2715" s="32"/>
      <c r="Z2715" s="32"/>
      <c r="AA2715" s="33"/>
      <c r="AB2715" s="33"/>
      <c r="AC2715" s="25"/>
    </row>
    <row r="2716" spans="25:29" x14ac:dyDescent="0.3">
      <c r="Y2716" s="32"/>
      <c r="Z2716" s="32"/>
      <c r="AA2716" s="33"/>
      <c r="AB2716" s="33"/>
      <c r="AC2716" s="25"/>
    </row>
    <row r="2717" spans="25:29" x14ac:dyDescent="0.3">
      <c r="Y2717" s="32"/>
      <c r="Z2717" s="32"/>
      <c r="AA2717" s="33"/>
      <c r="AB2717" s="33"/>
      <c r="AC2717" s="25"/>
    </row>
    <row r="2718" spans="25:29" x14ac:dyDescent="0.3">
      <c r="Y2718" s="32"/>
      <c r="Z2718" s="32"/>
      <c r="AA2718" s="33"/>
      <c r="AB2718" s="33"/>
      <c r="AC2718" s="25"/>
    </row>
    <row r="2719" spans="25:29" x14ac:dyDescent="0.3">
      <c r="Y2719" s="32"/>
      <c r="Z2719" s="32"/>
      <c r="AA2719" s="33"/>
      <c r="AB2719" s="33"/>
      <c r="AC2719" s="25"/>
    </row>
    <row r="2720" spans="25:29" x14ac:dyDescent="0.3">
      <c r="Y2720" s="32"/>
      <c r="Z2720" s="32"/>
      <c r="AA2720" s="33"/>
      <c r="AB2720" s="33"/>
      <c r="AC2720" s="25"/>
    </row>
    <row r="2721" spans="25:29" x14ac:dyDescent="0.3">
      <c r="Y2721" s="32"/>
      <c r="Z2721" s="32"/>
      <c r="AA2721" s="33"/>
      <c r="AB2721" s="33"/>
      <c r="AC2721" s="25"/>
    </row>
    <row r="2722" spans="25:29" x14ac:dyDescent="0.3">
      <c r="Y2722" s="32"/>
      <c r="Z2722" s="32"/>
      <c r="AA2722" s="33"/>
      <c r="AB2722" s="33"/>
      <c r="AC2722" s="25"/>
    </row>
    <row r="2723" spans="25:29" x14ac:dyDescent="0.3">
      <c r="Y2723" s="32"/>
      <c r="Z2723" s="32"/>
      <c r="AA2723" s="33"/>
      <c r="AB2723" s="33"/>
      <c r="AC2723" s="25"/>
    </row>
    <row r="2724" spans="25:29" x14ac:dyDescent="0.3">
      <c r="Y2724" s="32"/>
      <c r="Z2724" s="32"/>
      <c r="AA2724" s="33"/>
      <c r="AB2724" s="33"/>
      <c r="AC2724" s="25"/>
    </row>
    <row r="2725" spans="25:29" x14ac:dyDescent="0.3">
      <c r="Y2725" s="32"/>
      <c r="Z2725" s="32"/>
      <c r="AA2725" s="33"/>
      <c r="AB2725" s="33"/>
      <c r="AC2725" s="25"/>
    </row>
    <row r="2726" spans="25:29" x14ac:dyDescent="0.3">
      <c r="Y2726" s="32"/>
      <c r="Z2726" s="32"/>
      <c r="AA2726" s="33"/>
      <c r="AB2726" s="33"/>
      <c r="AC2726" s="25"/>
    </row>
    <row r="2727" spans="25:29" x14ac:dyDescent="0.3">
      <c r="Y2727" s="32"/>
      <c r="Z2727" s="32"/>
      <c r="AA2727" s="33"/>
      <c r="AB2727" s="33"/>
      <c r="AC2727" s="25"/>
    </row>
    <row r="2728" spans="25:29" x14ac:dyDescent="0.3">
      <c r="Y2728" s="32"/>
      <c r="Z2728" s="32"/>
      <c r="AA2728" s="33"/>
      <c r="AB2728" s="33"/>
      <c r="AC2728" s="25"/>
    </row>
    <row r="2729" spans="25:29" x14ac:dyDescent="0.3">
      <c r="Y2729" s="32"/>
      <c r="Z2729" s="32"/>
      <c r="AA2729" s="33"/>
      <c r="AB2729" s="33"/>
      <c r="AC2729" s="25"/>
    </row>
    <row r="2730" spans="25:29" x14ac:dyDescent="0.3">
      <c r="Y2730" s="32"/>
      <c r="Z2730" s="32"/>
      <c r="AA2730" s="33"/>
      <c r="AB2730" s="33"/>
      <c r="AC2730" s="25"/>
    </row>
    <row r="2731" spans="25:29" x14ac:dyDescent="0.3">
      <c r="Y2731" s="32"/>
      <c r="Z2731" s="32"/>
      <c r="AA2731" s="33"/>
      <c r="AB2731" s="33"/>
      <c r="AC2731" s="25"/>
    </row>
    <row r="2732" spans="25:29" x14ac:dyDescent="0.3">
      <c r="Y2732" s="32"/>
      <c r="Z2732" s="32"/>
      <c r="AA2732" s="33"/>
      <c r="AB2732" s="33"/>
      <c r="AC2732" s="25"/>
    </row>
    <row r="2733" spans="25:29" x14ac:dyDescent="0.3">
      <c r="Y2733" s="32"/>
      <c r="Z2733" s="32"/>
      <c r="AA2733" s="33"/>
      <c r="AB2733" s="33"/>
      <c r="AC2733" s="25"/>
    </row>
    <row r="2734" spans="25:29" x14ac:dyDescent="0.3">
      <c r="Y2734" s="32"/>
      <c r="Z2734" s="32"/>
      <c r="AA2734" s="33"/>
      <c r="AB2734" s="33"/>
      <c r="AC2734" s="25"/>
    </row>
    <row r="2735" spans="25:29" x14ac:dyDescent="0.3">
      <c r="Y2735" s="32"/>
      <c r="Z2735" s="32"/>
      <c r="AA2735" s="33"/>
      <c r="AB2735" s="33"/>
      <c r="AC2735" s="25"/>
    </row>
    <row r="2736" spans="25:29" x14ac:dyDescent="0.3">
      <c r="Y2736" s="32"/>
      <c r="Z2736" s="32"/>
      <c r="AA2736" s="33"/>
      <c r="AB2736" s="33"/>
      <c r="AC2736" s="25"/>
    </row>
    <row r="2737" spans="25:29" x14ac:dyDescent="0.3">
      <c r="Y2737" s="32"/>
      <c r="Z2737" s="32"/>
      <c r="AA2737" s="33"/>
      <c r="AB2737" s="33"/>
      <c r="AC2737" s="25"/>
    </row>
    <row r="2738" spans="25:29" x14ac:dyDescent="0.3">
      <c r="Y2738" s="32"/>
      <c r="Z2738" s="32"/>
      <c r="AA2738" s="33"/>
      <c r="AB2738" s="33"/>
      <c r="AC2738" s="25"/>
    </row>
    <row r="2739" spans="25:29" x14ac:dyDescent="0.3">
      <c r="Y2739" s="32"/>
      <c r="Z2739" s="32"/>
      <c r="AA2739" s="33"/>
      <c r="AB2739" s="33"/>
      <c r="AC2739" s="25"/>
    </row>
    <row r="2740" spans="25:29" x14ac:dyDescent="0.3">
      <c r="Y2740" s="32"/>
      <c r="Z2740" s="32"/>
      <c r="AA2740" s="33"/>
      <c r="AB2740" s="33"/>
      <c r="AC2740" s="25"/>
    </row>
    <row r="2741" spans="25:29" x14ac:dyDescent="0.3">
      <c r="Y2741" s="32"/>
      <c r="Z2741" s="32"/>
      <c r="AA2741" s="33"/>
      <c r="AB2741" s="33"/>
      <c r="AC2741" s="25"/>
    </row>
    <row r="2742" spans="25:29" x14ac:dyDescent="0.3">
      <c r="Y2742" s="32"/>
      <c r="Z2742" s="32"/>
      <c r="AA2742" s="33"/>
      <c r="AB2742" s="33"/>
      <c r="AC2742" s="25"/>
    </row>
    <row r="2743" spans="25:29" x14ac:dyDescent="0.3">
      <c r="Y2743" s="32"/>
      <c r="Z2743" s="32"/>
      <c r="AA2743" s="33"/>
      <c r="AB2743" s="33"/>
      <c r="AC2743" s="25"/>
    </row>
    <row r="2744" spans="25:29" x14ac:dyDescent="0.3">
      <c r="Y2744" s="32"/>
      <c r="Z2744" s="32"/>
      <c r="AA2744" s="33"/>
      <c r="AB2744" s="33"/>
      <c r="AC2744" s="25"/>
    </row>
    <row r="2745" spans="25:29" x14ac:dyDescent="0.3">
      <c r="Y2745" s="32"/>
      <c r="Z2745" s="32"/>
      <c r="AA2745" s="33"/>
      <c r="AB2745" s="33"/>
      <c r="AC2745" s="25"/>
    </row>
    <row r="2746" spans="25:29" x14ac:dyDescent="0.3">
      <c r="Y2746" s="32"/>
      <c r="Z2746" s="32"/>
      <c r="AA2746" s="33"/>
      <c r="AB2746" s="33"/>
      <c r="AC2746" s="25"/>
    </row>
    <row r="2747" spans="25:29" x14ac:dyDescent="0.3">
      <c r="Y2747" s="32"/>
      <c r="Z2747" s="32"/>
      <c r="AA2747" s="33"/>
      <c r="AB2747" s="33"/>
      <c r="AC2747" s="25"/>
    </row>
    <row r="2748" spans="25:29" x14ac:dyDescent="0.3">
      <c r="Y2748" s="32"/>
      <c r="Z2748" s="32"/>
      <c r="AA2748" s="33"/>
      <c r="AB2748" s="33"/>
      <c r="AC2748" s="25"/>
    </row>
    <row r="2749" spans="25:29" x14ac:dyDescent="0.3">
      <c r="Y2749" s="32"/>
      <c r="Z2749" s="32"/>
      <c r="AA2749" s="33"/>
      <c r="AB2749" s="33"/>
      <c r="AC2749" s="25"/>
    </row>
    <row r="2750" spans="25:29" x14ac:dyDescent="0.3">
      <c r="Y2750" s="32"/>
      <c r="Z2750" s="32"/>
      <c r="AA2750" s="33"/>
      <c r="AB2750" s="33"/>
      <c r="AC2750" s="25"/>
    </row>
    <row r="2751" spans="25:29" x14ac:dyDescent="0.3">
      <c r="Y2751" s="32"/>
      <c r="Z2751" s="32"/>
      <c r="AA2751" s="33"/>
      <c r="AB2751" s="33"/>
      <c r="AC2751" s="25"/>
    </row>
    <row r="2752" spans="25:29" x14ac:dyDescent="0.3">
      <c r="Y2752" s="32"/>
      <c r="Z2752" s="32"/>
      <c r="AA2752" s="33"/>
      <c r="AB2752" s="33"/>
      <c r="AC2752" s="25"/>
    </row>
    <row r="2753" spans="25:29" x14ac:dyDescent="0.3">
      <c r="Y2753" s="32"/>
      <c r="Z2753" s="32"/>
      <c r="AA2753" s="33"/>
      <c r="AB2753" s="33"/>
      <c r="AC2753" s="25"/>
    </row>
    <row r="2754" spans="25:29" x14ac:dyDescent="0.3">
      <c r="Y2754" s="32"/>
      <c r="Z2754" s="32"/>
      <c r="AA2754" s="33"/>
      <c r="AB2754" s="33"/>
      <c r="AC2754" s="25"/>
    </row>
    <row r="2755" spans="25:29" x14ac:dyDescent="0.3">
      <c r="Y2755" s="32"/>
      <c r="Z2755" s="32"/>
      <c r="AA2755" s="33"/>
      <c r="AB2755" s="33"/>
      <c r="AC2755" s="25"/>
    </row>
    <row r="2756" spans="25:29" x14ac:dyDescent="0.3">
      <c r="Y2756" s="32"/>
      <c r="Z2756" s="32"/>
      <c r="AA2756" s="33"/>
      <c r="AB2756" s="33"/>
      <c r="AC2756" s="25"/>
    </row>
    <row r="2757" spans="25:29" x14ac:dyDescent="0.3">
      <c r="Y2757" s="32"/>
      <c r="Z2757" s="32"/>
      <c r="AA2757" s="33"/>
      <c r="AB2757" s="33"/>
      <c r="AC2757" s="25"/>
    </row>
    <row r="2758" spans="25:29" x14ac:dyDescent="0.3">
      <c r="Y2758" s="32"/>
      <c r="Z2758" s="32"/>
      <c r="AA2758" s="33"/>
      <c r="AB2758" s="33"/>
      <c r="AC2758" s="25"/>
    </row>
    <row r="2759" spans="25:29" x14ac:dyDescent="0.3">
      <c r="Y2759" s="32"/>
      <c r="Z2759" s="32"/>
      <c r="AA2759" s="33"/>
      <c r="AB2759" s="33"/>
      <c r="AC2759" s="25"/>
    </row>
    <row r="2760" spans="25:29" x14ac:dyDescent="0.3">
      <c r="Y2760" s="32"/>
      <c r="Z2760" s="32"/>
      <c r="AA2760" s="33"/>
      <c r="AB2760" s="33"/>
      <c r="AC2760" s="25"/>
    </row>
    <row r="2761" spans="25:29" x14ac:dyDescent="0.3">
      <c r="Y2761" s="32"/>
      <c r="Z2761" s="32"/>
      <c r="AA2761" s="33"/>
      <c r="AB2761" s="33"/>
      <c r="AC2761" s="25"/>
    </row>
    <row r="2762" spans="25:29" x14ac:dyDescent="0.3">
      <c r="Y2762" s="32"/>
      <c r="Z2762" s="32"/>
      <c r="AA2762" s="33"/>
      <c r="AB2762" s="33"/>
      <c r="AC2762" s="25"/>
    </row>
    <row r="2763" spans="25:29" x14ac:dyDescent="0.3">
      <c r="Y2763" s="32"/>
      <c r="Z2763" s="32"/>
      <c r="AA2763" s="33"/>
      <c r="AB2763" s="33"/>
      <c r="AC2763" s="25"/>
    </row>
    <row r="2764" spans="25:29" x14ac:dyDescent="0.3">
      <c r="Y2764" s="32"/>
      <c r="Z2764" s="32"/>
      <c r="AA2764" s="33"/>
      <c r="AB2764" s="33"/>
      <c r="AC2764" s="25"/>
    </row>
    <row r="2765" spans="25:29" x14ac:dyDescent="0.3">
      <c r="Y2765" s="32"/>
      <c r="Z2765" s="32"/>
      <c r="AA2765" s="33"/>
      <c r="AB2765" s="33"/>
      <c r="AC2765" s="25"/>
    </row>
    <row r="2766" spans="25:29" x14ac:dyDescent="0.3">
      <c r="Y2766" s="32"/>
      <c r="Z2766" s="32"/>
      <c r="AA2766" s="33"/>
      <c r="AB2766" s="33"/>
      <c r="AC2766" s="25"/>
    </row>
    <row r="2767" spans="25:29" x14ac:dyDescent="0.3">
      <c r="Y2767" s="32"/>
      <c r="Z2767" s="32"/>
      <c r="AA2767" s="33"/>
      <c r="AB2767" s="33"/>
      <c r="AC2767" s="25"/>
    </row>
    <row r="2768" spans="25:29" x14ac:dyDescent="0.3">
      <c r="Y2768" s="32"/>
      <c r="Z2768" s="32"/>
      <c r="AA2768" s="33"/>
      <c r="AB2768" s="33"/>
      <c r="AC2768" s="25"/>
    </row>
    <row r="2769" spans="25:29" x14ac:dyDescent="0.3">
      <c r="Y2769" s="32"/>
      <c r="Z2769" s="32"/>
      <c r="AA2769" s="33"/>
      <c r="AB2769" s="33"/>
      <c r="AC2769" s="25"/>
    </row>
    <row r="2770" spans="25:29" x14ac:dyDescent="0.3">
      <c r="Y2770" s="32"/>
      <c r="Z2770" s="32"/>
      <c r="AA2770" s="33"/>
      <c r="AB2770" s="33"/>
      <c r="AC2770" s="25"/>
    </row>
    <row r="2771" spans="25:29" x14ac:dyDescent="0.3">
      <c r="Y2771" s="32"/>
      <c r="Z2771" s="32"/>
      <c r="AA2771" s="33"/>
      <c r="AB2771" s="33"/>
      <c r="AC2771" s="25"/>
    </row>
    <row r="2772" spans="25:29" x14ac:dyDescent="0.3">
      <c r="Y2772" s="32"/>
      <c r="Z2772" s="32"/>
      <c r="AA2772" s="33"/>
      <c r="AB2772" s="33"/>
      <c r="AC2772" s="25"/>
    </row>
    <row r="2773" spans="25:29" x14ac:dyDescent="0.3">
      <c r="Y2773" s="32"/>
      <c r="Z2773" s="32"/>
      <c r="AA2773" s="33"/>
      <c r="AB2773" s="33"/>
      <c r="AC2773" s="25"/>
    </row>
    <row r="2774" spans="25:29" x14ac:dyDescent="0.3">
      <c r="Y2774" s="32"/>
      <c r="Z2774" s="32"/>
      <c r="AA2774" s="33"/>
      <c r="AB2774" s="33"/>
      <c r="AC2774" s="25"/>
    </row>
    <row r="2775" spans="25:29" x14ac:dyDescent="0.3">
      <c r="Y2775" s="32"/>
      <c r="Z2775" s="32"/>
      <c r="AA2775" s="33"/>
      <c r="AB2775" s="33"/>
      <c r="AC2775" s="25"/>
    </row>
    <row r="2776" spans="25:29" x14ac:dyDescent="0.3">
      <c r="Y2776" s="32"/>
      <c r="Z2776" s="32"/>
      <c r="AA2776" s="33"/>
      <c r="AB2776" s="33"/>
      <c r="AC2776" s="25"/>
    </row>
    <row r="2777" spans="25:29" x14ac:dyDescent="0.3">
      <c r="Y2777" s="32"/>
      <c r="Z2777" s="32"/>
      <c r="AA2777" s="33"/>
      <c r="AB2777" s="33"/>
      <c r="AC2777" s="25"/>
    </row>
    <row r="2778" spans="25:29" x14ac:dyDescent="0.3">
      <c r="Y2778" s="32"/>
      <c r="Z2778" s="32"/>
      <c r="AA2778" s="33"/>
      <c r="AB2778" s="33"/>
      <c r="AC2778" s="25"/>
    </row>
    <row r="2779" spans="25:29" x14ac:dyDescent="0.3">
      <c r="Y2779" s="32"/>
      <c r="Z2779" s="32"/>
      <c r="AA2779" s="33"/>
      <c r="AB2779" s="33"/>
      <c r="AC2779" s="25"/>
    </row>
    <row r="2780" spans="25:29" x14ac:dyDescent="0.3">
      <c r="Y2780" s="32"/>
      <c r="Z2780" s="32"/>
      <c r="AA2780" s="33"/>
      <c r="AB2780" s="33"/>
      <c r="AC2780" s="25"/>
    </row>
    <row r="2781" spans="25:29" x14ac:dyDescent="0.3">
      <c r="Y2781" s="32"/>
      <c r="Z2781" s="32"/>
      <c r="AA2781" s="33"/>
      <c r="AB2781" s="33"/>
      <c r="AC2781" s="25"/>
    </row>
    <row r="2782" spans="25:29" x14ac:dyDescent="0.3">
      <c r="Y2782" s="32"/>
      <c r="Z2782" s="32"/>
      <c r="AA2782" s="33"/>
      <c r="AB2782" s="33"/>
      <c r="AC2782" s="25"/>
    </row>
    <row r="2783" spans="25:29" x14ac:dyDescent="0.3">
      <c r="Y2783" s="32"/>
      <c r="Z2783" s="32"/>
      <c r="AA2783" s="33"/>
      <c r="AB2783" s="33"/>
      <c r="AC2783" s="25"/>
    </row>
    <row r="2784" spans="25:29" x14ac:dyDescent="0.3">
      <c r="Y2784" s="32"/>
      <c r="Z2784" s="32"/>
      <c r="AA2784" s="33"/>
      <c r="AB2784" s="33"/>
      <c r="AC2784" s="25"/>
    </row>
    <row r="2785" spans="25:29" x14ac:dyDescent="0.3">
      <c r="Y2785" s="32"/>
      <c r="Z2785" s="32"/>
      <c r="AA2785" s="33"/>
      <c r="AB2785" s="33"/>
      <c r="AC2785" s="25"/>
    </row>
    <row r="2786" spans="25:29" x14ac:dyDescent="0.3">
      <c r="Y2786" s="32"/>
      <c r="Z2786" s="32"/>
      <c r="AA2786" s="33"/>
      <c r="AB2786" s="33"/>
      <c r="AC2786" s="25"/>
    </row>
    <row r="2787" spans="25:29" x14ac:dyDescent="0.3">
      <c r="Y2787" s="32"/>
      <c r="Z2787" s="32"/>
      <c r="AA2787" s="33"/>
      <c r="AB2787" s="33"/>
      <c r="AC2787" s="25"/>
    </row>
    <row r="2788" spans="25:29" x14ac:dyDescent="0.3">
      <c r="Y2788" s="32"/>
      <c r="Z2788" s="32"/>
      <c r="AA2788" s="33"/>
      <c r="AB2788" s="33"/>
      <c r="AC2788" s="25"/>
    </row>
    <row r="2789" spans="25:29" x14ac:dyDescent="0.3">
      <c r="Y2789" s="32"/>
      <c r="Z2789" s="32"/>
      <c r="AA2789" s="33"/>
      <c r="AB2789" s="33"/>
      <c r="AC2789" s="25"/>
    </row>
    <row r="2790" spans="25:29" x14ac:dyDescent="0.3">
      <c r="Y2790" s="32"/>
      <c r="Z2790" s="32"/>
      <c r="AA2790" s="33"/>
      <c r="AB2790" s="33"/>
      <c r="AC2790" s="25"/>
    </row>
    <row r="2791" spans="25:29" x14ac:dyDescent="0.3">
      <c r="Y2791" s="32"/>
      <c r="Z2791" s="32"/>
      <c r="AA2791" s="33"/>
      <c r="AB2791" s="33"/>
      <c r="AC2791" s="25"/>
    </row>
    <row r="2792" spans="25:29" x14ac:dyDescent="0.3">
      <c r="Y2792" s="32"/>
      <c r="Z2792" s="32"/>
      <c r="AA2792" s="33"/>
      <c r="AB2792" s="33"/>
      <c r="AC2792" s="25"/>
    </row>
    <row r="2793" spans="25:29" x14ac:dyDescent="0.3">
      <c r="Y2793" s="32"/>
      <c r="Z2793" s="32"/>
      <c r="AA2793" s="33"/>
      <c r="AB2793" s="33"/>
      <c r="AC2793" s="25"/>
    </row>
    <row r="2794" spans="25:29" x14ac:dyDescent="0.3">
      <c r="Y2794" s="32"/>
      <c r="Z2794" s="32"/>
      <c r="AA2794" s="33"/>
      <c r="AB2794" s="33"/>
      <c r="AC2794" s="25"/>
    </row>
    <row r="2795" spans="25:29" x14ac:dyDescent="0.3">
      <c r="Y2795" s="32"/>
      <c r="Z2795" s="32"/>
      <c r="AA2795" s="33"/>
      <c r="AB2795" s="33"/>
      <c r="AC2795" s="25"/>
    </row>
    <row r="2796" spans="25:29" x14ac:dyDescent="0.3">
      <c r="Y2796" s="32"/>
      <c r="Z2796" s="32"/>
      <c r="AA2796" s="33"/>
      <c r="AB2796" s="33"/>
      <c r="AC2796" s="25"/>
    </row>
    <row r="2797" spans="25:29" x14ac:dyDescent="0.3">
      <c r="Y2797" s="32"/>
      <c r="Z2797" s="32"/>
      <c r="AA2797" s="33"/>
      <c r="AB2797" s="33"/>
      <c r="AC2797" s="25"/>
    </row>
    <row r="2798" spans="25:29" x14ac:dyDescent="0.3">
      <c r="Y2798" s="32"/>
      <c r="Z2798" s="32"/>
      <c r="AA2798" s="33"/>
      <c r="AB2798" s="33"/>
      <c r="AC2798" s="25"/>
    </row>
    <row r="2799" spans="25:29" x14ac:dyDescent="0.3">
      <c r="Y2799" s="32"/>
      <c r="Z2799" s="32"/>
      <c r="AA2799" s="33"/>
      <c r="AB2799" s="33"/>
      <c r="AC2799" s="25"/>
    </row>
    <row r="2800" spans="25:29" x14ac:dyDescent="0.3">
      <c r="Y2800" s="32"/>
      <c r="Z2800" s="32"/>
      <c r="AA2800" s="33"/>
      <c r="AB2800" s="33"/>
      <c r="AC2800" s="25"/>
    </row>
    <row r="2801" spans="25:29" x14ac:dyDescent="0.3">
      <c r="Y2801" s="32"/>
      <c r="Z2801" s="32"/>
      <c r="AA2801" s="33"/>
      <c r="AB2801" s="33"/>
      <c r="AC2801" s="25"/>
    </row>
    <row r="2802" spans="25:29" x14ac:dyDescent="0.3">
      <c r="Y2802" s="32"/>
      <c r="Z2802" s="32"/>
      <c r="AA2802" s="33"/>
      <c r="AB2802" s="33"/>
      <c r="AC2802" s="25"/>
    </row>
    <row r="2803" spans="25:29" x14ac:dyDescent="0.3">
      <c r="Y2803" s="32"/>
      <c r="Z2803" s="32"/>
      <c r="AA2803" s="33"/>
      <c r="AB2803" s="33"/>
      <c r="AC2803" s="25"/>
    </row>
    <row r="2804" spans="25:29" x14ac:dyDescent="0.3">
      <c r="Y2804" s="32"/>
      <c r="Z2804" s="32"/>
      <c r="AA2804" s="33"/>
      <c r="AB2804" s="33"/>
      <c r="AC2804" s="25"/>
    </row>
    <row r="2805" spans="25:29" x14ac:dyDescent="0.3">
      <c r="Y2805" s="32"/>
      <c r="Z2805" s="32"/>
      <c r="AA2805" s="33"/>
      <c r="AB2805" s="33"/>
      <c r="AC2805" s="25"/>
    </row>
    <row r="2806" spans="25:29" x14ac:dyDescent="0.3">
      <c r="Y2806" s="32"/>
      <c r="Z2806" s="32"/>
      <c r="AA2806" s="33"/>
      <c r="AB2806" s="33"/>
      <c r="AC2806" s="25"/>
    </row>
    <row r="2807" spans="25:29" x14ac:dyDescent="0.3">
      <c r="Y2807" s="32"/>
      <c r="Z2807" s="32"/>
      <c r="AA2807" s="33"/>
      <c r="AB2807" s="33"/>
      <c r="AC2807" s="25"/>
    </row>
    <row r="2808" spans="25:29" x14ac:dyDescent="0.3">
      <c r="Y2808" s="32"/>
      <c r="Z2808" s="32"/>
      <c r="AA2808" s="33"/>
      <c r="AB2808" s="33"/>
      <c r="AC2808" s="25"/>
    </row>
    <row r="2809" spans="25:29" x14ac:dyDescent="0.3">
      <c r="Y2809" s="32"/>
      <c r="Z2809" s="32"/>
      <c r="AA2809" s="33"/>
      <c r="AB2809" s="33"/>
      <c r="AC2809" s="25"/>
    </row>
    <row r="2810" spans="25:29" x14ac:dyDescent="0.3">
      <c r="Y2810" s="32"/>
      <c r="Z2810" s="32"/>
      <c r="AA2810" s="33"/>
      <c r="AB2810" s="33"/>
      <c r="AC2810" s="25"/>
    </row>
    <row r="2811" spans="25:29" x14ac:dyDescent="0.3">
      <c r="Y2811" s="32"/>
      <c r="Z2811" s="32"/>
      <c r="AA2811" s="33"/>
      <c r="AB2811" s="33"/>
      <c r="AC2811" s="25"/>
    </row>
    <row r="2812" spans="25:29" x14ac:dyDescent="0.3">
      <c r="Y2812" s="32"/>
      <c r="Z2812" s="32"/>
      <c r="AA2812" s="33"/>
      <c r="AB2812" s="33"/>
      <c r="AC2812" s="25"/>
    </row>
    <row r="2813" spans="25:29" x14ac:dyDescent="0.3">
      <c r="Y2813" s="32"/>
      <c r="Z2813" s="32"/>
      <c r="AA2813" s="33"/>
      <c r="AB2813" s="33"/>
      <c r="AC2813" s="25"/>
    </row>
    <row r="2814" spans="25:29" x14ac:dyDescent="0.3">
      <c r="Y2814" s="32"/>
      <c r="Z2814" s="32"/>
      <c r="AA2814" s="33"/>
      <c r="AB2814" s="33"/>
      <c r="AC2814" s="25"/>
    </row>
    <row r="2815" spans="25:29" x14ac:dyDescent="0.3">
      <c r="Y2815" s="32"/>
      <c r="Z2815" s="32"/>
      <c r="AA2815" s="33"/>
      <c r="AB2815" s="33"/>
      <c r="AC2815" s="25"/>
    </row>
    <row r="2816" spans="25:29" x14ac:dyDescent="0.3">
      <c r="Y2816" s="32"/>
      <c r="Z2816" s="32"/>
      <c r="AA2816" s="33"/>
      <c r="AB2816" s="33"/>
      <c r="AC2816" s="25"/>
    </row>
    <row r="2817" spans="25:29" x14ac:dyDescent="0.3">
      <c r="Y2817" s="32"/>
      <c r="Z2817" s="32"/>
      <c r="AA2817" s="33"/>
      <c r="AB2817" s="33"/>
      <c r="AC2817" s="25"/>
    </row>
    <row r="2818" spans="25:29" x14ac:dyDescent="0.3">
      <c r="Y2818" s="32"/>
      <c r="Z2818" s="32"/>
      <c r="AA2818" s="33"/>
      <c r="AB2818" s="33"/>
      <c r="AC2818" s="25"/>
    </row>
    <row r="2819" spans="25:29" x14ac:dyDescent="0.3">
      <c r="Y2819" s="32"/>
      <c r="Z2819" s="32"/>
      <c r="AA2819" s="33"/>
      <c r="AB2819" s="33"/>
      <c r="AC2819" s="25"/>
    </row>
    <row r="2820" spans="25:29" x14ac:dyDescent="0.3">
      <c r="Y2820" s="32"/>
      <c r="Z2820" s="32"/>
      <c r="AA2820" s="33"/>
      <c r="AB2820" s="33"/>
      <c r="AC2820" s="25"/>
    </row>
    <row r="2821" spans="25:29" x14ac:dyDescent="0.3">
      <c r="Y2821" s="32"/>
      <c r="Z2821" s="32"/>
      <c r="AA2821" s="33"/>
      <c r="AB2821" s="33"/>
      <c r="AC2821" s="25"/>
    </row>
    <row r="2822" spans="25:29" x14ac:dyDescent="0.3">
      <c r="Y2822" s="32"/>
      <c r="Z2822" s="32"/>
      <c r="AA2822" s="33"/>
      <c r="AB2822" s="33"/>
      <c r="AC2822" s="25"/>
    </row>
    <row r="2823" spans="25:29" x14ac:dyDescent="0.3">
      <c r="Y2823" s="32"/>
      <c r="Z2823" s="32"/>
      <c r="AA2823" s="33"/>
      <c r="AB2823" s="33"/>
      <c r="AC2823" s="25"/>
    </row>
    <row r="2824" spans="25:29" x14ac:dyDescent="0.3">
      <c r="Y2824" s="32"/>
      <c r="Z2824" s="32"/>
      <c r="AA2824" s="33"/>
      <c r="AB2824" s="33"/>
      <c r="AC2824" s="25"/>
    </row>
    <row r="2825" spans="25:29" x14ac:dyDescent="0.3">
      <c r="Y2825" s="32"/>
      <c r="Z2825" s="32"/>
      <c r="AA2825" s="33"/>
      <c r="AB2825" s="33"/>
      <c r="AC2825" s="25"/>
    </row>
    <row r="2826" spans="25:29" x14ac:dyDescent="0.3">
      <c r="Y2826" s="32"/>
      <c r="Z2826" s="32"/>
      <c r="AA2826" s="33"/>
      <c r="AB2826" s="33"/>
      <c r="AC2826" s="25"/>
    </row>
    <row r="2827" spans="25:29" x14ac:dyDescent="0.3">
      <c r="Y2827" s="32"/>
      <c r="Z2827" s="32"/>
      <c r="AA2827" s="33"/>
      <c r="AB2827" s="33"/>
      <c r="AC2827" s="25"/>
    </row>
    <row r="2828" spans="25:29" x14ac:dyDescent="0.3">
      <c r="Y2828" s="32"/>
      <c r="Z2828" s="32"/>
      <c r="AA2828" s="33"/>
      <c r="AB2828" s="33"/>
      <c r="AC2828" s="25"/>
    </row>
    <row r="2829" spans="25:29" x14ac:dyDescent="0.3">
      <c r="Y2829" s="32"/>
      <c r="Z2829" s="32"/>
      <c r="AA2829" s="33"/>
      <c r="AB2829" s="33"/>
      <c r="AC2829" s="25"/>
    </row>
    <row r="2830" spans="25:29" x14ac:dyDescent="0.3">
      <c r="Y2830" s="32"/>
      <c r="Z2830" s="32"/>
      <c r="AA2830" s="33"/>
      <c r="AB2830" s="33"/>
      <c r="AC2830" s="25"/>
    </row>
    <row r="2831" spans="25:29" x14ac:dyDescent="0.3">
      <c r="Y2831" s="32"/>
      <c r="Z2831" s="32"/>
      <c r="AA2831" s="33"/>
      <c r="AB2831" s="33"/>
      <c r="AC2831" s="25"/>
    </row>
    <row r="2832" spans="25:29" x14ac:dyDescent="0.3">
      <c r="Y2832" s="32"/>
      <c r="Z2832" s="32"/>
      <c r="AA2832" s="33"/>
      <c r="AB2832" s="33"/>
      <c r="AC2832" s="25"/>
    </row>
    <row r="2833" spans="25:29" x14ac:dyDescent="0.3">
      <c r="Y2833" s="32"/>
      <c r="Z2833" s="32"/>
      <c r="AA2833" s="33"/>
      <c r="AB2833" s="33"/>
      <c r="AC2833" s="25"/>
    </row>
    <row r="2834" spans="25:29" x14ac:dyDescent="0.3">
      <c r="Y2834" s="32"/>
      <c r="Z2834" s="32"/>
      <c r="AA2834" s="33"/>
      <c r="AB2834" s="33"/>
      <c r="AC2834" s="25"/>
    </row>
    <row r="2835" spans="25:29" x14ac:dyDescent="0.3">
      <c r="Y2835" s="32"/>
      <c r="Z2835" s="32"/>
      <c r="AA2835" s="33"/>
      <c r="AB2835" s="33"/>
      <c r="AC2835" s="25"/>
    </row>
    <row r="2836" spans="25:29" x14ac:dyDescent="0.3">
      <c r="Y2836" s="32"/>
      <c r="Z2836" s="32"/>
      <c r="AA2836" s="33"/>
      <c r="AB2836" s="33"/>
      <c r="AC2836" s="25"/>
    </row>
    <row r="2837" spans="25:29" x14ac:dyDescent="0.3">
      <c r="Y2837" s="32"/>
      <c r="Z2837" s="32"/>
      <c r="AA2837" s="33"/>
      <c r="AB2837" s="33"/>
      <c r="AC2837" s="25"/>
    </row>
    <row r="2838" spans="25:29" x14ac:dyDescent="0.3">
      <c r="Y2838" s="32"/>
      <c r="Z2838" s="32"/>
      <c r="AA2838" s="33"/>
      <c r="AB2838" s="33"/>
      <c r="AC2838" s="25"/>
    </row>
    <row r="2839" spans="25:29" x14ac:dyDescent="0.3">
      <c r="Y2839" s="32"/>
      <c r="Z2839" s="32"/>
      <c r="AA2839" s="33"/>
      <c r="AB2839" s="33"/>
      <c r="AC2839" s="25"/>
    </row>
    <row r="2840" spans="25:29" x14ac:dyDescent="0.3">
      <c r="Y2840" s="32"/>
      <c r="Z2840" s="32"/>
      <c r="AA2840" s="33"/>
      <c r="AB2840" s="33"/>
      <c r="AC2840" s="25"/>
    </row>
    <row r="2841" spans="25:29" x14ac:dyDescent="0.3">
      <c r="Y2841" s="32"/>
      <c r="Z2841" s="32"/>
      <c r="AA2841" s="33"/>
      <c r="AB2841" s="33"/>
      <c r="AC2841" s="25"/>
    </row>
    <row r="2842" spans="25:29" x14ac:dyDescent="0.3">
      <c r="Y2842" s="32"/>
      <c r="Z2842" s="32"/>
      <c r="AA2842" s="33"/>
      <c r="AB2842" s="33"/>
      <c r="AC2842" s="25"/>
    </row>
    <row r="2843" spans="25:29" x14ac:dyDescent="0.3">
      <c r="Y2843" s="32"/>
      <c r="Z2843" s="32"/>
      <c r="AA2843" s="33"/>
      <c r="AB2843" s="33"/>
      <c r="AC2843" s="25"/>
    </row>
    <row r="2844" spans="25:29" x14ac:dyDescent="0.3">
      <c r="Y2844" s="32"/>
      <c r="Z2844" s="32"/>
      <c r="AA2844" s="33"/>
      <c r="AB2844" s="33"/>
      <c r="AC2844" s="25"/>
    </row>
    <row r="2845" spans="25:29" x14ac:dyDescent="0.3">
      <c r="Y2845" s="32"/>
      <c r="Z2845" s="32"/>
      <c r="AA2845" s="33"/>
      <c r="AB2845" s="33"/>
      <c r="AC2845" s="25"/>
    </row>
    <row r="2846" spans="25:29" x14ac:dyDescent="0.3">
      <c r="Y2846" s="32"/>
      <c r="Z2846" s="32"/>
      <c r="AA2846" s="33"/>
      <c r="AB2846" s="33"/>
      <c r="AC2846" s="25"/>
    </row>
    <row r="2847" spans="25:29" x14ac:dyDescent="0.3">
      <c r="Y2847" s="32"/>
      <c r="Z2847" s="32"/>
      <c r="AA2847" s="33"/>
      <c r="AB2847" s="33"/>
      <c r="AC2847" s="25"/>
    </row>
    <row r="2848" spans="25:29" x14ac:dyDescent="0.3">
      <c r="Y2848" s="32"/>
      <c r="Z2848" s="32"/>
      <c r="AA2848" s="33"/>
      <c r="AB2848" s="33"/>
      <c r="AC2848" s="25"/>
    </row>
    <row r="2849" spans="25:29" x14ac:dyDescent="0.3">
      <c r="Y2849" s="32"/>
      <c r="Z2849" s="32"/>
      <c r="AA2849" s="33"/>
      <c r="AB2849" s="33"/>
      <c r="AC2849" s="25"/>
    </row>
    <row r="2850" spans="25:29" x14ac:dyDescent="0.3">
      <c r="Y2850" s="32"/>
      <c r="Z2850" s="32"/>
      <c r="AA2850" s="33"/>
      <c r="AB2850" s="33"/>
      <c r="AC2850" s="25"/>
    </row>
    <row r="2851" spans="25:29" x14ac:dyDescent="0.3">
      <c r="Y2851" s="32"/>
      <c r="Z2851" s="32"/>
      <c r="AA2851" s="33"/>
      <c r="AB2851" s="33"/>
      <c r="AC2851" s="25"/>
    </row>
    <row r="2852" spans="25:29" x14ac:dyDescent="0.3">
      <c r="Y2852" s="32"/>
      <c r="Z2852" s="32"/>
      <c r="AA2852" s="33"/>
      <c r="AB2852" s="33"/>
      <c r="AC2852" s="25"/>
    </row>
    <row r="2853" spans="25:29" x14ac:dyDescent="0.3">
      <c r="Y2853" s="32"/>
      <c r="Z2853" s="32"/>
      <c r="AA2853" s="33"/>
      <c r="AB2853" s="33"/>
      <c r="AC2853" s="25"/>
    </row>
    <row r="2854" spans="25:29" x14ac:dyDescent="0.3">
      <c r="Y2854" s="32"/>
      <c r="Z2854" s="32"/>
      <c r="AA2854" s="33"/>
      <c r="AB2854" s="33"/>
      <c r="AC2854" s="25"/>
    </row>
    <row r="2855" spans="25:29" x14ac:dyDescent="0.3">
      <c r="Y2855" s="32"/>
      <c r="Z2855" s="32"/>
      <c r="AA2855" s="33"/>
      <c r="AB2855" s="33"/>
      <c r="AC2855" s="25"/>
    </row>
    <row r="2856" spans="25:29" x14ac:dyDescent="0.3">
      <c r="Y2856" s="32"/>
      <c r="Z2856" s="32"/>
      <c r="AA2856" s="33"/>
      <c r="AB2856" s="33"/>
      <c r="AC2856" s="25"/>
    </row>
    <row r="2857" spans="25:29" x14ac:dyDescent="0.3">
      <c r="Y2857" s="32"/>
      <c r="Z2857" s="32"/>
      <c r="AA2857" s="33"/>
      <c r="AB2857" s="33"/>
      <c r="AC2857" s="25"/>
    </row>
    <row r="2858" spans="25:29" x14ac:dyDescent="0.3">
      <c r="Y2858" s="32"/>
      <c r="Z2858" s="32"/>
      <c r="AA2858" s="33"/>
      <c r="AB2858" s="33"/>
      <c r="AC2858" s="25"/>
    </row>
    <row r="2859" spans="25:29" x14ac:dyDescent="0.3">
      <c r="Y2859" s="32"/>
      <c r="Z2859" s="32"/>
      <c r="AA2859" s="33"/>
      <c r="AB2859" s="33"/>
      <c r="AC2859" s="25"/>
    </row>
    <row r="2860" spans="25:29" x14ac:dyDescent="0.3">
      <c r="Y2860" s="32"/>
      <c r="Z2860" s="32"/>
      <c r="AA2860" s="33"/>
      <c r="AB2860" s="33"/>
      <c r="AC2860" s="25"/>
    </row>
    <row r="2861" spans="25:29" x14ac:dyDescent="0.3">
      <c r="Y2861" s="32"/>
      <c r="Z2861" s="32"/>
      <c r="AA2861" s="33"/>
      <c r="AB2861" s="33"/>
      <c r="AC2861" s="25"/>
    </row>
    <row r="2862" spans="25:29" x14ac:dyDescent="0.3">
      <c r="Y2862" s="32"/>
      <c r="Z2862" s="32"/>
      <c r="AA2862" s="33"/>
      <c r="AB2862" s="33"/>
      <c r="AC2862" s="25"/>
    </row>
    <row r="2863" spans="25:29" x14ac:dyDescent="0.3">
      <c r="Y2863" s="32"/>
      <c r="Z2863" s="32"/>
      <c r="AA2863" s="33"/>
      <c r="AB2863" s="33"/>
      <c r="AC2863" s="25"/>
    </row>
    <row r="2864" spans="25:29" x14ac:dyDescent="0.3">
      <c r="Y2864" s="32"/>
      <c r="Z2864" s="32"/>
      <c r="AA2864" s="33"/>
      <c r="AB2864" s="33"/>
      <c r="AC2864" s="25"/>
    </row>
    <row r="2865" spans="25:29" x14ac:dyDescent="0.3">
      <c r="Y2865" s="32"/>
      <c r="Z2865" s="32"/>
      <c r="AA2865" s="33"/>
      <c r="AB2865" s="33"/>
      <c r="AC2865" s="25"/>
    </row>
    <row r="2866" spans="25:29" x14ac:dyDescent="0.3">
      <c r="Y2866" s="32"/>
      <c r="Z2866" s="32"/>
      <c r="AA2866" s="33"/>
      <c r="AB2866" s="33"/>
      <c r="AC2866" s="25"/>
    </row>
    <row r="2867" spans="25:29" x14ac:dyDescent="0.3">
      <c r="Y2867" s="32"/>
      <c r="Z2867" s="32"/>
      <c r="AA2867" s="33"/>
      <c r="AB2867" s="33"/>
      <c r="AC2867" s="25"/>
    </row>
    <row r="2868" spans="25:29" x14ac:dyDescent="0.3">
      <c r="Y2868" s="32"/>
      <c r="Z2868" s="32"/>
      <c r="AA2868" s="33"/>
      <c r="AB2868" s="33"/>
      <c r="AC2868" s="25"/>
    </row>
    <row r="2869" spans="25:29" x14ac:dyDescent="0.3">
      <c r="Y2869" s="32"/>
      <c r="Z2869" s="32"/>
      <c r="AA2869" s="33"/>
      <c r="AB2869" s="33"/>
      <c r="AC2869" s="25"/>
    </row>
    <row r="2870" spans="25:29" x14ac:dyDescent="0.3">
      <c r="Y2870" s="32"/>
      <c r="Z2870" s="32"/>
      <c r="AA2870" s="33"/>
      <c r="AB2870" s="33"/>
      <c r="AC2870" s="25"/>
    </row>
    <row r="2871" spans="25:29" x14ac:dyDescent="0.3">
      <c r="Y2871" s="32"/>
      <c r="Z2871" s="32"/>
      <c r="AA2871" s="33"/>
      <c r="AB2871" s="33"/>
      <c r="AC2871" s="25"/>
    </row>
    <row r="2872" spans="25:29" x14ac:dyDescent="0.3">
      <c r="Y2872" s="32"/>
      <c r="Z2872" s="32"/>
      <c r="AA2872" s="33"/>
      <c r="AB2872" s="33"/>
      <c r="AC2872" s="25"/>
    </row>
    <row r="2873" spans="25:29" x14ac:dyDescent="0.3">
      <c r="Y2873" s="32"/>
      <c r="Z2873" s="32"/>
      <c r="AA2873" s="33"/>
      <c r="AB2873" s="33"/>
      <c r="AC2873" s="25"/>
    </row>
    <row r="2874" spans="25:29" x14ac:dyDescent="0.3">
      <c r="Y2874" s="32"/>
      <c r="Z2874" s="32"/>
      <c r="AA2874" s="33"/>
      <c r="AB2874" s="33"/>
      <c r="AC2874" s="25"/>
    </row>
    <row r="2875" spans="25:29" x14ac:dyDescent="0.3">
      <c r="Y2875" s="32"/>
      <c r="Z2875" s="32"/>
      <c r="AA2875" s="33"/>
      <c r="AB2875" s="33"/>
      <c r="AC2875" s="25"/>
    </row>
    <row r="2876" spans="25:29" x14ac:dyDescent="0.3">
      <c r="Y2876" s="32"/>
      <c r="Z2876" s="32"/>
      <c r="AA2876" s="33"/>
      <c r="AB2876" s="33"/>
      <c r="AC2876" s="25"/>
    </row>
    <row r="2877" spans="25:29" x14ac:dyDescent="0.3">
      <c r="Y2877" s="32"/>
      <c r="Z2877" s="32"/>
      <c r="AA2877" s="33"/>
      <c r="AB2877" s="33"/>
      <c r="AC2877" s="25"/>
    </row>
    <row r="2878" spans="25:29" x14ac:dyDescent="0.3">
      <c r="Y2878" s="32"/>
      <c r="Z2878" s="32"/>
      <c r="AA2878" s="33"/>
      <c r="AB2878" s="33"/>
      <c r="AC2878" s="25"/>
    </row>
    <row r="2879" spans="25:29" x14ac:dyDescent="0.3">
      <c r="Y2879" s="32"/>
      <c r="Z2879" s="32"/>
      <c r="AA2879" s="33"/>
      <c r="AB2879" s="33"/>
      <c r="AC2879" s="25"/>
    </row>
    <row r="2880" spans="25:29" x14ac:dyDescent="0.3">
      <c r="Y2880" s="32"/>
      <c r="Z2880" s="32"/>
      <c r="AA2880" s="33"/>
      <c r="AB2880" s="33"/>
      <c r="AC2880" s="25"/>
    </row>
    <row r="2881" spans="25:29" x14ac:dyDescent="0.3">
      <c r="Y2881" s="32"/>
      <c r="Z2881" s="32"/>
      <c r="AA2881" s="33"/>
      <c r="AB2881" s="33"/>
      <c r="AC2881" s="25"/>
    </row>
    <row r="2882" spans="25:29" x14ac:dyDescent="0.3">
      <c r="Y2882" s="32"/>
      <c r="Z2882" s="32"/>
      <c r="AA2882" s="33"/>
      <c r="AB2882" s="33"/>
      <c r="AC2882" s="25"/>
    </row>
    <row r="2883" spans="25:29" x14ac:dyDescent="0.3">
      <c r="Y2883" s="32"/>
      <c r="Z2883" s="32"/>
      <c r="AA2883" s="33"/>
      <c r="AB2883" s="33"/>
      <c r="AC2883" s="25"/>
    </row>
    <row r="2884" spans="25:29" x14ac:dyDescent="0.3">
      <c r="Y2884" s="32"/>
      <c r="Z2884" s="32"/>
      <c r="AA2884" s="33"/>
      <c r="AB2884" s="33"/>
      <c r="AC2884" s="25"/>
    </row>
    <row r="2885" spans="25:29" x14ac:dyDescent="0.3">
      <c r="Y2885" s="32"/>
      <c r="Z2885" s="32"/>
      <c r="AA2885" s="33"/>
      <c r="AB2885" s="33"/>
      <c r="AC2885" s="25"/>
    </row>
    <row r="2886" spans="25:29" x14ac:dyDescent="0.3">
      <c r="Y2886" s="32"/>
      <c r="Z2886" s="32"/>
      <c r="AA2886" s="33"/>
      <c r="AB2886" s="33"/>
      <c r="AC2886" s="25"/>
    </row>
    <row r="2887" spans="25:29" x14ac:dyDescent="0.3">
      <c r="Y2887" s="32"/>
      <c r="Z2887" s="32"/>
      <c r="AA2887" s="33"/>
      <c r="AB2887" s="33"/>
      <c r="AC2887" s="25"/>
    </row>
    <row r="2888" spans="25:29" x14ac:dyDescent="0.3">
      <c r="Y2888" s="32"/>
      <c r="Z2888" s="32"/>
      <c r="AA2888" s="33"/>
      <c r="AB2888" s="33"/>
      <c r="AC2888" s="25"/>
    </row>
    <row r="2889" spans="25:29" x14ac:dyDescent="0.3">
      <c r="Y2889" s="32"/>
      <c r="Z2889" s="32"/>
      <c r="AA2889" s="33"/>
      <c r="AB2889" s="33"/>
      <c r="AC2889" s="25"/>
    </row>
    <row r="2890" spans="25:29" x14ac:dyDescent="0.3">
      <c r="Y2890" s="32"/>
      <c r="Z2890" s="32"/>
      <c r="AA2890" s="33"/>
      <c r="AB2890" s="33"/>
      <c r="AC2890" s="25"/>
    </row>
    <row r="2891" spans="25:29" x14ac:dyDescent="0.3">
      <c r="Y2891" s="32"/>
      <c r="Z2891" s="32"/>
      <c r="AA2891" s="33"/>
      <c r="AB2891" s="33"/>
      <c r="AC2891" s="25"/>
    </row>
    <row r="2892" spans="25:29" x14ac:dyDescent="0.3">
      <c r="Y2892" s="32"/>
      <c r="Z2892" s="32"/>
      <c r="AA2892" s="33"/>
      <c r="AB2892" s="33"/>
      <c r="AC2892" s="25"/>
    </row>
    <row r="2893" spans="25:29" x14ac:dyDescent="0.3">
      <c r="Y2893" s="32"/>
      <c r="Z2893" s="32"/>
      <c r="AA2893" s="33"/>
      <c r="AB2893" s="33"/>
      <c r="AC2893" s="25"/>
    </row>
    <row r="2894" spans="25:29" x14ac:dyDescent="0.3">
      <c r="Y2894" s="32"/>
      <c r="Z2894" s="32"/>
      <c r="AA2894" s="33"/>
      <c r="AB2894" s="33"/>
      <c r="AC2894" s="25"/>
    </row>
    <row r="2895" spans="25:29" x14ac:dyDescent="0.3">
      <c r="Y2895" s="32"/>
      <c r="Z2895" s="32"/>
      <c r="AA2895" s="33"/>
      <c r="AB2895" s="33"/>
      <c r="AC2895" s="25"/>
    </row>
    <row r="2896" spans="25:29" x14ac:dyDescent="0.3">
      <c r="Y2896" s="32"/>
      <c r="Z2896" s="32"/>
      <c r="AA2896" s="33"/>
      <c r="AB2896" s="33"/>
      <c r="AC2896" s="25"/>
    </row>
    <row r="2897" spans="25:29" x14ac:dyDescent="0.3">
      <c r="Y2897" s="32"/>
      <c r="Z2897" s="32"/>
      <c r="AA2897" s="33"/>
      <c r="AB2897" s="33"/>
      <c r="AC2897" s="25"/>
    </row>
    <row r="2898" spans="25:29" x14ac:dyDescent="0.3">
      <c r="Y2898" s="32"/>
      <c r="Z2898" s="32"/>
      <c r="AA2898" s="33"/>
      <c r="AB2898" s="33"/>
      <c r="AC2898" s="25"/>
    </row>
    <row r="2899" spans="25:29" x14ac:dyDescent="0.3">
      <c r="Y2899" s="32"/>
      <c r="Z2899" s="32"/>
      <c r="AA2899" s="33"/>
      <c r="AB2899" s="33"/>
      <c r="AC2899" s="25"/>
    </row>
    <row r="2900" spans="25:29" x14ac:dyDescent="0.3">
      <c r="Y2900" s="32"/>
      <c r="Z2900" s="32"/>
      <c r="AA2900" s="33"/>
      <c r="AB2900" s="33"/>
      <c r="AC2900" s="25"/>
    </row>
    <row r="2901" spans="25:29" x14ac:dyDescent="0.3">
      <c r="Y2901" s="32"/>
      <c r="Z2901" s="32"/>
      <c r="AA2901" s="33"/>
      <c r="AB2901" s="33"/>
      <c r="AC2901" s="25"/>
    </row>
    <row r="2902" spans="25:29" x14ac:dyDescent="0.3">
      <c r="Y2902" s="32"/>
      <c r="Z2902" s="32"/>
      <c r="AA2902" s="33"/>
      <c r="AB2902" s="33"/>
      <c r="AC2902" s="25"/>
    </row>
    <row r="2903" spans="25:29" x14ac:dyDescent="0.3">
      <c r="Y2903" s="32"/>
      <c r="Z2903" s="32"/>
      <c r="AA2903" s="33"/>
      <c r="AB2903" s="33"/>
      <c r="AC2903" s="25"/>
    </row>
    <row r="2904" spans="25:29" x14ac:dyDescent="0.3">
      <c r="Y2904" s="32"/>
      <c r="Z2904" s="32"/>
      <c r="AA2904" s="33"/>
      <c r="AB2904" s="33"/>
      <c r="AC2904" s="25"/>
    </row>
    <row r="2905" spans="25:29" x14ac:dyDescent="0.3">
      <c r="Y2905" s="32"/>
      <c r="Z2905" s="32"/>
      <c r="AA2905" s="33"/>
      <c r="AB2905" s="33"/>
      <c r="AC2905" s="25"/>
    </row>
    <row r="2906" spans="25:29" x14ac:dyDescent="0.3">
      <c r="Y2906" s="32"/>
      <c r="Z2906" s="32"/>
      <c r="AA2906" s="33"/>
      <c r="AB2906" s="33"/>
      <c r="AC2906" s="25"/>
    </row>
    <row r="2907" spans="25:29" x14ac:dyDescent="0.3">
      <c r="Y2907" s="32"/>
      <c r="Z2907" s="32"/>
      <c r="AA2907" s="33"/>
      <c r="AB2907" s="33"/>
      <c r="AC2907" s="25"/>
    </row>
    <row r="2908" spans="25:29" x14ac:dyDescent="0.3">
      <c r="Y2908" s="32"/>
      <c r="Z2908" s="32"/>
      <c r="AA2908" s="33"/>
      <c r="AB2908" s="33"/>
      <c r="AC2908" s="25"/>
    </row>
    <row r="2909" spans="25:29" x14ac:dyDescent="0.3">
      <c r="Y2909" s="32"/>
      <c r="Z2909" s="32"/>
      <c r="AA2909" s="33"/>
      <c r="AB2909" s="33"/>
      <c r="AC2909" s="25"/>
    </row>
    <row r="2910" spans="25:29" x14ac:dyDescent="0.3">
      <c r="Y2910" s="32"/>
      <c r="Z2910" s="32"/>
      <c r="AA2910" s="33"/>
      <c r="AB2910" s="33"/>
      <c r="AC2910" s="25"/>
    </row>
    <row r="2911" spans="25:29" x14ac:dyDescent="0.3">
      <c r="Y2911" s="32"/>
      <c r="Z2911" s="32"/>
      <c r="AA2911" s="33"/>
      <c r="AB2911" s="33"/>
      <c r="AC2911" s="25"/>
    </row>
    <row r="2912" spans="25:29" x14ac:dyDescent="0.3">
      <c r="Y2912" s="32"/>
      <c r="Z2912" s="32"/>
      <c r="AA2912" s="33"/>
      <c r="AB2912" s="33"/>
      <c r="AC2912" s="25"/>
    </row>
    <row r="2913" spans="25:29" x14ac:dyDescent="0.3">
      <c r="Y2913" s="32"/>
      <c r="Z2913" s="32"/>
      <c r="AA2913" s="33"/>
      <c r="AB2913" s="33"/>
      <c r="AC2913" s="25"/>
    </row>
    <row r="2914" spans="25:29" x14ac:dyDescent="0.3">
      <c r="Y2914" s="32"/>
      <c r="Z2914" s="32"/>
      <c r="AA2914" s="33"/>
      <c r="AB2914" s="33"/>
      <c r="AC2914" s="25"/>
    </row>
    <row r="2915" spans="25:29" x14ac:dyDescent="0.3">
      <c r="Y2915" s="32"/>
      <c r="Z2915" s="32"/>
      <c r="AA2915" s="33"/>
      <c r="AB2915" s="33"/>
      <c r="AC2915" s="25"/>
    </row>
    <row r="2916" spans="25:29" x14ac:dyDescent="0.3">
      <c r="Y2916" s="32"/>
      <c r="Z2916" s="32"/>
      <c r="AA2916" s="33"/>
      <c r="AB2916" s="33"/>
      <c r="AC2916" s="25"/>
    </row>
    <row r="2917" spans="25:29" x14ac:dyDescent="0.3">
      <c r="Y2917" s="32"/>
      <c r="Z2917" s="32"/>
      <c r="AA2917" s="33"/>
      <c r="AB2917" s="33"/>
      <c r="AC2917" s="25"/>
    </row>
    <row r="2918" spans="25:29" x14ac:dyDescent="0.3">
      <c r="Y2918" s="32"/>
      <c r="Z2918" s="32"/>
      <c r="AA2918" s="33"/>
      <c r="AB2918" s="33"/>
      <c r="AC2918" s="25"/>
    </row>
    <row r="2919" spans="25:29" x14ac:dyDescent="0.3">
      <c r="Y2919" s="32"/>
      <c r="Z2919" s="32"/>
      <c r="AA2919" s="33"/>
      <c r="AB2919" s="33"/>
      <c r="AC2919" s="25"/>
    </row>
    <row r="2920" spans="25:29" x14ac:dyDescent="0.3">
      <c r="Y2920" s="32"/>
      <c r="Z2920" s="32"/>
      <c r="AA2920" s="33"/>
      <c r="AB2920" s="33"/>
      <c r="AC2920" s="25"/>
    </row>
    <row r="2921" spans="25:29" x14ac:dyDescent="0.3">
      <c r="Y2921" s="32"/>
      <c r="Z2921" s="32"/>
      <c r="AA2921" s="33"/>
      <c r="AB2921" s="33"/>
      <c r="AC2921" s="25"/>
    </row>
    <row r="2922" spans="25:29" x14ac:dyDescent="0.3">
      <c r="Y2922" s="32"/>
      <c r="Z2922" s="32"/>
      <c r="AA2922" s="33"/>
      <c r="AB2922" s="33"/>
      <c r="AC2922" s="25"/>
    </row>
    <row r="2923" spans="25:29" x14ac:dyDescent="0.3">
      <c r="Y2923" s="32"/>
      <c r="Z2923" s="32"/>
      <c r="AA2923" s="33"/>
      <c r="AB2923" s="33"/>
      <c r="AC2923" s="25"/>
    </row>
    <row r="2924" spans="25:29" x14ac:dyDescent="0.3">
      <c r="Y2924" s="32"/>
      <c r="Z2924" s="32"/>
      <c r="AA2924" s="33"/>
      <c r="AB2924" s="33"/>
      <c r="AC2924" s="25"/>
    </row>
    <row r="2925" spans="25:29" x14ac:dyDescent="0.3">
      <c r="Y2925" s="32"/>
      <c r="Z2925" s="32"/>
      <c r="AA2925" s="33"/>
      <c r="AB2925" s="33"/>
      <c r="AC2925" s="25"/>
    </row>
    <row r="2926" spans="25:29" x14ac:dyDescent="0.3">
      <c r="Y2926" s="32"/>
      <c r="Z2926" s="32"/>
      <c r="AA2926" s="33"/>
      <c r="AB2926" s="33"/>
      <c r="AC2926" s="25"/>
    </row>
    <row r="2927" spans="25:29" x14ac:dyDescent="0.3">
      <c r="Y2927" s="32"/>
      <c r="Z2927" s="32"/>
      <c r="AA2927" s="33"/>
      <c r="AB2927" s="33"/>
      <c r="AC2927" s="25"/>
    </row>
    <row r="2928" spans="25:29" x14ac:dyDescent="0.3">
      <c r="Y2928" s="32"/>
      <c r="Z2928" s="32"/>
      <c r="AA2928" s="33"/>
      <c r="AB2928" s="33"/>
      <c r="AC2928" s="25"/>
    </row>
    <row r="2929" spans="25:29" x14ac:dyDescent="0.3">
      <c r="Y2929" s="32"/>
      <c r="Z2929" s="32"/>
      <c r="AA2929" s="33"/>
      <c r="AB2929" s="33"/>
      <c r="AC2929" s="25"/>
    </row>
    <row r="2930" spans="25:29" x14ac:dyDescent="0.3">
      <c r="Y2930" s="32"/>
      <c r="Z2930" s="32"/>
      <c r="AA2930" s="33"/>
      <c r="AB2930" s="33"/>
      <c r="AC2930" s="25"/>
    </row>
    <row r="2931" spans="25:29" x14ac:dyDescent="0.3">
      <c r="Y2931" s="32"/>
      <c r="Z2931" s="32"/>
      <c r="AA2931" s="33"/>
      <c r="AB2931" s="33"/>
      <c r="AC2931" s="25"/>
    </row>
    <row r="2932" spans="25:29" x14ac:dyDescent="0.3">
      <c r="Y2932" s="32"/>
      <c r="Z2932" s="32"/>
      <c r="AA2932" s="33"/>
      <c r="AB2932" s="33"/>
      <c r="AC2932" s="25"/>
    </row>
    <row r="2933" spans="25:29" x14ac:dyDescent="0.3">
      <c r="Y2933" s="32"/>
      <c r="Z2933" s="32"/>
      <c r="AA2933" s="33"/>
      <c r="AB2933" s="33"/>
      <c r="AC2933" s="25"/>
    </row>
    <row r="2934" spans="25:29" x14ac:dyDescent="0.3">
      <c r="Y2934" s="32"/>
      <c r="Z2934" s="32"/>
      <c r="AA2934" s="33"/>
      <c r="AB2934" s="33"/>
      <c r="AC2934" s="25"/>
    </row>
    <row r="2935" spans="25:29" x14ac:dyDescent="0.3">
      <c r="Y2935" s="32"/>
      <c r="Z2935" s="32"/>
      <c r="AA2935" s="33"/>
      <c r="AB2935" s="33"/>
      <c r="AC2935" s="25"/>
    </row>
    <row r="2936" spans="25:29" x14ac:dyDescent="0.3">
      <c r="Y2936" s="32"/>
      <c r="Z2936" s="32"/>
      <c r="AA2936" s="33"/>
      <c r="AB2936" s="33"/>
      <c r="AC2936" s="25"/>
    </row>
    <row r="2937" spans="25:29" x14ac:dyDescent="0.3">
      <c r="Y2937" s="32"/>
      <c r="Z2937" s="32"/>
      <c r="AA2937" s="33"/>
      <c r="AB2937" s="33"/>
      <c r="AC2937" s="25"/>
    </row>
    <row r="2938" spans="25:29" x14ac:dyDescent="0.3">
      <c r="Y2938" s="32"/>
      <c r="Z2938" s="32"/>
      <c r="AA2938" s="33"/>
      <c r="AB2938" s="33"/>
      <c r="AC2938" s="25"/>
    </row>
    <row r="2939" spans="25:29" x14ac:dyDescent="0.3">
      <c r="Y2939" s="32"/>
      <c r="Z2939" s="32"/>
      <c r="AA2939" s="33"/>
      <c r="AB2939" s="33"/>
      <c r="AC2939" s="25"/>
    </row>
    <row r="2940" spans="25:29" x14ac:dyDescent="0.3">
      <c r="Y2940" s="32"/>
      <c r="Z2940" s="32"/>
      <c r="AA2940" s="33"/>
      <c r="AB2940" s="33"/>
      <c r="AC2940" s="25"/>
    </row>
    <row r="2941" spans="25:29" x14ac:dyDescent="0.3">
      <c r="Y2941" s="32"/>
      <c r="Z2941" s="32"/>
      <c r="AA2941" s="33"/>
      <c r="AB2941" s="33"/>
      <c r="AC2941" s="25"/>
    </row>
    <row r="2942" spans="25:29" x14ac:dyDescent="0.3">
      <c r="Y2942" s="32"/>
      <c r="Z2942" s="32"/>
      <c r="AA2942" s="33"/>
      <c r="AB2942" s="33"/>
      <c r="AC2942" s="25"/>
    </row>
    <row r="2943" spans="25:29" x14ac:dyDescent="0.3">
      <c r="Y2943" s="32"/>
      <c r="Z2943" s="32"/>
      <c r="AA2943" s="33"/>
      <c r="AB2943" s="33"/>
      <c r="AC2943" s="25"/>
    </row>
    <row r="2944" spans="25:29" x14ac:dyDescent="0.3">
      <c r="Y2944" s="32"/>
      <c r="Z2944" s="32"/>
      <c r="AA2944" s="33"/>
      <c r="AB2944" s="33"/>
      <c r="AC2944" s="25"/>
    </row>
    <row r="2945" spans="25:29" x14ac:dyDescent="0.3">
      <c r="Y2945" s="32"/>
      <c r="Z2945" s="32"/>
      <c r="AA2945" s="33"/>
      <c r="AB2945" s="33"/>
      <c r="AC2945" s="25"/>
    </row>
    <row r="2946" spans="25:29" x14ac:dyDescent="0.3">
      <c r="Y2946" s="32"/>
      <c r="Z2946" s="32"/>
      <c r="AA2946" s="33"/>
      <c r="AB2946" s="33"/>
      <c r="AC2946" s="25"/>
    </row>
    <row r="2947" spans="25:29" x14ac:dyDescent="0.3">
      <c r="Y2947" s="32"/>
      <c r="Z2947" s="32"/>
      <c r="AA2947" s="33"/>
      <c r="AB2947" s="33"/>
      <c r="AC2947" s="25"/>
    </row>
    <row r="2948" spans="25:29" x14ac:dyDescent="0.3">
      <c r="Y2948" s="32"/>
      <c r="Z2948" s="32"/>
      <c r="AA2948" s="33"/>
      <c r="AB2948" s="33"/>
      <c r="AC2948" s="25"/>
    </row>
    <row r="2949" spans="25:29" x14ac:dyDescent="0.3">
      <c r="Y2949" s="32"/>
      <c r="Z2949" s="32"/>
      <c r="AA2949" s="33"/>
      <c r="AB2949" s="33"/>
      <c r="AC2949" s="25"/>
    </row>
    <row r="2950" spans="25:29" x14ac:dyDescent="0.3">
      <c r="Y2950" s="32"/>
      <c r="Z2950" s="32"/>
      <c r="AA2950" s="33"/>
      <c r="AB2950" s="33"/>
      <c r="AC2950" s="25"/>
    </row>
    <row r="2951" spans="25:29" x14ac:dyDescent="0.3">
      <c r="Y2951" s="32"/>
      <c r="Z2951" s="32"/>
      <c r="AA2951" s="33"/>
      <c r="AB2951" s="33"/>
      <c r="AC2951" s="25"/>
    </row>
    <row r="2952" spans="25:29" x14ac:dyDescent="0.3">
      <c r="Y2952" s="32"/>
      <c r="Z2952" s="32"/>
      <c r="AA2952" s="33"/>
      <c r="AB2952" s="33"/>
      <c r="AC2952" s="25"/>
    </row>
    <row r="2953" spans="25:29" x14ac:dyDescent="0.3">
      <c r="Y2953" s="32"/>
      <c r="Z2953" s="32"/>
      <c r="AA2953" s="33"/>
      <c r="AB2953" s="33"/>
      <c r="AC2953" s="25"/>
    </row>
    <row r="2954" spans="25:29" x14ac:dyDescent="0.3">
      <c r="Y2954" s="32"/>
      <c r="Z2954" s="32"/>
      <c r="AA2954" s="33"/>
      <c r="AB2954" s="33"/>
      <c r="AC2954" s="25"/>
    </row>
    <row r="2955" spans="25:29" x14ac:dyDescent="0.3">
      <c r="Y2955" s="32"/>
      <c r="Z2955" s="32"/>
      <c r="AA2955" s="33"/>
      <c r="AB2955" s="33"/>
      <c r="AC2955" s="25"/>
    </row>
    <row r="2956" spans="25:29" x14ac:dyDescent="0.3">
      <c r="Y2956" s="32"/>
      <c r="Z2956" s="32"/>
      <c r="AA2956" s="33"/>
      <c r="AB2956" s="33"/>
      <c r="AC2956" s="25"/>
    </row>
    <row r="2957" spans="25:29" x14ac:dyDescent="0.3">
      <c r="Y2957" s="32"/>
      <c r="Z2957" s="32"/>
      <c r="AA2957" s="33"/>
      <c r="AB2957" s="33"/>
      <c r="AC2957" s="25"/>
    </row>
    <row r="2958" spans="25:29" x14ac:dyDescent="0.3">
      <c r="Y2958" s="32"/>
      <c r="Z2958" s="32"/>
      <c r="AA2958" s="33"/>
      <c r="AB2958" s="33"/>
      <c r="AC2958" s="25"/>
    </row>
    <row r="2959" spans="25:29" x14ac:dyDescent="0.3">
      <c r="Y2959" s="32"/>
      <c r="Z2959" s="32"/>
      <c r="AA2959" s="33"/>
      <c r="AB2959" s="33"/>
      <c r="AC2959" s="25"/>
    </row>
    <row r="2960" spans="25:29" x14ac:dyDescent="0.3">
      <c r="Y2960" s="32"/>
      <c r="Z2960" s="32"/>
      <c r="AA2960" s="33"/>
      <c r="AB2960" s="33"/>
      <c r="AC2960" s="25"/>
    </row>
    <row r="2961" spans="25:29" x14ac:dyDescent="0.3">
      <c r="Y2961" s="32"/>
      <c r="Z2961" s="32"/>
      <c r="AA2961" s="33"/>
      <c r="AB2961" s="33"/>
      <c r="AC2961" s="25"/>
    </row>
    <row r="2962" spans="25:29" x14ac:dyDescent="0.3">
      <c r="Y2962" s="32"/>
      <c r="Z2962" s="32"/>
      <c r="AA2962" s="33"/>
      <c r="AB2962" s="33"/>
      <c r="AC2962" s="25"/>
    </row>
    <row r="2963" spans="25:29" x14ac:dyDescent="0.3">
      <c r="Y2963" s="32"/>
      <c r="Z2963" s="32"/>
      <c r="AA2963" s="33"/>
      <c r="AB2963" s="33"/>
      <c r="AC2963" s="25"/>
    </row>
    <row r="2964" spans="25:29" x14ac:dyDescent="0.3">
      <c r="Y2964" s="32"/>
      <c r="Z2964" s="32"/>
      <c r="AA2964" s="33"/>
      <c r="AB2964" s="33"/>
      <c r="AC2964" s="25"/>
    </row>
    <row r="2965" spans="25:29" x14ac:dyDescent="0.3">
      <c r="Y2965" s="32"/>
      <c r="Z2965" s="32"/>
      <c r="AA2965" s="33"/>
      <c r="AB2965" s="33"/>
      <c r="AC2965" s="25"/>
    </row>
    <row r="2966" spans="25:29" x14ac:dyDescent="0.3">
      <c r="Y2966" s="32"/>
      <c r="Z2966" s="32"/>
      <c r="AA2966" s="33"/>
      <c r="AB2966" s="33"/>
      <c r="AC2966" s="25"/>
    </row>
    <row r="2967" spans="25:29" x14ac:dyDescent="0.3">
      <c r="Y2967" s="32"/>
      <c r="Z2967" s="32"/>
      <c r="AA2967" s="33"/>
      <c r="AB2967" s="33"/>
      <c r="AC2967" s="25"/>
    </row>
    <row r="2968" spans="25:29" x14ac:dyDescent="0.3">
      <c r="Y2968" s="32"/>
      <c r="Z2968" s="32"/>
      <c r="AA2968" s="33"/>
      <c r="AB2968" s="33"/>
      <c r="AC2968" s="25"/>
    </row>
    <row r="2969" spans="25:29" x14ac:dyDescent="0.3">
      <c r="Y2969" s="32"/>
      <c r="Z2969" s="32"/>
      <c r="AA2969" s="33"/>
      <c r="AB2969" s="33"/>
      <c r="AC2969" s="25"/>
    </row>
    <row r="2970" spans="25:29" x14ac:dyDescent="0.3">
      <c r="Y2970" s="32"/>
      <c r="Z2970" s="32"/>
      <c r="AA2970" s="33"/>
      <c r="AB2970" s="33"/>
      <c r="AC2970" s="25"/>
    </row>
    <row r="2971" spans="25:29" x14ac:dyDescent="0.3">
      <c r="Y2971" s="32"/>
      <c r="Z2971" s="32"/>
      <c r="AA2971" s="33"/>
      <c r="AB2971" s="33"/>
      <c r="AC2971" s="25"/>
    </row>
    <row r="2972" spans="25:29" x14ac:dyDescent="0.3">
      <c r="Y2972" s="32"/>
      <c r="Z2972" s="32"/>
      <c r="AA2972" s="33"/>
      <c r="AB2972" s="33"/>
      <c r="AC2972" s="25"/>
    </row>
    <row r="2973" spans="25:29" x14ac:dyDescent="0.3">
      <c r="Y2973" s="32"/>
      <c r="Z2973" s="32"/>
      <c r="AA2973" s="33"/>
      <c r="AB2973" s="33"/>
      <c r="AC2973" s="25"/>
    </row>
    <row r="2974" spans="25:29" x14ac:dyDescent="0.3">
      <c r="Y2974" s="32"/>
      <c r="Z2974" s="32"/>
      <c r="AA2974" s="33"/>
      <c r="AB2974" s="33"/>
      <c r="AC2974" s="25"/>
    </row>
    <row r="2975" spans="25:29" x14ac:dyDescent="0.3">
      <c r="Y2975" s="32"/>
      <c r="Z2975" s="32"/>
      <c r="AA2975" s="33"/>
      <c r="AB2975" s="33"/>
      <c r="AC2975" s="25"/>
    </row>
    <row r="2976" spans="25:29" x14ac:dyDescent="0.3">
      <c r="Y2976" s="32"/>
      <c r="Z2976" s="32"/>
      <c r="AA2976" s="33"/>
      <c r="AB2976" s="33"/>
      <c r="AC2976" s="25"/>
    </row>
    <row r="2977" spans="25:29" x14ac:dyDescent="0.3">
      <c r="Y2977" s="32"/>
      <c r="Z2977" s="32"/>
      <c r="AA2977" s="33"/>
      <c r="AB2977" s="33"/>
      <c r="AC2977" s="25"/>
    </row>
    <row r="2978" spans="25:29" x14ac:dyDescent="0.3">
      <c r="Y2978" s="32"/>
      <c r="Z2978" s="32"/>
      <c r="AA2978" s="33"/>
      <c r="AB2978" s="33"/>
      <c r="AC2978" s="25"/>
    </row>
    <row r="2979" spans="25:29" x14ac:dyDescent="0.3">
      <c r="Y2979" s="32"/>
      <c r="Z2979" s="32"/>
      <c r="AA2979" s="33"/>
      <c r="AB2979" s="33"/>
      <c r="AC2979" s="25"/>
    </row>
    <row r="2980" spans="25:29" x14ac:dyDescent="0.3">
      <c r="Y2980" s="32"/>
      <c r="Z2980" s="32"/>
      <c r="AA2980" s="33"/>
      <c r="AB2980" s="33"/>
      <c r="AC2980" s="25"/>
    </row>
    <row r="2981" spans="25:29" x14ac:dyDescent="0.3">
      <c r="Y2981" s="32"/>
      <c r="Z2981" s="32"/>
      <c r="AA2981" s="33"/>
      <c r="AB2981" s="33"/>
      <c r="AC2981" s="25"/>
    </row>
    <row r="2982" spans="25:29" x14ac:dyDescent="0.3">
      <c r="Y2982" s="32"/>
      <c r="Z2982" s="32"/>
      <c r="AA2982" s="33"/>
      <c r="AB2982" s="33"/>
      <c r="AC2982" s="25"/>
    </row>
    <row r="2983" spans="25:29" x14ac:dyDescent="0.3">
      <c r="Y2983" s="32"/>
      <c r="Z2983" s="32"/>
      <c r="AA2983" s="33"/>
      <c r="AB2983" s="33"/>
      <c r="AC2983" s="25"/>
    </row>
    <row r="2984" spans="25:29" x14ac:dyDescent="0.3">
      <c r="Y2984" s="32"/>
      <c r="Z2984" s="32"/>
      <c r="AA2984" s="33"/>
      <c r="AB2984" s="33"/>
      <c r="AC2984" s="25"/>
    </row>
    <row r="2985" spans="25:29" x14ac:dyDescent="0.3">
      <c r="Y2985" s="32"/>
      <c r="Z2985" s="32"/>
      <c r="AA2985" s="33"/>
      <c r="AB2985" s="33"/>
      <c r="AC2985" s="25"/>
    </row>
    <row r="2986" spans="25:29" x14ac:dyDescent="0.3">
      <c r="Y2986" s="32"/>
      <c r="Z2986" s="32"/>
      <c r="AA2986" s="33"/>
      <c r="AB2986" s="33"/>
      <c r="AC2986" s="25"/>
    </row>
    <row r="2987" spans="25:29" x14ac:dyDescent="0.3">
      <c r="Y2987" s="32"/>
      <c r="Z2987" s="32"/>
      <c r="AA2987" s="33"/>
      <c r="AB2987" s="33"/>
      <c r="AC2987" s="25"/>
    </row>
    <row r="2988" spans="25:29" x14ac:dyDescent="0.3">
      <c r="Y2988" s="32"/>
      <c r="Z2988" s="32"/>
      <c r="AA2988" s="33"/>
      <c r="AB2988" s="33"/>
      <c r="AC2988" s="25"/>
    </row>
    <row r="2989" spans="25:29" x14ac:dyDescent="0.3">
      <c r="Y2989" s="32"/>
      <c r="Z2989" s="32"/>
      <c r="AA2989" s="33"/>
      <c r="AB2989" s="33"/>
      <c r="AC2989" s="25"/>
    </row>
    <row r="2990" spans="25:29" x14ac:dyDescent="0.3">
      <c r="Y2990" s="32"/>
      <c r="Z2990" s="32"/>
      <c r="AA2990" s="33"/>
      <c r="AB2990" s="33"/>
      <c r="AC2990" s="25"/>
    </row>
    <row r="2991" spans="25:29" x14ac:dyDescent="0.3">
      <c r="Y2991" s="32"/>
      <c r="Z2991" s="32"/>
      <c r="AA2991" s="33"/>
      <c r="AB2991" s="33"/>
      <c r="AC2991" s="25"/>
    </row>
    <row r="2992" spans="25:29" x14ac:dyDescent="0.3">
      <c r="Y2992" s="32"/>
      <c r="Z2992" s="32"/>
      <c r="AA2992" s="33"/>
      <c r="AB2992" s="33"/>
      <c r="AC2992" s="25"/>
    </row>
    <row r="2993" spans="25:29" x14ac:dyDescent="0.3">
      <c r="Y2993" s="32"/>
      <c r="Z2993" s="32"/>
      <c r="AA2993" s="33"/>
      <c r="AB2993" s="33"/>
      <c r="AC2993" s="25"/>
    </row>
    <row r="2994" spans="25:29" x14ac:dyDescent="0.3">
      <c r="Y2994" s="32"/>
      <c r="Z2994" s="32"/>
      <c r="AA2994" s="33"/>
      <c r="AB2994" s="33"/>
      <c r="AC2994" s="25"/>
    </row>
    <row r="2995" spans="25:29" x14ac:dyDescent="0.3">
      <c r="Y2995" s="32"/>
      <c r="Z2995" s="32"/>
      <c r="AA2995" s="33"/>
      <c r="AB2995" s="33"/>
      <c r="AC2995" s="25"/>
    </row>
    <row r="2996" spans="25:29" x14ac:dyDescent="0.3">
      <c r="Y2996" s="32"/>
      <c r="Z2996" s="32"/>
      <c r="AA2996" s="33"/>
      <c r="AB2996" s="33"/>
      <c r="AC2996" s="25"/>
    </row>
    <row r="2997" spans="25:29" x14ac:dyDescent="0.3">
      <c r="Y2997" s="32"/>
      <c r="Z2997" s="32"/>
      <c r="AA2997" s="33"/>
      <c r="AB2997" s="33"/>
      <c r="AC2997" s="25"/>
    </row>
    <row r="2998" spans="25:29" x14ac:dyDescent="0.3">
      <c r="Y2998" s="32"/>
      <c r="Z2998" s="32"/>
      <c r="AA2998" s="33"/>
      <c r="AB2998" s="33"/>
      <c r="AC2998" s="25"/>
    </row>
    <row r="2999" spans="25:29" x14ac:dyDescent="0.3">
      <c r="Y2999" s="32"/>
      <c r="Z2999" s="32"/>
      <c r="AA2999" s="33"/>
      <c r="AB2999" s="33"/>
      <c r="AC2999" s="25"/>
    </row>
    <row r="3000" spans="25:29" x14ac:dyDescent="0.3">
      <c r="Y3000" s="32"/>
      <c r="Z3000" s="32"/>
      <c r="AA3000" s="33"/>
      <c r="AB3000" s="33"/>
      <c r="AC3000" s="25"/>
    </row>
    <row r="3001" spans="25:29" x14ac:dyDescent="0.3">
      <c r="Y3001" s="32"/>
      <c r="Z3001" s="32"/>
      <c r="AA3001" s="33"/>
      <c r="AB3001" s="33"/>
      <c r="AC3001" s="25"/>
    </row>
    <row r="3002" spans="25:29" x14ac:dyDescent="0.3">
      <c r="Y3002" s="32"/>
      <c r="Z3002" s="32"/>
      <c r="AA3002" s="33"/>
      <c r="AB3002" s="33"/>
      <c r="AC3002" s="25"/>
    </row>
    <row r="3003" spans="25:29" x14ac:dyDescent="0.3">
      <c r="Y3003" s="32"/>
      <c r="Z3003" s="32"/>
      <c r="AA3003" s="33"/>
      <c r="AB3003" s="33"/>
      <c r="AC3003" s="25"/>
    </row>
    <row r="3004" spans="25:29" x14ac:dyDescent="0.3">
      <c r="Y3004" s="32"/>
      <c r="Z3004" s="32"/>
      <c r="AA3004" s="33"/>
      <c r="AB3004" s="33"/>
      <c r="AC3004" s="25"/>
    </row>
    <row r="3005" spans="25:29" x14ac:dyDescent="0.3">
      <c r="Y3005" s="32"/>
      <c r="Z3005" s="32"/>
      <c r="AA3005" s="33"/>
      <c r="AB3005" s="33"/>
      <c r="AC3005" s="25"/>
    </row>
    <row r="3006" spans="25:29" x14ac:dyDescent="0.3">
      <c r="Y3006" s="32"/>
      <c r="Z3006" s="32"/>
      <c r="AA3006" s="33"/>
      <c r="AB3006" s="33"/>
      <c r="AC3006" s="25"/>
    </row>
    <row r="3007" spans="25:29" x14ac:dyDescent="0.3">
      <c r="Y3007" s="32"/>
      <c r="Z3007" s="32"/>
      <c r="AA3007" s="33"/>
      <c r="AB3007" s="33"/>
      <c r="AC3007" s="25"/>
    </row>
    <row r="3008" spans="25:29" x14ac:dyDescent="0.3">
      <c r="Y3008" s="32"/>
      <c r="Z3008" s="32"/>
      <c r="AA3008" s="33"/>
      <c r="AB3008" s="33"/>
      <c r="AC3008" s="25"/>
    </row>
    <row r="3009" spans="25:29" x14ac:dyDescent="0.3">
      <c r="Y3009" s="32"/>
      <c r="Z3009" s="32"/>
      <c r="AA3009" s="33"/>
      <c r="AB3009" s="33"/>
      <c r="AC3009" s="25"/>
    </row>
    <row r="3010" spans="25:29" x14ac:dyDescent="0.3">
      <c r="Y3010" s="32"/>
      <c r="Z3010" s="32"/>
      <c r="AA3010" s="33"/>
      <c r="AB3010" s="33"/>
      <c r="AC3010" s="25"/>
    </row>
    <row r="3011" spans="25:29" x14ac:dyDescent="0.3">
      <c r="Y3011" s="32"/>
      <c r="Z3011" s="32"/>
      <c r="AA3011" s="33"/>
      <c r="AB3011" s="33"/>
      <c r="AC3011" s="25"/>
    </row>
    <row r="3012" spans="25:29" x14ac:dyDescent="0.3">
      <c r="Y3012" s="32"/>
      <c r="Z3012" s="32"/>
      <c r="AA3012" s="33"/>
      <c r="AB3012" s="33"/>
      <c r="AC3012" s="25"/>
    </row>
    <row r="3013" spans="25:29" x14ac:dyDescent="0.3">
      <c r="Y3013" s="32"/>
      <c r="Z3013" s="32"/>
      <c r="AA3013" s="33"/>
      <c r="AB3013" s="33"/>
      <c r="AC3013" s="25"/>
    </row>
    <row r="3014" spans="25:29" x14ac:dyDescent="0.3">
      <c r="Y3014" s="32"/>
      <c r="Z3014" s="32"/>
      <c r="AA3014" s="33"/>
      <c r="AB3014" s="33"/>
      <c r="AC3014" s="25"/>
    </row>
    <row r="3015" spans="25:29" x14ac:dyDescent="0.3">
      <c r="Y3015" s="32"/>
      <c r="Z3015" s="32"/>
      <c r="AA3015" s="33"/>
      <c r="AB3015" s="33"/>
      <c r="AC3015" s="25"/>
    </row>
    <row r="3016" spans="25:29" x14ac:dyDescent="0.3">
      <c r="Y3016" s="32"/>
      <c r="Z3016" s="32"/>
      <c r="AA3016" s="33"/>
      <c r="AB3016" s="33"/>
      <c r="AC3016" s="25"/>
    </row>
    <row r="3017" spans="25:29" x14ac:dyDescent="0.3">
      <c r="Y3017" s="32"/>
      <c r="Z3017" s="32"/>
      <c r="AA3017" s="33"/>
      <c r="AB3017" s="33"/>
      <c r="AC3017" s="25"/>
    </row>
    <row r="3018" spans="25:29" x14ac:dyDescent="0.3">
      <c r="Y3018" s="32"/>
      <c r="Z3018" s="32"/>
      <c r="AA3018" s="33"/>
      <c r="AB3018" s="33"/>
      <c r="AC3018" s="25"/>
    </row>
    <row r="3019" spans="25:29" x14ac:dyDescent="0.3">
      <c r="Y3019" s="32"/>
      <c r="Z3019" s="32"/>
      <c r="AA3019" s="33"/>
      <c r="AB3019" s="33"/>
      <c r="AC3019" s="25"/>
    </row>
    <row r="3020" spans="25:29" x14ac:dyDescent="0.3">
      <c r="Y3020" s="32"/>
      <c r="Z3020" s="32"/>
      <c r="AA3020" s="33"/>
      <c r="AB3020" s="33"/>
      <c r="AC3020" s="25"/>
    </row>
    <row r="3021" spans="25:29" x14ac:dyDescent="0.3">
      <c r="Y3021" s="32"/>
      <c r="Z3021" s="32"/>
      <c r="AA3021" s="33"/>
      <c r="AB3021" s="33"/>
      <c r="AC3021" s="25"/>
    </row>
    <row r="3022" spans="25:29" x14ac:dyDescent="0.3">
      <c r="Y3022" s="32"/>
      <c r="Z3022" s="32"/>
      <c r="AA3022" s="33"/>
      <c r="AB3022" s="33"/>
      <c r="AC3022" s="25"/>
    </row>
    <row r="3023" spans="25:29" x14ac:dyDescent="0.3">
      <c r="Y3023" s="32"/>
      <c r="Z3023" s="32"/>
      <c r="AA3023" s="33"/>
      <c r="AB3023" s="33"/>
      <c r="AC3023" s="25"/>
    </row>
    <row r="3024" spans="25:29" x14ac:dyDescent="0.3">
      <c r="Y3024" s="32"/>
      <c r="Z3024" s="32"/>
      <c r="AA3024" s="33"/>
      <c r="AB3024" s="33"/>
      <c r="AC3024" s="25"/>
    </row>
    <row r="3025" spans="25:29" x14ac:dyDescent="0.3">
      <c r="Y3025" s="32"/>
      <c r="Z3025" s="32"/>
      <c r="AA3025" s="33"/>
      <c r="AB3025" s="33"/>
      <c r="AC3025" s="25"/>
    </row>
    <row r="3026" spans="25:29" x14ac:dyDescent="0.3">
      <c r="Y3026" s="32"/>
      <c r="Z3026" s="32"/>
      <c r="AA3026" s="33"/>
      <c r="AB3026" s="33"/>
      <c r="AC3026" s="25"/>
    </row>
    <row r="3027" spans="25:29" x14ac:dyDescent="0.3">
      <c r="Y3027" s="32"/>
      <c r="Z3027" s="32"/>
      <c r="AA3027" s="33"/>
      <c r="AB3027" s="33"/>
      <c r="AC3027" s="25"/>
    </row>
    <row r="3028" spans="25:29" x14ac:dyDescent="0.3">
      <c r="Y3028" s="32"/>
      <c r="Z3028" s="32"/>
      <c r="AA3028" s="33"/>
      <c r="AB3028" s="33"/>
      <c r="AC3028" s="25"/>
    </row>
    <row r="3029" spans="25:29" x14ac:dyDescent="0.3">
      <c r="Y3029" s="32"/>
      <c r="Z3029" s="32"/>
      <c r="AA3029" s="33"/>
      <c r="AB3029" s="33"/>
      <c r="AC3029" s="25"/>
    </row>
    <row r="3030" spans="25:29" x14ac:dyDescent="0.3">
      <c r="Y3030" s="32"/>
      <c r="Z3030" s="32"/>
      <c r="AA3030" s="33"/>
      <c r="AB3030" s="33"/>
      <c r="AC3030" s="25"/>
    </row>
    <row r="3031" spans="25:29" x14ac:dyDescent="0.3">
      <c r="Y3031" s="32"/>
      <c r="Z3031" s="32"/>
      <c r="AA3031" s="33"/>
      <c r="AB3031" s="33"/>
      <c r="AC3031" s="25"/>
    </row>
    <row r="3032" spans="25:29" x14ac:dyDescent="0.3">
      <c r="Y3032" s="32"/>
      <c r="Z3032" s="32"/>
      <c r="AA3032" s="33"/>
      <c r="AB3032" s="33"/>
      <c r="AC3032" s="25"/>
    </row>
    <row r="3033" spans="25:29" x14ac:dyDescent="0.3">
      <c r="Y3033" s="32"/>
      <c r="Z3033" s="32"/>
      <c r="AA3033" s="33"/>
      <c r="AB3033" s="33"/>
      <c r="AC3033" s="25"/>
    </row>
    <row r="3034" spans="25:29" x14ac:dyDescent="0.3">
      <c r="Y3034" s="32"/>
      <c r="Z3034" s="32"/>
      <c r="AA3034" s="33"/>
      <c r="AB3034" s="33"/>
      <c r="AC3034" s="25"/>
    </row>
    <row r="3035" spans="25:29" x14ac:dyDescent="0.3">
      <c r="Y3035" s="32"/>
      <c r="Z3035" s="32"/>
      <c r="AA3035" s="33"/>
      <c r="AB3035" s="33"/>
      <c r="AC3035" s="25"/>
    </row>
    <row r="3036" spans="25:29" x14ac:dyDescent="0.3">
      <c r="Y3036" s="32"/>
      <c r="Z3036" s="32"/>
      <c r="AA3036" s="33"/>
      <c r="AB3036" s="33"/>
      <c r="AC3036" s="25"/>
    </row>
    <row r="3037" spans="25:29" x14ac:dyDescent="0.3">
      <c r="Y3037" s="32"/>
      <c r="Z3037" s="32"/>
      <c r="AA3037" s="33"/>
      <c r="AB3037" s="33"/>
      <c r="AC3037" s="25"/>
    </row>
    <row r="3038" spans="25:29" x14ac:dyDescent="0.3">
      <c r="Y3038" s="32"/>
      <c r="Z3038" s="32"/>
      <c r="AA3038" s="33"/>
      <c r="AB3038" s="33"/>
      <c r="AC3038" s="25"/>
    </row>
    <row r="3039" spans="25:29" x14ac:dyDescent="0.3">
      <c r="Y3039" s="32"/>
      <c r="Z3039" s="32"/>
      <c r="AA3039" s="33"/>
      <c r="AB3039" s="33"/>
      <c r="AC3039" s="25"/>
    </row>
    <row r="3040" spans="25:29" x14ac:dyDescent="0.3">
      <c r="Y3040" s="32"/>
      <c r="Z3040" s="32"/>
      <c r="AA3040" s="33"/>
      <c r="AB3040" s="33"/>
      <c r="AC3040" s="25"/>
    </row>
    <row r="3041" spans="25:29" x14ac:dyDescent="0.3">
      <c r="Y3041" s="32"/>
      <c r="Z3041" s="32"/>
      <c r="AA3041" s="33"/>
      <c r="AB3041" s="33"/>
      <c r="AC3041" s="25"/>
    </row>
    <row r="3042" spans="25:29" x14ac:dyDescent="0.3">
      <c r="Y3042" s="32"/>
      <c r="Z3042" s="32"/>
      <c r="AA3042" s="33"/>
      <c r="AB3042" s="33"/>
      <c r="AC3042" s="25"/>
    </row>
    <row r="3043" spans="25:29" x14ac:dyDescent="0.3">
      <c r="Y3043" s="32"/>
      <c r="Z3043" s="32"/>
      <c r="AA3043" s="33"/>
      <c r="AB3043" s="33"/>
      <c r="AC3043" s="25"/>
    </row>
    <row r="3044" spans="25:29" x14ac:dyDescent="0.3">
      <c r="Y3044" s="32"/>
      <c r="Z3044" s="32"/>
      <c r="AA3044" s="33"/>
      <c r="AB3044" s="33"/>
      <c r="AC3044" s="25"/>
    </row>
    <row r="3045" spans="25:29" x14ac:dyDescent="0.3">
      <c r="Y3045" s="32"/>
      <c r="Z3045" s="32"/>
      <c r="AA3045" s="33"/>
      <c r="AB3045" s="33"/>
      <c r="AC3045" s="25"/>
    </row>
    <row r="3046" spans="25:29" x14ac:dyDescent="0.3">
      <c r="Y3046" s="32"/>
      <c r="Z3046" s="32"/>
      <c r="AA3046" s="33"/>
      <c r="AB3046" s="33"/>
      <c r="AC3046" s="25"/>
    </row>
    <row r="3047" spans="25:29" x14ac:dyDescent="0.3">
      <c r="Y3047" s="32"/>
      <c r="Z3047" s="32"/>
      <c r="AA3047" s="33"/>
      <c r="AB3047" s="33"/>
      <c r="AC3047" s="25"/>
    </row>
    <row r="3048" spans="25:29" x14ac:dyDescent="0.3">
      <c r="Y3048" s="32"/>
      <c r="Z3048" s="32"/>
      <c r="AA3048" s="33"/>
      <c r="AB3048" s="33"/>
      <c r="AC3048" s="25"/>
    </row>
    <row r="3049" spans="25:29" x14ac:dyDescent="0.3">
      <c r="Y3049" s="32"/>
      <c r="Z3049" s="32"/>
      <c r="AA3049" s="33"/>
      <c r="AB3049" s="33"/>
      <c r="AC3049" s="25"/>
    </row>
    <row r="3050" spans="25:29" x14ac:dyDescent="0.3">
      <c r="Y3050" s="32"/>
      <c r="Z3050" s="32"/>
      <c r="AA3050" s="33"/>
      <c r="AB3050" s="33"/>
      <c r="AC3050" s="25"/>
    </row>
    <row r="3051" spans="25:29" x14ac:dyDescent="0.3">
      <c r="Y3051" s="32"/>
      <c r="Z3051" s="32"/>
      <c r="AA3051" s="33"/>
      <c r="AB3051" s="33"/>
      <c r="AC3051" s="25"/>
    </row>
    <row r="3052" spans="25:29" x14ac:dyDescent="0.3">
      <c r="Y3052" s="32"/>
      <c r="Z3052" s="32"/>
      <c r="AA3052" s="33"/>
      <c r="AB3052" s="33"/>
      <c r="AC3052" s="25"/>
    </row>
    <row r="3053" spans="25:29" x14ac:dyDescent="0.3">
      <c r="Y3053" s="32"/>
      <c r="Z3053" s="32"/>
      <c r="AA3053" s="33"/>
      <c r="AB3053" s="33"/>
      <c r="AC3053" s="25"/>
    </row>
    <row r="3054" spans="25:29" x14ac:dyDescent="0.3">
      <c r="Y3054" s="32"/>
      <c r="Z3054" s="32"/>
      <c r="AA3054" s="33"/>
      <c r="AB3054" s="33"/>
      <c r="AC3054" s="25"/>
    </row>
    <row r="3055" spans="25:29" x14ac:dyDescent="0.3">
      <c r="Y3055" s="32"/>
      <c r="Z3055" s="32"/>
      <c r="AA3055" s="33"/>
      <c r="AB3055" s="33"/>
      <c r="AC3055" s="25"/>
    </row>
    <row r="3056" spans="25:29" x14ac:dyDescent="0.3">
      <c r="Y3056" s="32"/>
      <c r="Z3056" s="32"/>
      <c r="AA3056" s="33"/>
      <c r="AB3056" s="33"/>
      <c r="AC3056" s="25"/>
    </row>
    <row r="3057" spans="25:29" x14ac:dyDescent="0.3">
      <c r="Y3057" s="32"/>
      <c r="Z3057" s="32"/>
      <c r="AA3057" s="33"/>
      <c r="AB3057" s="33"/>
      <c r="AC3057" s="25"/>
    </row>
    <row r="3058" spans="25:29" x14ac:dyDescent="0.3">
      <c r="Y3058" s="32"/>
      <c r="Z3058" s="32"/>
      <c r="AA3058" s="33"/>
      <c r="AB3058" s="33"/>
      <c r="AC3058" s="25"/>
    </row>
    <row r="3059" spans="25:29" x14ac:dyDescent="0.3">
      <c r="Y3059" s="32"/>
      <c r="Z3059" s="32"/>
      <c r="AA3059" s="33"/>
      <c r="AB3059" s="33"/>
      <c r="AC3059" s="25"/>
    </row>
    <row r="3060" spans="25:29" x14ac:dyDescent="0.3">
      <c r="Y3060" s="32"/>
      <c r="Z3060" s="32"/>
      <c r="AA3060" s="33"/>
      <c r="AB3060" s="33"/>
      <c r="AC3060" s="25"/>
    </row>
    <row r="3061" spans="25:29" x14ac:dyDescent="0.3">
      <c r="Y3061" s="32"/>
      <c r="Z3061" s="32"/>
      <c r="AA3061" s="33"/>
      <c r="AB3061" s="33"/>
      <c r="AC3061" s="25"/>
    </row>
    <row r="3062" spans="25:29" x14ac:dyDescent="0.3">
      <c r="Y3062" s="32"/>
      <c r="Z3062" s="32"/>
      <c r="AA3062" s="33"/>
      <c r="AB3062" s="33"/>
      <c r="AC3062" s="25"/>
    </row>
    <row r="3063" spans="25:29" x14ac:dyDescent="0.3">
      <c r="Y3063" s="32"/>
      <c r="Z3063" s="32"/>
      <c r="AA3063" s="33"/>
      <c r="AB3063" s="33"/>
      <c r="AC3063" s="25"/>
    </row>
    <row r="3064" spans="25:29" x14ac:dyDescent="0.3">
      <c r="Y3064" s="32"/>
      <c r="Z3064" s="32"/>
      <c r="AA3064" s="33"/>
      <c r="AB3064" s="33"/>
      <c r="AC3064" s="25"/>
    </row>
    <row r="3065" spans="25:29" x14ac:dyDescent="0.3">
      <c r="Y3065" s="32"/>
      <c r="Z3065" s="32"/>
      <c r="AA3065" s="33"/>
      <c r="AB3065" s="33"/>
      <c r="AC3065" s="25"/>
    </row>
    <row r="3066" spans="25:29" x14ac:dyDescent="0.3">
      <c r="Y3066" s="32"/>
      <c r="Z3066" s="32"/>
      <c r="AA3066" s="33"/>
      <c r="AB3066" s="33"/>
      <c r="AC3066" s="25"/>
    </row>
    <row r="3067" spans="25:29" x14ac:dyDescent="0.3">
      <c r="Y3067" s="32"/>
      <c r="Z3067" s="32"/>
      <c r="AA3067" s="33"/>
      <c r="AB3067" s="33"/>
      <c r="AC3067" s="25"/>
    </row>
    <row r="3068" spans="25:29" x14ac:dyDescent="0.3">
      <c r="Y3068" s="32"/>
      <c r="Z3068" s="32"/>
      <c r="AA3068" s="33"/>
      <c r="AB3068" s="33"/>
      <c r="AC3068" s="25"/>
    </row>
    <row r="3069" spans="25:29" x14ac:dyDescent="0.3">
      <c r="Y3069" s="32"/>
      <c r="Z3069" s="32"/>
      <c r="AA3069" s="33"/>
      <c r="AB3069" s="33"/>
      <c r="AC3069" s="25"/>
    </row>
    <row r="3070" spans="25:29" x14ac:dyDescent="0.3">
      <c r="Y3070" s="32"/>
      <c r="Z3070" s="32"/>
      <c r="AA3070" s="33"/>
      <c r="AB3070" s="33"/>
      <c r="AC3070" s="25"/>
    </row>
    <row r="3071" spans="25:29" x14ac:dyDescent="0.3">
      <c r="Y3071" s="32"/>
      <c r="Z3071" s="32"/>
      <c r="AA3071" s="33"/>
      <c r="AB3071" s="33"/>
      <c r="AC3071" s="25"/>
    </row>
    <row r="3072" spans="25:29" x14ac:dyDescent="0.3">
      <c r="Y3072" s="32"/>
      <c r="Z3072" s="32"/>
      <c r="AA3072" s="33"/>
      <c r="AB3072" s="33"/>
      <c r="AC3072" s="25"/>
    </row>
    <row r="3073" spans="25:29" x14ac:dyDescent="0.3">
      <c r="Y3073" s="32"/>
      <c r="Z3073" s="32"/>
      <c r="AA3073" s="33"/>
      <c r="AB3073" s="33"/>
      <c r="AC3073" s="25"/>
    </row>
    <row r="3074" spans="25:29" x14ac:dyDescent="0.3">
      <c r="Y3074" s="32"/>
      <c r="Z3074" s="32"/>
      <c r="AA3074" s="33"/>
      <c r="AB3074" s="33"/>
      <c r="AC3074" s="25"/>
    </row>
    <row r="3075" spans="25:29" x14ac:dyDescent="0.3">
      <c r="Y3075" s="32"/>
      <c r="Z3075" s="32"/>
      <c r="AA3075" s="33"/>
      <c r="AB3075" s="33"/>
      <c r="AC3075" s="25"/>
    </row>
    <row r="3076" spans="25:29" x14ac:dyDescent="0.3">
      <c r="Y3076" s="32"/>
      <c r="Z3076" s="32"/>
      <c r="AA3076" s="33"/>
      <c r="AB3076" s="33"/>
      <c r="AC3076" s="25"/>
    </row>
    <row r="3077" spans="25:29" x14ac:dyDescent="0.3">
      <c r="Y3077" s="32"/>
      <c r="Z3077" s="32"/>
      <c r="AA3077" s="33"/>
      <c r="AB3077" s="33"/>
      <c r="AC3077" s="25"/>
    </row>
    <row r="3078" spans="25:29" x14ac:dyDescent="0.3">
      <c r="Y3078" s="32"/>
      <c r="Z3078" s="32"/>
      <c r="AA3078" s="33"/>
      <c r="AB3078" s="33"/>
      <c r="AC3078" s="25"/>
    </row>
    <row r="3079" spans="25:29" x14ac:dyDescent="0.3">
      <c r="Y3079" s="32"/>
      <c r="Z3079" s="32"/>
      <c r="AA3079" s="33"/>
      <c r="AB3079" s="33"/>
      <c r="AC3079" s="25"/>
    </row>
    <row r="3080" spans="25:29" x14ac:dyDescent="0.3">
      <c r="Y3080" s="32"/>
      <c r="Z3080" s="32"/>
      <c r="AA3080" s="33"/>
      <c r="AB3080" s="33"/>
      <c r="AC3080" s="25"/>
    </row>
    <row r="3081" spans="25:29" x14ac:dyDescent="0.3">
      <c r="Y3081" s="32"/>
      <c r="Z3081" s="32"/>
      <c r="AA3081" s="33"/>
      <c r="AB3081" s="33"/>
      <c r="AC3081" s="25"/>
    </row>
    <row r="3082" spans="25:29" x14ac:dyDescent="0.3">
      <c r="Y3082" s="32"/>
      <c r="Z3082" s="32"/>
      <c r="AA3082" s="33"/>
      <c r="AB3082" s="33"/>
      <c r="AC3082" s="25"/>
    </row>
    <row r="3083" spans="25:29" x14ac:dyDescent="0.3">
      <c r="Y3083" s="32"/>
      <c r="Z3083" s="32"/>
      <c r="AA3083" s="33"/>
      <c r="AB3083" s="33"/>
      <c r="AC3083" s="25"/>
    </row>
    <row r="3084" spans="25:29" x14ac:dyDescent="0.3">
      <c r="Y3084" s="32"/>
      <c r="Z3084" s="32"/>
      <c r="AA3084" s="33"/>
      <c r="AB3084" s="33"/>
      <c r="AC3084" s="25"/>
    </row>
    <row r="3085" spans="25:29" x14ac:dyDescent="0.3">
      <c r="Y3085" s="32"/>
      <c r="Z3085" s="32"/>
      <c r="AA3085" s="33"/>
      <c r="AB3085" s="33"/>
      <c r="AC3085" s="25"/>
    </row>
    <row r="3086" spans="25:29" x14ac:dyDescent="0.3">
      <c r="Y3086" s="32"/>
      <c r="Z3086" s="32"/>
      <c r="AA3086" s="33"/>
      <c r="AB3086" s="33"/>
      <c r="AC3086" s="25"/>
    </row>
    <row r="3087" spans="25:29" x14ac:dyDescent="0.3">
      <c r="Y3087" s="32"/>
      <c r="Z3087" s="32"/>
      <c r="AA3087" s="33"/>
      <c r="AB3087" s="33"/>
      <c r="AC3087" s="25"/>
    </row>
    <row r="3088" spans="25:29" x14ac:dyDescent="0.3">
      <c r="Y3088" s="32"/>
      <c r="Z3088" s="32"/>
      <c r="AA3088" s="33"/>
      <c r="AB3088" s="33"/>
      <c r="AC3088" s="25"/>
    </row>
    <row r="3089" spans="25:29" x14ac:dyDescent="0.3">
      <c r="Y3089" s="32"/>
      <c r="Z3089" s="32"/>
      <c r="AA3089" s="33"/>
      <c r="AB3089" s="33"/>
      <c r="AC3089" s="25"/>
    </row>
    <row r="3090" spans="25:29" x14ac:dyDescent="0.3">
      <c r="Y3090" s="32"/>
      <c r="Z3090" s="32"/>
      <c r="AA3090" s="33"/>
      <c r="AB3090" s="33"/>
      <c r="AC3090" s="25"/>
    </row>
    <row r="3091" spans="25:29" x14ac:dyDescent="0.3">
      <c r="Y3091" s="32"/>
      <c r="Z3091" s="32"/>
      <c r="AA3091" s="33"/>
      <c r="AB3091" s="33"/>
      <c r="AC3091" s="25"/>
    </row>
    <row r="3092" spans="25:29" x14ac:dyDescent="0.3">
      <c r="Y3092" s="32"/>
      <c r="Z3092" s="32"/>
      <c r="AA3092" s="33"/>
      <c r="AB3092" s="33"/>
      <c r="AC3092" s="25"/>
    </row>
    <row r="3093" spans="25:29" x14ac:dyDescent="0.3">
      <c r="Y3093" s="32"/>
      <c r="Z3093" s="32"/>
      <c r="AA3093" s="33"/>
      <c r="AB3093" s="33"/>
      <c r="AC3093" s="25"/>
    </row>
    <row r="3094" spans="25:29" x14ac:dyDescent="0.3">
      <c r="Y3094" s="32"/>
      <c r="Z3094" s="32"/>
      <c r="AA3094" s="33"/>
      <c r="AB3094" s="33"/>
      <c r="AC3094" s="25"/>
    </row>
    <row r="3095" spans="25:29" x14ac:dyDescent="0.3">
      <c r="Y3095" s="32"/>
      <c r="Z3095" s="32"/>
      <c r="AA3095" s="33"/>
      <c r="AB3095" s="33"/>
      <c r="AC3095" s="25"/>
    </row>
    <row r="3096" spans="25:29" x14ac:dyDescent="0.3">
      <c r="Y3096" s="32"/>
      <c r="Z3096" s="32"/>
      <c r="AA3096" s="33"/>
      <c r="AB3096" s="33"/>
      <c r="AC3096" s="25"/>
    </row>
    <row r="3097" spans="25:29" x14ac:dyDescent="0.3">
      <c r="Y3097" s="32"/>
      <c r="Z3097" s="32"/>
      <c r="AA3097" s="33"/>
      <c r="AB3097" s="33"/>
      <c r="AC3097" s="25"/>
    </row>
    <row r="3098" spans="25:29" x14ac:dyDescent="0.3">
      <c r="Y3098" s="32"/>
      <c r="Z3098" s="32"/>
      <c r="AA3098" s="33"/>
      <c r="AB3098" s="33"/>
      <c r="AC3098" s="25"/>
    </row>
    <row r="3099" spans="25:29" x14ac:dyDescent="0.3">
      <c r="Y3099" s="32"/>
      <c r="Z3099" s="32"/>
      <c r="AA3099" s="33"/>
      <c r="AB3099" s="33"/>
      <c r="AC3099" s="25"/>
    </row>
    <row r="3100" spans="25:29" x14ac:dyDescent="0.3">
      <c r="Y3100" s="32"/>
      <c r="Z3100" s="32"/>
      <c r="AA3100" s="33"/>
      <c r="AB3100" s="33"/>
      <c r="AC3100" s="25"/>
    </row>
    <row r="3101" spans="25:29" x14ac:dyDescent="0.3">
      <c r="Y3101" s="32"/>
      <c r="Z3101" s="32"/>
      <c r="AA3101" s="33"/>
      <c r="AB3101" s="33"/>
      <c r="AC3101" s="25"/>
    </row>
    <row r="3102" spans="25:29" x14ac:dyDescent="0.3">
      <c r="Y3102" s="32"/>
      <c r="Z3102" s="32"/>
      <c r="AA3102" s="33"/>
      <c r="AB3102" s="33"/>
      <c r="AC3102" s="25"/>
    </row>
    <row r="3103" spans="25:29" x14ac:dyDescent="0.3">
      <c r="Y3103" s="32"/>
      <c r="Z3103" s="32"/>
      <c r="AA3103" s="33"/>
      <c r="AB3103" s="33"/>
      <c r="AC3103" s="25"/>
    </row>
    <row r="3104" spans="25:29" x14ac:dyDescent="0.3">
      <c r="Y3104" s="32"/>
      <c r="Z3104" s="32"/>
      <c r="AA3104" s="33"/>
      <c r="AB3104" s="33"/>
      <c r="AC3104" s="25"/>
    </row>
    <row r="3105" spans="25:29" x14ac:dyDescent="0.3">
      <c r="Y3105" s="32"/>
      <c r="Z3105" s="32"/>
      <c r="AA3105" s="33"/>
      <c r="AB3105" s="33"/>
      <c r="AC3105" s="25"/>
    </row>
    <row r="3106" spans="25:29" x14ac:dyDescent="0.3">
      <c r="Y3106" s="32"/>
      <c r="Z3106" s="32"/>
      <c r="AA3106" s="33"/>
      <c r="AB3106" s="33"/>
      <c r="AC3106" s="25"/>
    </row>
    <row r="3107" spans="25:29" x14ac:dyDescent="0.3">
      <c r="Y3107" s="32"/>
      <c r="Z3107" s="32"/>
      <c r="AA3107" s="33"/>
      <c r="AB3107" s="33"/>
      <c r="AC3107" s="25"/>
    </row>
    <row r="3108" spans="25:29" x14ac:dyDescent="0.3">
      <c r="Y3108" s="32"/>
      <c r="Z3108" s="32"/>
      <c r="AA3108" s="33"/>
      <c r="AB3108" s="33"/>
      <c r="AC3108" s="25"/>
    </row>
    <row r="3109" spans="25:29" x14ac:dyDescent="0.3">
      <c r="Y3109" s="32"/>
      <c r="Z3109" s="32"/>
      <c r="AA3109" s="33"/>
      <c r="AB3109" s="33"/>
      <c r="AC3109" s="25"/>
    </row>
    <row r="3110" spans="25:29" x14ac:dyDescent="0.3">
      <c r="Y3110" s="32"/>
      <c r="Z3110" s="32"/>
      <c r="AA3110" s="33"/>
      <c r="AB3110" s="33"/>
      <c r="AC3110" s="25"/>
    </row>
    <row r="3111" spans="25:29" x14ac:dyDescent="0.3">
      <c r="Y3111" s="32"/>
      <c r="Z3111" s="32"/>
      <c r="AA3111" s="33"/>
      <c r="AB3111" s="33"/>
      <c r="AC3111" s="25"/>
    </row>
    <row r="3112" spans="25:29" x14ac:dyDescent="0.3">
      <c r="Y3112" s="32"/>
      <c r="Z3112" s="32"/>
      <c r="AA3112" s="33"/>
      <c r="AB3112" s="33"/>
      <c r="AC3112" s="25"/>
    </row>
    <row r="3113" spans="25:29" x14ac:dyDescent="0.3">
      <c r="Y3113" s="32"/>
      <c r="Z3113" s="32"/>
      <c r="AA3113" s="33"/>
      <c r="AB3113" s="33"/>
      <c r="AC3113" s="25"/>
    </row>
    <row r="3114" spans="25:29" x14ac:dyDescent="0.3">
      <c r="Y3114" s="32"/>
      <c r="Z3114" s="32"/>
      <c r="AA3114" s="33"/>
      <c r="AB3114" s="33"/>
      <c r="AC3114" s="25"/>
    </row>
    <row r="3115" spans="25:29" x14ac:dyDescent="0.3">
      <c r="Y3115" s="32"/>
      <c r="Z3115" s="32"/>
      <c r="AA3115" s="33"/>
      <c r="AB3115" s="33"/>
      <c r="AC3115" s="25"/>
    </row>
    <row r="3116" spans="25:29" x14ac:dyDescent="0.3">
      <c r="Y3116" s="32"/>
      <c r="Z3116" s="32"/>
      <c r="AA3116" s="33"/>
      <c r="AB3116" s="33"/>
      <c r="AC3116" s="25"/>
    </row>
    <row r="3117" spans="25:29" x14ac:dyDescent="0.3">
      <c r="Y3117" s="32"/>
      <c r="Z3117" s="32"/>
      <c r="AA3117" s="33"/>
      <c r="AB3117" s="33"/>
      <c r="AC3117" s="25"/>
    </row>
    <row r="3118" spans="25:29" x14ac:dyDescent="0.3">
      <c r="Y3118" s="32"/>
      <c r="Z3118" s="32"/>
      <c r="AA3118" s="33"/>
      <c r="AB3118" s="33"/>
      <c r="AC3118" s="25"/>
    </row>
    <row r="3119" spans="25:29" x14ac:dyDescent="0.3">
      <c r="Y3119" s="32"/>
      <c r="Z3119" s="32"/>
      <c r="AA3119" s="33"/>
      <c r="AB3119" s="33"/>
      <c r="AC3119" s="25"/>
    </row>
    <row r="3120" spans="25:29" x14ac:dyDescent="0.3">
      <c r="Y3120" s="32"/>
      <c r="Z3120" s="32"/>
      <c r="AA3120" s="33"/>
      <c r="AB3120" s="33"/>
      <c r="AC3120" s="25"/>
    </row>
    <row r="3121" spans="25:29" x14ac:dyDescent="0.3">
      <c r="Y3121" s="32"/>
      <c r="Z3121" s="32"/>
      <c r="AA3121" s="33"/>
      <c r="AB3121" s="33"/>
      <c r="AC3121" s="25"/>
    </row>
    <row r="3122" spans="25:29" x14ac:dyDescent="0.3">
      <c r="Y3122" s="32"/>
      <c r="Z3122" s="32"/>
      <c r="AA3122" s="33"/>
      <c r="AB3122" s="33"/>
      <c r="AC3122" s="25"/>
    </row>
    <row r="3123" spans="25:29" x14ac:dyDescent="0.3">
      <c r="Y3123" s="32"/>
      <c r="Z3123" s="32"/>
      <c r="AA3123" s="33"/>
      <c r="AB3123" s="33"/>
      <c r="AC3123" s="25"/>
    </row>
    <row r="3124" spans="25:29" x14ac:dyDescent="0.3">
      <c r="Y3124" s="32"/>
      <c r="Z3124" s="32"/>
      <c r="AA3124" s="33"/>
      <c r="AB3124" s="33"/>
      <c r="AC3124" s="25"/>
    </row>
    <row r="3125" spans="25:29" x14ac:dyDescent="0.3">
      <c r="Y3125" s="32"/>
      <c r="Z3125" s="32"/>
      <c r="AA3125" s="33"/>
      <c r="AB3125" s="33"/>
      <c r="AC3125" s="25"/>
    </row>
    <row r="3126" spans="25:29" x14ac:dyDescent="0.3">
      <c r="Y3126" s="32"/>
      <c r="Z3126" s="32"/>
      <c r="AA3126" s="33"/>
      <c r="AB3126" s="33"/>
      <c r="AC3126" s="25"/>
    </row>
    <row r="3127" spans="25:29" x14ac:dyDescent="0.3">
      <c r="Y3127" s="32"/>
      <c r="Z3127" s="32"/>
      <c r="AA3127" s="33"/>
      <c r="AB3127" s="33"/>
      <c r="AC3127" s="25"/>
    </row>
    <row r="3128" spans="25:29" x14ac:dyDescent="0.3">
      <c r="Y3128" s="32"/>
      <c r="Z3128" s="32"/>
      <c r="AA3128" s="33"/>
      <c r="AB3128" s="33"/>
      <c r="AC3128" s="25"/>
    </row>
    <row r="3129" spans="25:29" x14ac:dyDescent="0.3">
      <c r="Y3129" s="32"/>
      <c r="Z3129" s="32"/>
      <c r="AA3129" s="33"/>
      <c r="AB3129" s="33"/>
      <c r="AC3129" s="25"/>
    </row>
    <row r="3130" spans="25:29" x14ac:dyDescent="0.3">
      <c r="Y3130" s="32"/>
      <c r="Z3130" s="32"/>
      <c r="AA3130" s="33"/>
      <c r="AB3130" s="33"/>
      <c r="AC3130" s="25"/>
    </row>
    <row r="3131" spans="25:29" x14ac:dyDescent="0.3">
      <c r="Y3131" s="32"/>
      <c r="Z3131" s="32"/>
      <c r="AA3131" s="33"/>
      <c r="AB3131" s="33"/>
      <c r="AC3131" s="25"/>
    </row>
    <row r="3132" spans="25:29" x14ac:dyDescent="0.3">
      <c r="Y3132" s="32"/>
      <c r="Z3132" s="32"/>
      <c r="AA3132" s="33"/>
      <c r="AB3132" s="33"/>
      <c r="AC3132" s="25"/>
    </row>
    <row r="3133" spans="25:29" x14ac:dyDescent="0.3">
      <c r="Y3133" s="32"/>
      <c r="Z3133" s="32"/>
      <c r="AA3133" s="33"/>
      <c r="AB3133" s="33"/>
      <c r="AC3133" s="25"/>
    </row>
    <row r="3134" spans="25:29" x14ac:dyDescent="0.3">
      <c r="Y3134" s="32"/>
      <c r="Z3134" s="32"/>
      <c r="AA3134" s="33"/>
      <c r="AB3134" s="33"/>
      <c r="AC3134" s="25"/>
    </row>
    <row r="3135" spans="25:29" x14ac:dyDescent="0.3">
      <c r="Y3135" s="32"/>
      <c r="Z3135" s="32"/>
      <c r="AA3135" s="33"/>
      <c r="AB3135" s="33"/>
      <c r="AC3135" s="25"/>
    </row>
    <row r="3136" spans="25:29" x14ac:dyDescent="0.3">
      <c r="Y3136" s="32"/>
      <c r="Z3136" s="32"/>
      <c r="AA3136" s="33"/>
      <c r="AB3136" s="33"/>
      <c r="AC3136" s="25"/>
    </row>
    <row r="3137" spans="25:29" x14ac:dyDescent="0.3">
      <c r="Y3137" s="32"/>
      <c r="Z3137" s="32"/>
      <c r="AA3137" s="33"/>
      <c r="AB3137" s="33"/>
      <c r="AC3137" s="25"/>
    </row>
    <row r="3138" spans="25:29" x14ac:dyDescent="0.3">
      <c r="Y3138" s="32"/>
      <c r="Z3138" s="32"/>
      <c r="AA3138" s="33"/>
      <c r="AB3138" s="33"/>
      <c r="AC3138" s="25"/>
    </row>
    <row r="3139" spans="25:29" x14ac:dyDescent="0.3">
      <c r="Y3139" s="32"/>
      <c r="Z3139" s="32"/>
      <c r="AA3139" s="33"/>
      <c r="AB3139" s="33"/>
      <c r="AC3139" s="25"/>
    </row>
    <row r="3140" spans="25:29" x14ac:dyDescent="0.3">
      <c r="Y3140" s="32"/>
      <c r="Z3140" s="32"/>
      <c r="AA3140" s="33"/>
      <c r="AB3140" s="33"/>
      <c r="AC3140" s="25"/>
    </row>
    <row r="3141" spans="25:29" x14ac:dyDescent="0.3">
      <c r="Y3141" s="32"/>
      <c r="Z3141" s="32"/>
      <c r="AA3141" s="33"/>
      <c r="AB3141" s="33"/>
      <c r="AC3141" s="25"/>
    </row>
    <row r="3142" spans="25:29" x14ac:dyDescent="0.3">
      <c r="Y3142" s="32"/>
      <c r="Z3142" s="32"/>
      <c r="AA3142" s="33"/>
      <c r="AB3142" s="33"/>
      <c r="AC3142" s="25"/>
    </row>
    <row r="3143" spans="25:29" x14ac:dyDescent="0.3">
      <c r="Y3143" s="32"/>
      <c r="Z3143" s="32"/>
      <c r="AA3143" s="33"/>
      <c r="AB3143" s="33"/>
      <c r="AC3143" s="25"/>
    </row>
    <row r="3144" spans="25:29" x14ac:dyDescent="0.3">
      <c r="Y3144" s="32"/>
      <c r="Z3144" s="32"/>
      <c r="AA3144" s="33"/>
      <c r="AB3144" s="33"/>
      <c r="AC3144" s="25"/>
    </row>
    <row r="3145" spans="25:29" x14ac:dyDescent="0.3">
      <c r="Y3145" s="32"/>
      <c r="Z3145" s="32"/>
      <c r="AA3145" s="33"/>
      <c r="AB3145" s="33"/>
      <c r="AC3145" s="25"/>
    </row>
    <row r="3146" spans="25:29" x14ac:dyDescent="0.3">
      <c r="Y3146" s="32"/>
      <c r="Z3146" s="32"/>
      <c r="AA3146" s="33"/>
      <c r="AB3146" s="33"/>
      <c r="AC3146" s="25"/>
    </row>
    <row r="3147" spans="25:29" x14ac:dyDescent="0.3">
      <c r="Y3147" s="32"/>
      <c r="Z3147" s="32"/>
      <c r="AA3147" s="33"/>
      <c r="AB3147" s="33"/>
      <c r="AC3147" s="25"/>
    </row>
    <row r="3148" spans="25:29" x14ac:dyDescent="0.3">
      <c r="Y3148" s="32"/>
      <c r="Z3148" s="32"/>
      <c r="AA3148" s="33"/>
      <c r="AB3148" s="33"/>
      <c r="AC3148" s="25"/>
    </row>
    <row r="3149" spans="25:29" x14ac:dyDescent="0.3">
      <c r="Y3149" s="32"/>
      <c r="Z3149" s="32"/>
      <c r="AA3149" s="33"/>
      <c r="AB3149" s="33"/>
      <c r="AC3149" s="25"/>
    </row>
    <row r="3150" spans="25:29" x14ac:dyDescent="0.3">
      <c r="Y3150" s="32"/>
      <c r="Z3150" s="32"/>
      <c r="AA3150" s="33"/>
      <c r="AB3150" s="33"/>
      <c r="AC3150" s="25"/>
    </row>
    <row r="3151" spans="25:29" x14ac:dyDescent="0.3">
      <c r="Y3151" s="32"/>
      <c r="Z3151" s="32"/>
      <c r="AA3151" s="33"/>
      <c r="AB3151" s="33"/>
      <c r="AC3151" s="25"/>
    </row>
    <row r="3152" spans="25:29" x14ac:dyDescent="0.3">
      <c r="Y3152" s="32"/>
      <c r="Z3152" s="32"/>
      <c r="AA3152" s="33"/>
      <c r="AB3152" s="33"/>
      <c r="AC3152" s="25"/>
    </row>
    <row r="3153" spans="25:29" x14ac:dyDescent="0.3">
      <c r="Y3153" s="32"/>
      <c r="Z3153" s="32"/>
      <c r="AA3153" s="33"/>
      <c r="AB3153" s="33"/>
      <c r="AC3153" s="25"/>
    </row>
    <row r="3154" spans="25:29" x14ac:dyDescent="0.3">
      <c r="Y3154" s="32"/>
      <c r="Z3154" s="32"/>
      <c r="AA3154" s="33"/>
      <c r="AB3154" s="33"/>
      <c r="AC3154" s="25"/>
    </row>
    <row r="3155" spans="25:29" x14ac:dyDescent="0.3">
      <c r="Y3155" s="32"/>
      <c r="Z3155" s="32"/>
      <c r="AA3155" s="33"/>
      <c r="AB3155" s="33"/>
      <c r="AC3155" s="25"/>
    </row>
    <row r="3156" spans="25:29" x14ac:dyDescent="0.3">
      <c r="Y3156" s="32"/>
      <c r="Z3156" s="32"/>
      <c r="AA3156" s="33"/>
      <c r="AB3156" s="33"/>
      <c r="AC3156" s="25"/>
    </row>
    <row r="3157" spans="25:29" x14ac:dyDescent="0.3">
      <c r="Y3157" s="32"/>
      <c r="Z3157" s="32"/>
      <c r="AA3157" s="33"/>
      <c r="AB3157" s="33"/>
      <c r="AC3157" s="25"/>
    </row>
    <row r="3158" spans="25:29" x14ac:dyDescent="0.3">
      <c r="Y3158" s="32"/>
      <c r="Z3158" s="32"/>
      <c r="AA3158" s="33"/>
      <c r="AB3158" s="33"/>
      <c r="AC3158" s="25"/>
    </row>
    <row r="3159" spans="25:29" x14ac:dyDescent="0.3">
      <c r="Y3159" s="32"/>
      <c r="Z3159" s="32"/>
      <c r="AA3159" s="33"/>
      <c r="AB3159" s="33"/>
      <c r="AC3159" s="25"/>
    </row>
    <row r="3160" spans="25:29" x14ac:dyDescent="0.3">
      <c r="Y3160" s="32"/>
      <c r="Z3160" s="32"/>
      <c r="AA3160" s="33"/>
      <c r="AB3160" s="33"/>
      <c r="AC3160" s="25"/>
    </row>
    <row r="3161" spans="25:29" x14ac:dyDescent="0.3">
      <c r="Y3161" s="32"/>
      <c r="Z3161" s="32"/>
      <c r="AA3161" s="33"/>
      <c r="AB3161" s="33"/>
      <c r="AC3161" s="25"/>
    </row>
    <row r="3162" spans="25:29" x14ac:dyDescent="0.3">
      <c r="Y3162" s="32"/>
      <c r="Z3162" s="32"/>
      <c r="AA3162" s="33"/>
      <c r="AB3162" s="33"/>
      <c r="AC3162" s="25"/>
    </row>
    <row r="3163" spans="25:29" x14ac:dyDescent="0.3">
      <c r="Y3163" s="32"/>
      <c r="Z3163" s="32"/>
      <c r="AA3163" s="33"/>
      <c r="AB3163" s="33"/>
      <c r="AC3163" s="25"/>
    </row>
    <row r="3164" spans="25:29" x14ac:dyDescent="0.3">
      <c r="Y3164" s="32"/>
      <c r="Z3164" s="32"/>
      <c r="AA3164" s="33"/>
      <c r="AB3164" s="33"/>
      <c r="AC3164" s="25"/>
    </row>
    <row r="3165" spans="25:29" x14ac:dyDescent="0.3">
      <c r="Y3165" s="32"/>
      <c r="Z3165" s="32"/>
      <c r="AA3165" s="33"/>
      <c r="AB3165" s="33"/>
      <c r="AC3165" s="25"/>
    </row>
    <row r="3166" spans="25:29" x14ac:dyDescent="0.3">
      <c r="Y3166" s="32"/>
      <c r="Z3166" s="32"/>
      <c r="AA3166" s="33"/>
      <c r="AB3166" s="33"/>
      <c r="AC3166" s="25"/>
    </row>
    <row r="3167" spans="25:29" x14ac:dyDescent="0.3">
      <c r="Y3167" s="32"/>
      <c r="Z3167" s="32"/>
      <c r="AA3167" s="33"/>
      <c r="AB3167" s="33"/>
      <c r="AC3167" s="25"/>
    </row>
    <row r="3168" spans="25:29" x14ac:dyDescent="0.3">
      <c r="Y3168" s="32"/>
      <c r="Z3168" s="32"/>
      <c r="AA3168" s="33"/>
      <c r="AB3168" s="33"/>
      <c r="AC3168" s="25"/>
    </row>
    <row r="3169" spans="25:29" x14ac:dyDescent="0.3">
      <c r="Y3169" s="32"/>
      <c r="Z3169" s="32"/>
      <c r="AA3169" s="33"/>
      <c r="AB3169" s="33"/>
      <c r="AC3169" s="25"/>
    </row>
    <row r="3170" spans="25:29" x14ac:dyDescent="0.3">
      <c r="Y3170" s="32"/>
      <c r="Z3170" s="32"/>
      <c r="AA3170" s="33"/>
      <c r="AB3170" s="33"/>
      <c r="AC3170" s="25"/>
    </row>
    <row r="3171" spans="25:29" x14ac:dyDescent="0.3">
      <c r="Y3171" s="32"/>
      <c r="Z3171" s="32"/>
      <c r="AA3171" s="33"/>
      <c r="AB3171" s="33"/>
      <c r="AC3171" s="25"/>
    </row>
    <row r="3172" spans="25:29" x14ac:dyDescent="0.3">
      <c r="Y3172" s="32"/>
      <c r="Z3172" s="32"/>
      <c r="AA3172" s="33"/>
      <c r="AB3172" s="33"/>
      <c r="AC3172" s="25"/>
    </row>
    <row r="3173" spans="25:29" x14ac:dyDescent="0.3">
      <c r="Y3173" s="32"/>
      <c r="Z3173" s="32"/>
      <c r="AA3173" s="33"/>
      <c r="AB3173" s="33"/>
      <c r="AC3173" s="25"/>
    </row>
    <row r="3174" spans="25:29" x14ac:dyDescent="0.3">
      <c r="Y3174" s="32"/>
      <c r="Z3174" s="32"/>
      <c r="AA3174" s="33"/>
      <c r="AB3174" s="33"/>
      <c r="AC3174" s="25"/>
    </row>
    <row r="3175" spans="25:29" x14ac:dyDescent="0.3">
      <c r="Y3175" s="32"/>
      <c r="Z3175" s="32"/>
      <c r="AA3175" s="33"/>
      <c r="AB3175" s="33"/>
      <c r="AC3175" s="25"/>
    </row>
    <row r="3176" spans="25:29" x14ac:dyDescent="0.3">
      <c r="Y3176" s="32"/>
      <c r="Z3176" s="32"/>
      <c r="AA3176" s="33"/>
      <c r="AB3176" s="33"/>
      <c r="AC3176" s="25"/>
    </row>
    <row r="3177" spans="25:29" x14ac:dyDescent="0.3">
      <c r="Y3177" s="32"/>
      <c r="Z3177" s="32"/>
      <c r="AA3177" s="33"/>
      <c r="AB3177" s="33"/>
      <c r="AC3177" s="25"/>
    </row>
    <row r="3178" spans="25:29" x14ac:dyDescent="0.3">
      <c r="Y3178" s="32"/>
      <c r="Z3178" s="32"/>
      <c r="AA3178" s="33"/>
      <c r="AB3178" s="33"/>
      <c r="AC3178" s="25"/>
    </row>
    <row r="3179" spans="25:29" x14ac:dyDescent="0.3">
      <c r="Y3179" s="32"/>
      <c r="Z3179" s="32"/>
      <c r="AA3179" s="33"/>
      <c r="AB3179" s="33"/>
      <c r="AC3179" s="25"/>
    </row>
    <row r="3180" spans="25:29" x14ac:dyDescent="0.3">
      <c r="Y3180" s="32"/>
      <c r="Z3180" s="32"/>
      <c r="AA3180" s="33"/>
      <c r="AB3180" s="33"/>
      <c r="AC3180" s="25"/>
    </row>
    <row r="3181" spans="25:29" x14ac:dyDescent="0.3">
      <c r="Y3181" s="32"/>
      <c r="Z3181" s="32"/>
      <c r="AA3181" s="33"/>
      <c r="AB3181" s="33"/>
      <c r="AC3181" s="25"/>
    </row>
    <row r="3182" spans="25:29" x14ac:dyDescent="0.3">
      <c r="Y3182" s="32"/>
      <c r="Z3182" s="32"/>
      <c r="AA3182" s="33"/>
      <c r="AB3182" s="33"/>
      <c r="AC3182" s="25"/>
    </row>
    <row r="3183" spans="25:29" x14ac:dyDescent="0.3">
      <c r="Y3183" s="32"/>
      <c r="Z3183" s="32"/>
      <c r="AA3183" s="33"/>
      <c r="AB3183" s="33"/>
      <c r="AC3183" s="25"/>
    </row>
    <row r="3184" spans="25:29" x14ac:dyDescent="0.3">
      <c r="Y3184" s="32"/>
      <c r="Z3184" s="32"/>
      <c r="AA3184" s="33"/>
      <c r="AB3184" s="33"/>
      <c r="AC3184" s="25"/>
    </row>
    <row r="3185" spans="25:29" x14ac:dyDescent="0.3">
      <c r="Y3185" s="32"/>
      <c r="Z3185" s="32"/>
      <c r="AA3185" s="33"/>
      <c r="AB3185" s="33"/>
      <c r="AC3185" s="25"/>
    </row>
    <row r="3186" spans="25:29" x14ac:dyDescent="0.3">
      <c r="Y3186" s="32"/>
      <c r="Z3186" s="32"/>
      <c r="AA3186" s="33"/>
      <c r="AB3186" s="33"/>
      <c r="AC3186" s="25"/>
    </row>
    <row r="3187" spans="25:29" x14ac:dyDescent="0.3">
      <c r="Y3187" s="32"/>
      <c r="Z3187" s="32"/>
      <c r="AA3187" s="33"/>
      <c r="AB3187" s="33"/>
      <c r="AC3187" s="25"/>
    </row>
    <row r="3188" spans="25:29" x14ac:dyDescent="0.3">
      <c r="Y3188" s="32"/>
      <c r="Z3188" s="32"/>
      <c r="AA3188" s="33"/>
      <c r="AB3188" s="33"/>
      <c r="AC3188" s="25"/>
    </row>
    <row r="3189" spans="25:29" x14ac:dyDescent="0.3">
      <c r="Y3189" s="32"/>
      <c r="Z3189" s="32"/>
      <c r="AA3189" s="33"/>
      <c r="AB3189" s="33"/>
      <c r="AC3189" s="25"/>
    </row>
    <row r="3190" spans="25:29" x14ac:dyDescent="0.3">
      <c r="Y3190" s="32"/>
      <c r="Z3190" s="32"/>
      <c r="AA3190" s="33"/>
      <c r="AB3190" s="33"/>
      <c r="AC3190" s="25"/>
    </row>
    <row r="3191" spans="25:29" x14ac:dyDescent="0.3">
      <c r="Y3191" s="32"/>
      <c r="Z3191" s="32"/>
      <c r="AA3191" s="33"/>
      <c r="AB3191" s="33"/>
      <c r="AC3191" s="25"/>
    </row>
    <row r="3192" spans="25:29" x14ac:dyDescent="0.3">
      <c r="Y3192" s="32"/>
      <c r="Z3192" s="32"/>
      <c r="AA3192" s="33"/>
      <c r="AB3192" s="33"/>
      <c r="AC3192" s="25"/>
    </row>
    <row r="3193" spans="25:29" x14ac:dyDescent="0.3">
      <c r="Y3193" s="32"/>
      <c r="Z3193" s="32"/>
      <c r="AA3193" s="33"/>
      <c r="AB3193" s="33"/>
      <c r="AC3193" s="25"/>
    </row>
    <row r="3194" spans="25:29" x14ac:dyDescent="0.3">
      <c r="Y3194" s="32"/>
      <c r="Z3194" s="32"/>
      <c r="AA3194" s="33"/>
      <c r="AB3194" s="33"/>
      <c r="AC3194" s="25"/>
    </row>
    <row r="3195" spans="25:29" x14ac:dyDescent="0.3">
      <c r="Y3195" s="32"/>
      <c r="Z3195" s="32"/>
      <c r="AA3195" s="33"/>
      <c r="AB3195" s="33"/>
      <c r="AC3195" s="25"/>
    </row>
    <row r="3196" spans="25:29" x14ac:dyDescent="0.3">
      <c r="Y3196" s="32"/>
      <c r="Z3196" s="32"/>
      <c r="AA3196" s="33"/>
      <c r="AB3196" s="33"/>
      <c r="AC3196" s="25"/>
    </row>
    <row r="3197" spans="25:29" x14ac:dyDescent="0.3">
      <c r="Y3197" s="32"/>
      <c r="Z3197" s="32"/>
      <c r="AA3197" s="33"/>
      <c r="AB3197" s="33"/>
      <c r="AC3197" s="25"/>
    </row>
    <row r="3198" spans="25:29" x14ac:dyDescent="0.3">
      <c r="Y3198" s="32"/>
      <c r="Z3198" s="32"/>
      <c r="AA3198" s="33"/>
      <c r="AB3198" s="33"/>
      <c r="AC3198" s="25"/>
    </row>
    <row r="3199" spans="25:29" x14ac:dyDescent="0.3">
      <c r="Y3199" s="32"/>
      <c r="Z3199" s="32"/>
      <c r="AA3199" s="33"/>
      <c r="AB3199" s="33"/>
      <c r="AC3199" s="25"/>
    </row>
    <row r="3200" spans="25:29" x14ac:dyDescent="0.3">
      <c r="Y3200" s="32"/>
      <c r="Z3200" s="32"/>
      <c r="AA3200" s="33"/>
      <c r="AB3200" s="33"/>
      <c r="AC3200" s="25"/>
    </row>
    <row r="3201" spans="25:29" x14ac:dyDescent="0.3">
      <c r="Y3201" s="32"/>
      <c r="Z3201" s="32"/>
      <c r="AA3201" s="33"/>
      <c r="AB3201" s="33"/>
      <c r="AC3201" s="25"/>
    </row>
    <row r="3202" spans="25:29" x14ac:dyDescent="0.3">
      <c r="Y3202" s="32"/>
      <c r="Z3202" s="32"/>
      <c r="AA3202" s="33"/>
      <c r="AB3202" s="33"/>
      <c r="AC3202" s="25"/>
    </row>
    <row r="3203" spans="25:29" x14ac:dyDescent="0.3">
      <c r="Y3203" s="32"/>
      <c r="Z3203" s="32"/>
      <c r="AA3203" s="33"/>
      <c r="AB3203" s="33"/>
      <c r="AC3203" s="25"/>
    </row>
    <row r="3204" spans="25:29" x14ac:dyDescent="0.3">
      <c r="Y3204" s="32"/>
      <c r="Z3204" s="32"/>
      <c r="AA3204" s="33"/>
      <c r="AB3204" s="33"/>
      <c r="AC3204" s="25"/>
    </row>
    <row r="3205" spans="25:29" x14ac:dyDescent="0.3">
      <c r="Y3205" s="32"/>
      <c r="Z3205" s="32"/>
      <c r="AA3205" s="33"/>
      <c r="AB3205" s="33"/>
      <c r="AC3205" s="25"/>
    </row>
    <row r="3206" spans="25:29" x14ac:dyDescent="0.3">
      <c r="Y3206" s="32"/>
      <c r="Z3206" s="32"/>
      <c r="AA3206" s="33"/>
      <c r="AB3206" s="33"/>
      <c r="AC3206" s="25"/>
    </row>
    <row r="3207" spans="25:29" x14ac:dyDescent="0.3">
      <c r="Y3207" s="32"/>
      <c r="Z3207" s="32"/>
      <c r="AA3207" s="33"/>
      <c r="AB3207" s="33"/>
      <c r="AC3207" s="25"/>
    </row>
    <row r="3208" spans="25:29" x14ac:dyDescent="0.3">
      <c r="Y3208" s="32"/>
      <c r="Z3208" s="32"/>
      <c r="AA3208" s="33"/>
      <c r="AB3208" s="33"/>
      <c r="AC3208" s="25"/>
    </row>
    <row r="3209" spans="25:29" x14ac:dyDescent="0.3">
      <c r="Y3209" s="32"/>
      <c r="Z3209" s="32"/>
      <c r="AA3209" s="33"/>
      <c r="AB3209" s="33"/>
      <c r="AC3209" s="25"/>
    </row>
    <row r="3210" spans="25:29" x14ac:dyDescent="0.3">
      <c r="Y3210" s="32"/>
      <c r="Z3210" s="32"/>
      <c r="AA3210" s="33"/>
      <c r="AB3210" s="33"/>
      <c r="AC3210" s="25"/>
    </row>
    <row r="3211" spans="25:29" x14ac:dyDescent="0.3">
      <c r="Y3211" s="32"/>
      <c r="Z3211" s="32"/>
      <c r="AA3211" s="33"/>
      <c r="AB3211" s="33"/>
      <c r="AC3211" s="25"/>
    </row>
    <row r="3212" spans="25:29" x14ac:dyDescent="0.3">
      <c r="Y3212" s="32"/>
      <c r="Z3212" s="32"/>
      <c r="AA3212" s="33"/>
      <c r="AB3212" s="33"/>
      <c r="AC3212" s="25"/>
    </row>
    <row r="3213" spans="25:29" x14ac:dyDescent="0.3">
      <c r="Y3213" s="32"/>
      <c r="Z3213" s="32"/>
      <c r="AA3213" s="33"/>
      <c r="AB3213" s="33"/>
      <c r="AC3213" s="25"/>
    </row>
    <row r="3214" spans="25:29" x14ac:dyDescent="0.3">
      <c r="Y3214" s="32"/>
      <c r="Z3214" s="32"/>
      <c r="AA3214" s="33"/>
      <c r="AB3214" s="33"/>
      <c r="AC3214" s="25"/>
    </row>
    <row r="3215" spans="25:29" x14ac:dyDescent="0.3">
      <c r="Y3215" s="32"/>
      <c r="Z3215" s="32"/>
      <c r="AA3215" s="33"/>
      <c r="AB3215" s="33"/>
      <c r="AC3215" s="25"/>
    </row>
    <row r="3216" spans="25:29" x14ac:dyDescent="0.3">
      <c r="Y3216" s="32"/>
      <c r="Z3216" s="32"/>
      <c r="AA3216" s="33"/>
      <c r="AB3216" s="33"/>
      <c r="AC3216" s="25"/>
    </row>
    <row r="3217" spans="25:29" x14ac:dyDescent="0.3">
      <c r="Y3217" s="32"/>
      <c r="Z3217" s="32"/>
      <c r="AA3217" s="33"/>
      <c r="AB3217" s="33"/>
      <c r="AC3217" s="25"/>
    </row>
    <row r="3218" spans="25:29" x14ac:dyDescent="0.3">
      <c r="Y3218" s="32"/>
      <c r="Z3218" s="32"/>
      <c r="AA3218" s="33"/>
      <c r="AB3218" s="33"/>
      <c r="AC3218" s="25"/>
    </row>
    <row r="3219" spans="25:29" x14ac:dyDescent="0.3">
      <c r="Y3219" s="32"/>
      <c r="Z3219" s="32"/>
      <c r="AA3219" s="33"/>
      <c r="AB3219" s="33"/>
      <c r="AC3219" s="25"/>
    </row>
    <row r="3220" spans="25:29" x14ac:dyDescent="0.3">
      <c r="Y3220" s="32"/>
      <c r="Z3220" s="32"/>
      <c r="AA3220" s="33"/>
      <c r="AB3220" s="33"/>
      <c r="AC3220" s="25"/>
    </row>
    <row r="3221" spans="25:29" x14ac:dyDescent="0.3">
      <c r="Y3221" s="32"/>
      <c r="Z3221" s="32"/>
      <c r="AA3221" s="33"/>
      <c r="AB3221" s="33"/>
      <c r="AC3221" s="25"/>
    </row>
    <row r="3222" spans="25:29" x14ac:dyDescent="0.3">
      <c r="Y3222" s="32"/>
      <c r="Z3222" s="32"/>
      <c r="AA3222" s="33"/>
      <c r="AB3222" s="33"/>
      <c r="AC3222" s="25"/>
    </row>
    <row r="3223" spans="25:29" x14ac:dyDescent="0.3">
      <c r="Y3223" s="32"/>
      <c r="Z3223" s="32"/>
      <c r="AA3223" s="33"/>
      <c r="AB3223" s="33"/>
      <c r="AC3223" s="25"/>
    </row>
    <row r="3224" spans="25:29" x14ac:dyDescent="0.3">
      <c r="Y3224" s="32"/>
      <c r="Z3224" s="32"/>
      <c r="AA3224" s="33"/>
      <c r="AB3224" s="33"/>
      <c r="AC3224" s="25"/>
    </row>
    <row r="3225" spans="25:29" x14ac:dyDescent="0.3">
      <c r="Y3225" s="32"/>
      <c r="Z3225" s="32"/>
      <c r="AA3225" s="33"/>
      <c r="AB3225" s="33"/>
      <c r="AC3225" s="25"/>
    </row>
    <row r="3226" spans="25:29" x14ac:dyDescent="0.3">
      <c r="Y3226" s="32"/>
      <c r="Z3226" s="32"/>
      <c r="AA3226" s="33"/>
      <c r="AB3226" s="33"/>
      <c r="AC3226" s="25"/>
    </row>
    <row r="3227" spans="25:29" x14ac:dyDescent="0.3">
      <c r="Y3227" s="32"/>
      <c r="Z3227" s="32"/>
      <c r="AA3227" s="33"/>
      <c r="AB3227" s="33"/>
      <c r="AC3227" s="25"/>
    </row>
    <row r="3228" spans="25:29" x14ac:dyDescent="0.3">
      <c r="Y3228" s="32"/>
      <c r="Z3228" s="32"/>
      <c r="AA3228" s="33"/>
      <c r="AB3228" s="33"/>
      <c r="AC3228" s="25"/>
    </row>
    <row r="3229" spans="25:29" x14ac:dyDescent="0.3">
      <c r="Y3229" s="32"/>
      <c r="Z3229" s="32"/>
      <c r="AA3229" s="33"/>
      <c r="AB3229" s="33"/>
      <c r="AC3229" s="25"/>
    </row>
    <row r="3230" spans="25:29" x14ac:dyDescent="0.3">
      <c r="Y3230" s="32"/>
      <c r="Z3230" s="32"/>
      <c r="AA3230" s="33"/>
      <c r="AB3230" s="33"/>
      <c r="AC3230" s="25"/>
    </row>
    <row r="3231" spans="25:29" x14ac:dyDescent="0.3">
      <c r="Y3231" s="32"/>
      <c r="Z3231" s="32"/>
      <c r="AA3231" s="33"/>
      <c r="AB3231" s="33"/>
      <c r="AC3231" s="25"/>
    </row>
    <row r="3232" spans="25:29" x14ac:dyDescent="0.3">
      <c r="Y3232" s="32"/>
      <c r="Z3232" s="32"/>
      <c r="AA3232" s="33"/>
      <c r="AB3232" s="33"/>
      <c r="AC3232" s="25"/>
    </row>
    <row r="3233" spans="25:29" x14ac:dyDescent="0.3">
      <c r="Y3233" s="32"/>
      <c r="Z3233" s="32"/>
      <c r="AA3233" s="33"/>
      <c r="AB3233" s="33"/>
      <c r="AC3233" s="25"/>
    </row>
    <row r="3234" spans="25:29" x14ac:dyDescent="0.3">
      <c r="Y3234" s="32"/>
      <c r="Z3234" s="32"/>
      <c r="AA3234" s="33"/>
      <c r="AB3234" s="33"/>
      <c r="AC3234" s="25"/>
    </row>
    <row r="3235" spans="25:29" x14ac:dyDescent="0.3">
      <c r="Y3235" s="32"/>
      <c r="Z3235" s="32"/>
      <c r="AA3235" s="33"/>
      <c r="AB3235" s="33"/>
      <c r="AC3235" s="25"/>
    </row>
    <row r="3236" spans="25:29" x14ac:dyDescent="0.3">
      <c r="Y3236" s="32"/>
      <c r="Z3236" s="32"/>
      <c r="AA3236" s="33"/>
      <c r="AB3236" s="33"/>
      <c r="AC3236" s="25"/>
    </row>
    <row r="3237" spans="25:29" x14ac:dyDescent="0.3">
      <c r="Y3237" s="32"/>
      <c r="Z3237" s="32"/>
      <c r="AA3237" s="33"/>
      <c r="AB3237" s="33"/>
      <c r="AC3237" s="25"/>
    </row>
    <row r="3238" spans="25:29" x14ac:dyDescent="0.3">
      <c r="Y3238" s="32"/>
      <c r="Z3238" s="32"/>
      <c r="AA3238" s="33"/>
      <c r="AB3238" s="33"/>
      <c r="AC3238" s="25"/>
    </row>
    <row r="3239" spans="25:29" x14ac:dyDescent="0.3">
      <c r="Y3239" s="32"/>
      <c r="Z3239" s="32"/>
      <c r="AA3239" s="33"/>
      <c r="AB3239" s="33"/>
      <c r="AC3239" s="25"/>
    </row>
    <row r="3240" spans="25:29" x14ac:dyDescent="0.3">
      <c r="Y3240" s="32"/>
      <c r="Z3240" s="32"/>
      <c r="AA3240" s="33"/>
      <c r="AB3240" s="33"/>
      <c r="AC3240" s="25"/>
    </row>
    <row r="3241" spans="25:29" x14ac:dyDescent="0.3">
      <c r="Y3241" s="32"/>
      <c r="Z3241" s="32"/>
      <c r="AA3241" s="33"/>
      <c r="AB3241" s="33"/>
      <c r="AC3241" s="25"/>
    </row>
    <row r="3242" spans="25:29" x14ac:dyDescent="0.3">
      <c r="Y3242" s="32"/>
      <c r="Z3242" s="32"/>
      <c r="AA3242" s="33"/>
      <c r="AB3242" s="33"/>
      <c r="AC3242" s="25"/>
    </row>
    <row r="3243" spans="25:29" x14ac:dyDescent="0.3">
      <c r="Y3243" s="32"/>
      <c r="Z3243" s="32"/>
      <c r="AA3243" s="33"/>
      <c r="AB3243" s="33"/>
      <c r="AC3243" s="25"/>
    </row>
    <row r="3244" spans="25:29" x14ac:dyDescent="0.3">
      <c r="Y3244" s="32"/>
      <c r="Z3244" s="32"/>
      <c r="AA3244" s="33"/>
      <c r="AB3244" s="33"/>
      <c r="AC3244" s="25"/>
    </row>
    <row r="3245" spans="25:29" x14ac:dyDescent="0.3">
      <c r="Y3245" s="32"/>
      <c r="Z3245" s="32"/>
      <c r="AA3245" s="33"/>
      <c r="AB3245" s="33"/>
      <c r="AC3245" s="25"/>
    </row>
    <row r="3246" spans="25:29" x14ac:dyDescent="0.3">
      <c r="Y3246" s="32"/>
      <c r="Z3246" s="32"/>
      <c r="AA3246" s="33"/>
      <c r="AB3246" s="33"/>
      <c r="AC3246" s="25"/>
    </row>
    <row r="3247" spans="25:29" x14ac:dyDescent="0.3">
      <c r="Y3247" s="32"/>
      <c r="Z3247" s="32"/>
      <c r="AA3247" s="33"/>
      <c r="AB3247" s="33"/>
      <c r="AC3247" s="25"/>
    </row>
    <row r="3248" spans="25:29" x14ac:dyDescent="0.3">
      <c r="Y3248" s="32"/>
      <c r="Z3248" s="32"/>
      <c r="AA3248" s="33"/>
      <c r="AB3248" s="33"/>
      <c r="AC3248" s="25"/>
    </row>
    <row r="3249" spans="25:29" x14ac:dyDescent="0.3">
      <c r="Y3249" s="32"/>
      <c r="Z3249" s="32"/>
      <c r="AA3249" s="33"/>
      <c r="AB3249" s="33"/>
      <c r="AC3249" s="25"/>
    </row>
    <row r="3250" spans="25:29" x14ac:dyDescent="0.3">
      <c r="Y3250" s="32"/>
      <c r="Z3250" s="32"/>
      <c r="AA3250" s="33"/>
      <c r="AB3250" s="33"/>
      <c r="AC3250" s="25"/>
    </row>
    <row r="3251" spans="25:29" x14ac:dyDescent="0.3">
      <c r="Y3251" s="32"/>
      <c r="Z3251" s="32"/>
      <c r="AA3251" s="33"/>
      <c r="AB3251" s="33"/>
      <c r="AC3251" s="25"/>
    </row>
    <row r="3252" spans="25:29" x14ac:dyDescent="0.3">
      <c r="Y3252" s="32"/>
      <c r="Z3252" s="32"/>
      <c r="AA3252" s="33"/>
      <c r="AB3252" s="33"/>
      <c r="AC3252" s="25"/>
    </row>
    <row r="3253" spans="25:29" x14ac:dyDescent="0.3">
      <c r="Y3253" s="32"/>
      <c r="Z3253" s="32"/>
      <c r="AA3253" s="33"/>
      <c r="AB3253" s="33"/>
      <c r="AC3253" s="25"/>
    </row>
    <row r="3254" spans="25:29" x14ac:dyDescent="0.3">
      <c r="Y3254" s="32"/>
      <c r="Z3254" s="32"/>
      <c r="AA3254" s="33"/>
      <c r="AB3254" s="33"/>
      <c r="AC3254" s="25"/>
    </row>
    <row r="3255" spans="25:29" x14ac:dyDescent="0.3">
      <c r="Y3255" s="32"/>
      <c r="Z3255" s="32"/>
      <c r="AA3255" s="33"/>
      <c r="AB3255" s="33"/>
      <c r="AC3255" s="25"/>
    </row>
    <row r="3256" spans="25:29" x14ac:dyDescent="0.3">
      <c r="Y3256" s="32"/>
      <c r="Z3256" s="32"/>
      <c r="AA3256" s="33"/>
      <c r="AB3256" s="33"/>
      <c r="AC3256" s="25"/>
    </row>
    <row r="3257" spans="25:29" x14ac:dyDescent="0.3">
      <c r="Y3257" s="32"/>
      <c r="Z3257" s="32"/>
      <c r="AA3257" s="33"/>
      <c r="AB3257" s="33"/>
      <c r="AC3257" s="25"/>
    </row>
    <row r="3258" spans="25:29" x14ac:dyDescent="0.3">
      <c r="Y3258" s="32"/>
      <c r="Z3258" s="32"/>
      <c r="AA3258" s="33"/>
      <c r="AB3258" s="33"/>
      <c r="AC3258" s="25"/>
    </row>
    <row r="3259" spans="25:29" x14ac:dyDescent="0.3">
      <c r="Y3259" s="32"/>
      <c r="Z3259" s="32"/>
      <c r="AA3259" s="33"/>
      <c r="AB3259" s="33"/>
      <c r="AC3259" s="25"/>
    </row>
    <row r="3260" spans="25:29" x14ac:dyDescent="0.3">
      <c r="Y3260" s="32"/>
      <c r="Z3260" s="32"/>
      <c r="AA3260" s="33"/>
      <c r="AB3260" s="33"/>
      <c r="AC3260" s="25"/>
    </row>
    <row r="3261" spans="25:29" x14ac:dyDescent="0.3">
      <c r="Y3261" s="32"/>
      <c r="Z3261" s="32"/>
      <c r="AA3261" s="33"/>
      <c r="AB3261" s="33"/>
      <c r="AC3261" s="25"/>
    </row>
    <row r="3262" spans="25:29" x14ac:dyDescent="0.3">
      <c r="Y3262" s="32"/>
      <c r="Z3262" s="32"/>
      <c r="AA3262" s="33"/>
      <c r="AB3262" s="33"/>
      <c r="AC3262" s="25"/>
    </row>
    <row r="3263" spans="25:29" x14ac:dyDescent="0.3">
      <c r="Y3263" s="32"/>
      <c r="Z3263" s="32"/>
      <c r="AA3263" s="33"/>
      <c r="AB3263" s="33"/>
      <c r="AC3263" s="25"/>
    </row>
    <row r="3264" spans="25:29" x14ac:dyDescent="0.3">
      <c r="Y3264" s="32"/>
      <c r="Z3264" s="32"/>
      <c r="AA3264" s="33"/>
      <c r="AB3264" s="33"/>
      <c r="AC3264" s="25"/>
    </row>
    <row r="3265" spans="25:29" x14ac:dyDescent="0.3">
      <c r="Y3265" s="32"/>
      <c r="Z3265" s="32"/>
      <c r="AA3265" s="33"/>
      <c r="AB3265" s="33"/>
      <c r="AC3265" s="25"/>
    </row>
    <row r="3266" spans="25:29" x14ac:dyDescent="0.3">
      <c r="Y3266" s="32"/>
      <c r="Z3266" s="32"/>
      <c r="AA3266" s="33"/>
      <c r="AB3266" s="33"/>
      <c r="AC3266" s="25"/>
    </row>
    <row r="3267" spans="25:29" x14ac:dyDescent="0.3">
      <c r="Y3267" s="32"/>
      <c r="Z3267" s="32"/>
      <c r="AA3267" s="33"/>
      <c r="AB3267" s="33"/>
      <c r="AC3267" s="25"/>
    </row>
    <row r="3268" spans="25:29" x14ac:dyDescent="0.3">
      <c r="Y3268" s="32"/>
      <c r="Z3268" s="32"/>
      <c r="AA3268" s="33"/>
      <c r="AB3268" s="33"/>
      <c r="AC3268" s="25"/>
    </row>
    <row r="3269" spans="25:29" x14ac:dyDescent="0.3">
      <c r="Y3269" s="32"/>
      <c r="Z3269" s="32"/>
      <c r="AA3269" s="33"/>
      <c r="AB3269" s="33"/>
      <c r="AC3269" s="25"/>
    </row>
    <row r="3270" spans="25:29" x14ac:dyDescent="0.3">
      <c r="Y3270" s="32"/>
      <c r="Z3270" s="32"/>
      <c r="AA3270" s="33"/>
      <c r="AB3270" s="33"/>
      <c r="AC3270" s="25"/>
    </row>
    <row r="3271" spans="25:29" x14ac:dyDescent="0.3">
      <c r="Y3271" s="32"/>
      <c r="Z3271" s="32"/>
      <c r="AA3271" s="33"/>
      <c r="AB3271" s="33"/>
      <c r="AC3271" s="25"/>
    </row>
    <row r="3272" spans="25:29" x14ac:dyDescent="0.3">
      <c r="Y3272" s="32"/>
      <c r="Z3272" s="32"/>
      <c r="AA3272" s="33"/>
      <c r="AB3272" s="33"/>
      <c r="AC3272" s="25"/>
    </row>
    <row r="3273" spans="25:29" x14ac:dyDescent="0.3">
      <c r="Y3273" s="32"/>
      <c r="Z3273" s="32"/>
      <c r="AA3273" s="33"/>
      <c r="AB3273" s="33"/>
      <c r="AC3273" s="25"/>
    </row>
    <row r="3274" spans="25:29" x14ac:dyDescent="0.3">
      <c r="Y3274" s="32"/>
      <c r="Z3274" s="32"/>
      <c r="AA3274" s="33"/>
      <c r="AB3274" s="33"/>
      <c r="AC3274" s="25"/>
    </row>
    <row r="3275" spans="25:29" x14ac:dyDescent="0.3">
      <c r="Y3275" s="32"/>
      <c r="Z3275" s="32"/>
      <c r="AA3275" s="33"/>
      <c r="AB3275" s="33"/>
      <c r="AC3275" s="25"/>
    </row>
    <row r="3276" spans="25:29" x14ac:dyDescent="0.3">
      <c r="Y3276" s="32"/>
      <c r="Z3276" s="32"/>
      <c r="AA3276" s="33"/>
      <c r="AB3276" s="33"/>
      <c r="AC3276" s="25"/>
    </row>
    <row r="3277" spans="25:29" x14ac:dyDescent="0.3">
      <c r="Y3277" s="32"/>
      <c r="Z3277" s="32"/>
      <c r="AA3277" s="33"/>
      <c r="AB3277" s="33"/>
      <c r="AC3277" s="25"/>
    </row>
    <row r="3278" spans="25:29" x14ac:dyDescent="0.3">
      <c r="Y3278" s="32"/>
      <c r="Z3278" s="32"/>
      <c r="AA3278" s="33"/>
      <c r="AB3278" s="33"/>
      <c r="AC3278" s="25"/>
    </row>
    <row r="3279" spans="25:29" x14ac:dyDescent="0.3">
      <c r="Y3279" s="32"/>
      <c r="Z3279" s="32"/>
      <c r="AA3279" s="33"/>
      <c r="AB3279" s="33"/>
      <c r="AC3279" s="25"/>
    </row>
    <row r="3280" spans="25:29" x14ac:dyDescent="0.3">
      <c r="Y3280" s="32"/>
      <c r="Z3280" s="32"/>
      <c r="AA3280" s="33"/>
      <c r="AB3280" s="33"/>
      <c r="AC3280" s="25"/>
    </row>
    <row r="3281" spans="25:29" x14ac:dyDescent="0.3">
      <c r="Y3281" s="32"/>
      <c r="Z3281" s="32"/>
      <c r="AA3281" s="33"/>
      <c r="AB3281" s="33"/>
      <c r="AC3281" s="25"/>
    </row>
    <row r="3282" spans="25:29" x14ac:dyDescent="0.3">
      <c r="Y3282" s="32"/>
      <c r="Z3282" s="32"/>
      <c r="AA3282" s="33"/>
      <c r="AB3282" s="33"/>
      <c r="AC3282" s="25"/>
    </row>
    <row r="3283" spans="25:29" x14ac:dyDescent="0.3">
      <c r="Y3283" s="32"/>
      <c r="Z3283" s="32"/>
      <c r="AA3283" s="33"/>
      <c r="AB3283" s="33"/>
      <c r="AC3283" s="25"/>
    </row>
    <row r="3284" spans="25:29" x14ac:dyDescent="0.3">
      <c r="Y3284" s="32"/>
      <c r="Z3284" s="32"/>
      <c r="AA3284" s="33"/>
      <c r="AB3284" s="33"/>
      <c r="AC3284" s="25"/>
    </row>
    <row r="3285" spans="25:29" x14ac:dyDescent="0.3">
      <c r="Y3285" s="32"/>
      <c r="Z3285" s="32"/>
      <c r="AA3285" s="33"/>
      <c r="AB3285" s="33"/>
      <c r="AC3285" s="25"/>
    </row>
    <row r="3286" spans="25:29" x14ac:dyDescent="0.3">
      <c r="Y3286" s="32"/>
      <c r="Z3286" s="32"/>
      <c r="AA3286" s="33"/>
      <c r="AB3286" s="33"/>
      <c r="AC3286" s="25"/>
    </row>
    <row r="3287" spans="25:29" x14ac:dyDescent="0.3">
      <c r="Y3287" s="32"/>
      <c r="Z3287" s="32"/>
      <c r="AA3287" s="33"/>
      <c r="AB3287" s="33"/>
      <c r="AC3287" s="25"/>
    </row>
    <row r="3288" spans="25:29" x14ac:dyDescent="0.3">
      <c r="Y3288" s="32"/>
      <c r="Z3288" s="32"/>
      <c r="AA3288" s="33"/>
      <c r="AB3288" s="33"/>
      <c r="AC3288" s="25"/>
    </row>
    <row r="3289" spans="25:29" x14ac:dyDescent="0.3">
      <c r="Y3289" s="32"/>
      <c r="Z3289" s="32"/>
      <c r="AA3289" s="33"/>
      <c r="AB3289" s="33"/>
      <c r="AC3289" s="25"/>
    </row>
    <row r="3290" spans="25:29" x14ac:dyDescent="0.3">
      <c r="Y3290" s="32"/>
      <c r="Z3290" s="32"/>
      <c r="AA3290" s="33"/>
      <c r="AB3290" s="33"/>
      <c r="AC3290" s="25"/>
    </row>
    <row r="3291" spans="25:29" x14ac:dyDescent="0.3">
      <c r="Y3291" s="32"/>
      <c r="Z3291" s="32"/>
      <c r="AA3291" s="33"/>
      <c r="AB3291" s="33"/>
      <c r="AC3291" s="25"/>
    </row>
    <row r="3292" spans="25:29" x14ac:dyDescent="0.3">
      <c r="Y3292" s="32"/>
      <c r="Z3292" s="32"/>
      <c r="AA3292" s="33"/>
      <c r="AB3292" s="33"/>
      <c r="AC3292" s="25"/>
    </row>
    <row r="3293" spans="25:29" x14ac:dyDescent="0.3">
      <c r="Y3293" s="32"/>
      <c r="Z3293" s="32"/>
      <c r="AA3293" s="33"/>
      <c r="AB3293" s="33"/>
      <c r="AC3293" s="25"/>
    </row>
    <row r="3294" spans="25:29" x14ac:dyDescent="0.3">
      <c r="Y3294" s="32"/>
      <c r="Z3294" s="32"/>
      <c r="AA3294" s="33"/>
      <c r="AB3294" s="33"/>
      <c r="AC3294" s="25"/>
    </row>
    <row r="3295" spans="25:29" x14ac:dyDescent="0.3">
      <c r="Y3295" s="32"/>
      <c r="Z3295" s="32"/>
      <c r="AA3295" s="33"/>
      <c r="AB3295" s="33"/>
      <c r="AC3295" s="25"/>
    </row>
    <row r="3296" spans="25:29" x14ac:dyDescent="0.3">
      <c r="Y3296" s="32"/>
      <c r="Z3296" s="32"/>
      <c r="AA3296" s="33"/>
      <c r="AB3296" s="33"/>
      <c r="AC3296" s="25"/>
    </row>
    <row r="3297" spans="25:29" x14ac:dyDescent="0.3">
      <c r="Y3297" s="32"/>
      <c r="Z3297" s="32"/>
      <c r="AA3297" s="33"/>
      <c r="AB3297" s="33"/>
      <c r="AC3297" s="25"/>
    </row>
    <row r="3298" spans="25:29" x14ac:dyDescent="0.3">
      <c r="Y3298" s="32"/>
      <c r="Z3298" s="32"/>
      <c r="AA3298" s="33"/>
      <c r="AB3298" s="33"/>
      <c r="AC3298" s="25"/>
    </row>
    <row r="3299" spans="25:29" x14ac:dyDescent="0.3">
      <c r="Y3299" s="32"/>
      <c r="Z3299" s="32"/>
      <c r="AA3299" s="33"/>
      <c r="AB3299" s="33"/>
      <c r="AC3299" s="25"/>
    </row>
    <row r="3300" spans="25:29" x14ac:dyDescent="0.3">
      <c r="Y3300" s="32"/>
      <c r="Z3300" s="32"/>
      <c r="AA3300" s="33"/>
      <c r="AB3300" s="33"/>
      <c r="AC3300" s="25"/>
    </row>
    <row r="3301" spans="25:29" x14ac:dyDescent="0.3">
      <c r="Y3301" s="32"/>
      <c r="Z3301" s="32"/>
      <c r="AA3301" s="33"/>
      <c r="AB3301" s="33"/>
      <c r="AC3301" s="25"/>
    </row>
    <row r="3302" spans="25:29" x14ac:dyDescent="0.3">
      <c r="Y3302" s="32"/>
      <c r="Z3302" s="32"/>
      <c r="AA3302" s="33"/>
      <c r="AB3302" s="33"/>
      <c r="AC3302" s="25"/>
    </row>
    <row r="3303" spans="25:29" x14ac:dyDescent="0.3">
      <c r="Y3303" s="32"/>
      <c r="Z3303" s="32"/>
      <c r="AA3303" s="33"/>
      <c r="AB3303" s="33"/>
      <c r="AC3303" s="25"/>
    </row>
    <row r="3304" spans="25:29" x14ac:dyDescent="0.3">
      <c r="Y3304" s="32"/>
      <c r="Z3304" s="32"/>
      <c r="AA3304" s="33"/>
      <c r="AB3304" s="33"/>
      <c r="AC3304" s="25"/>
    </row>
    <row r="3305" spans="25:29" x14ac:dyDescent="0.3">
      <c r="Y3305" s="32"/>
      <c r="Z3305" s="32"/>
      <c r="AA3305" s="33"/>
      <c r="AB3305" s="33"/>
      <c r="AC3305" s="25"/>
    </row>
    <row r="3306" spans="25:29" x14ac:dyDescent="0.3">
      <c r="Y3306" s="32"/>
      <c r="Z3306" s="32"/>
      <c r="AA3306" s="33"/>
      <c r="AB3306" s="33"/>
      <c r="AC3306" s="25"/>
    </row>
    <row r="3307" spans="25:29" x14ac:dyDescent="0.3">
      <c r="Y3307" s="32"/>
      <c r="Z3307" s="32"/>
      <c r="AA3307" s="33"/>
      <c r="AB3307" s="33"/>
      <c r="AC3307" s="25"/>
    </row>
    <row r="3308" spans="25:29" x14ac:dyDescent="0.3">
      <c r="Y3308" s="32"/>
      <c r="Z3308" s="32"/>
      <c r="AA3308" s="33"/>
      <c r="AB3308" s="33"/>
      <c r="AC3308" s="25"/>
    </row>
    <row r="3309" spans="25:29" x14ac:dyDescent="0.3">
      <c r="Y3309" s="32"/>
      <c r="Z3309" s="32"/>
      <c r="AA3309" s="33"/>
      <c r="AB3309" s="33"/>
      <c r="AC3309" s="25"/>
    </row>
    <row r="3310" spans="25:29" x14ac:dyDescent="0.3">
      <c r="Y3310" s="32"/>
      <c r="Z3310" s="32"/>
      <c r="AA3310" s="33"/>
      <c r="AB3310" s="33"/>
      <c r="AC3310" s="25"/>
    </row>
    <row r="3311" spans="25:29" x14ac:dyDescent="0.3">
      <c r="Y3311" s="32"/>
      <c r="Z3311" s="32"/>
      <c r="AA3311" s="33"/>
      <c r="AB3311" s="33"/>
      <c r="AC3311" s="25"/>
    </row>
    <row r="3312" spans="25:29" x14ac:dyDescent="0.3">
      <c r="Y3312" s="32"/>
      <c r="Z3312" s="32"/>
      <c r="AA3312" s="33"/>
      <c r="AB3312" s="33"/>
      <c r="AC3312" s="25"/>
    </row>
    <row r="3313" spans="25:29" x14ac:dyDescent="0.3">
      <c r="Y3313" s="32"/>
      <c r="Z3313" s="32"/>
      <c r="AA3313" s="33"/>
      <c r="AB3313" s="33"/>
      <c r="AC3313" s="25"/>
    </row>
    <row r="3314" spans="25:29" x14ac:dyDescent="0.3">
      <c r="Y3314" s="32"/>
      <c r="Z3314" s="32"/>
      <c r="AA3314" s="33"/>
      <c r="AB3314" s="33"/>
      <c r="AC3314" s="25"/>
    </row>
    <row r="3315" spans="25:29" x14ac:dyDescent="0.3">
      <c r="Y3315" s="32"/>
      <c r="Z3315" s="32"/>
      <c r="AA3315" s="33"/>
      <c r="AB3315" s="33"/>
      <c r="AC3315" s="25"/>
    </row>
    <row r="3316" spans="25:29" x14ac:dyDescent="0.3">
      <c r="Y3316" s="32"/>
      <c r="Z3316" s="32"/>
      <c r="AA3316" s="33"/>
      <c r="AB3316" s="33"/>
      <c r="AC3316" s="25"/>
    </row>
    <row r="3317" spans="25:29" x14ac:dyDescent="0.3">
      <c r="Y3317" s="32"/>
      <c r="Z3317" s="32"/>
      <c r="AA3317" s="33"/>
      <c r="AB3317" s="33"/>
      <c r="AC3317" s="25"/>
    </row>
    <row r="3318" spans="25:29" x14ac:dyDescent="0.3">
      <c r="Y3318" s="32"/>
      <c r="Z3318" s="32"/>
      <c r="AA3318" s="33"/>
      <c r="AB3318" s="33"/>
      <c r="AC3318" s="25"/>
    </row>
    <row r="3319" spans="25:29" x14ac:dyDescent="0.3">
      <c r="Y3319" s="32"/>
      <c r="Z3319" s="32"/>
      <c r="AA3319" s="33"/>
      <c r="AB3319" s="33"/>
      <c r="AC3319" s="25"/>
    </row>
    <row r="3320" spans="25:29" x14ac:dyDescent="0.3">
      <c r="Y3320" s="32"/>
      <c r="Z3320" s="32"/>
      <c r="AA3320" s="33"/>
      <c r="AB3320" s="33"/>
      <c r="AC3320" s="25"/>
    </row>
    <row r="3321" spans="25:29" x14ac:dyDescent="0.3">
      <c r="Y3321" s="32"/>
      <c r="Z3321" s="32"/>
      <c r="AA3321" s="33"/>
      <c r="AB3321" s="33"/>
      <c r="AC3321" s="25"/>
    </row>
    <row r="3322" spans="25:29" x14ac:dyDescent="0.3">
      <c r="Y3322" s="32"/>
      <c r="Z3322" s="32"/>
      <c r="AA3322" s="33"/>
      <c r="AB3322" s="33"/>
      <c r="AC3322" s="25"/>
    </row>
    <row r="3323" spans="25:29" x14ac:dyDescent="0.3">
      <c r="Y3323" s="32"/>
      <c r="Z3323" s="32"/>
      <c r="AA3323" s="33"/>
      <c r="AB3323" s="33"/>
      <c r="AC3323" s="25"/>
    </row>
    <row r="3324" spans="25:29" x14ac:dyDescent="0.3">
      <c r="Y3324" s="32"/>
      <c r="Z3324" s="32"/>
      <c r="AA3324" s="33"/>
      <c r="AB3324" s="33"/>
      <c r="AC3324" s="25"/>
    </row>
    <row r="3325" spans="25:29" x14ac:dyDescent="0.3">
      <c r="Y3325" s="32"/>
      <c r="Z3325" s="32"/>
      <c r="AA3325" s="33"/>
      <c r="AB3325" s="33"/>
      <c r="AC3325" s="25"/>
    </row>
    <row r="3326" spans="25:29" x14ac:dyDescent="0.3">
      <c r="Y3326" s="32"/>
      <c r="Z3326" s="32"/>
      <c r="AA3326" s="33"/>
      <c r="AB3326" s="33"/>
      <c r="AC3326" s="25"/>
    </row>
    <row r="3327" spans="25:29" x14ac:dyDescent="0.3">
      <c r="Y3327" s="32"/>
      <c r="Z3327" s="32"/>
      <c r="AA3327" s="33"/>
      <c r="AB3327" s="33"/>
      <c r="AC3327" s="25"/>
    </row>
    <row r="3328" spans="25:29" x14ac:dyDescent="0.3">
      <c r="Y3328" s="32"/>
      <c r="Z3328" s="32"/>
      <c r="AA3328" s="33"/>
      <c r="AB3328" s="33"/>
      <c r="AC3328" s="25"/>
    </row>
    <row r="3329" spans="25:29" x14ac:dyDescent="0.3">
      <c r="Y3329" s="32"/>
      <c r="Z3329" s="32"/>
      <c r="AA3329" s="33"/>
      <c r="AB3329" s="33"/>
      <c r="AC3329" s="25"/>
    </row>
    <row r="3330" spans="25:29" x14ac:dyDescent="0.3">
      <c r="Y3330" s="32"/>
      <c r="Z3330" s="32"/>
      <c r="AA3330" s="33"/>
      <c r="AB3330" s="33"/>
      <c r="AC3330" s="25"/>
    </row>
    <row r="3331" spans="25:29" x14ac:dyDescent="0.3">
      <c r="Y3331" s="32"/>
      <c r="Z3331" s="32"/>
      <c r="AA3331" s="33"/>
      <c r="AB3331" s="33"/>
      <c r="AC3331" s="25"/>
    </row>
    <row r="3332" spans="25:29" x14ac:dyDescent="0.3">
      <c r="Y3332" s="32"/>
      <c r="Z3332" s="32"/>
      <c r="AA3332" s="33"/>
      <c r="AB3332" s="33"/>
      <c r="AC3332" s="25"/>
    </row>
    <row r="3333" spans="25:29" x14ac:dyDescent="0.3">
      <c r="Y3333" s="32"/>
      <c r="Z3333" s="32"/>
      <c r="AA3333" s="33"/>
      <c r="AB3333" s="33"/>
      <c r="AC3333" s="25"/>
    </row>
    <row r="3334" spans="25:29" x14ac:dyDescent="0.3">
      <c r="Y3334" s="32"/>
      <c r="Z3334" s="32"/>
      <c r="AA3334" s="33"/>
      <c r="AB3334" s="33"/>
      <c r="AC3334" s="25"/>
    </row>
    <row r="3335" spans="25:29" x14ac:dyDescent="0.3">
      <c r="Y3335" s="32"/>
      <c r="Z3335" s="32"/>
      <c r="AA3335" s="33"/>
      <c r="AB3335" s="33"/>
      <c r="AC3335" s="25"/>
    </row>
    <row r="3336" spans="25:29" x14ac:dyDescent="0.3">
      <c r="Y3336" s="32"/>
      <c r="Z3336" s="32"/>
      <c r="AA3336" s="33"/>
      <c r="AB3336" s="33"/>
      <c r="AC3336" s="25"/>
    </row>
    <row r="3337" spans="25:29" x14ac:dyDescent="0.3">
      <c r="Y3337" s="32"/>
      <c r="Z3337" s="32"/>
      <c r="AA3337" s="33"/>
      <c r="AB3337" s="33"/>
      <c r="AC3337" s="25"/>
    </row>
    <row r="3338" spans="25:29" x14ac:dyDescent="0.3">
      <c r="Y3338" s="32"/>
      <c r="Z3338" s="32"/>
      <c r="AA3338" s="33"/>
      <c r="AB3338" s="33"/>
      <c r="AC3338" s="25"/>
    </row>
    <row r="3339" spans="25:29" x14ac:dyDescent="0.3">
      <c r="Y3339" s="32"/>
      <c r="Z3339" s="32"/>
      <c r="AA3339" s="33"/>
      <c r="AB3339" s="33"/>
      <c r="AC3339" s="25"/>
    </row>
    <row r="3340" spans="25:29" x14ac:dyDescent="0.3">
      <c r="Y3340" s="32"/>
      <c r="Z3340" s="32"/>
      <c r="AA3340" s="33"/>
      <c r="AB3340" s="33"/>
      <c r="AC3340" s="25"/>
    </row>
    <row r="3341" spans="25:29" x14ac:dyDescent="0.3">
      <c r="Y3341" s="32"/>
      <c r="Z3341" s="32"/>
      <c r="AA3341" s="33"/>
      <c r="AB3341" s="33"/>
      <c r="AC3341" s="25"/>
    </row>
    <row r="3342" spans="25:29" x14ac:dyDescent="0.3">
      <c r="Y3342" s="32"/>
      <c r="Z3342" s="32"/>
      <c r="AA3342" s="33"/>
      <c r="AB3342" s="33"/>
      <c r="AC3342" s="25"/>
    </row>
    <row r="3343" spans="25:29" x14ac:dyDescent="0.3">
      <c r="Y3343" s="32"/>
      <c r="Z3343" s="32"/>
      <c r="AA3343" s="33"/>
      <c r="AB3343" s="33"/>
      <c r="AC3343" s="25"/>
    </row>
    <row r="3344" spans="25:29" x14ac:dyDescent="0.3">
      <c r="Y3344" s="32"/>
      <c r="Z3344" s="32"/>
      <c r="AA3344" s="33"/>
      <c r="AB3344" s="33"/>
      <c r="AC3344" s="25"/>
    </row>
    <row r="3345" spans="25:29" x14ac:dyDescent="0.3">
      <c r="Y3345" s="32"/>
      <c r="Z3345" s="32"/>
      <c r="AA3345" s="33"/>
      <c r="AB3345" s="33"/>
      <c r="AC3345" s="25"/>
    </row>
    <row r="3346" spans="25:29" x14ac:dyDescent="0.3">
      <c r="Y3346" s="32"/>
      <c r="Z3346" s="32"/>
      <c r="AA3346" s="33"/>
      <c r="AB3346" s="33"/>
      <c r="AC3346" s="25"/>
    </row>
    <row r="3347" spans="25:29" x14ac:dyDescent="0.3">
      <c r="Y3347" s="32"/>
      <c r="Z3347" s="32"/>
      <c r="AA3347" s="33"/>
      <c r="AB3347" s="33"/>
      <c r="AC3347" s="25"/>
    </row>
    <row r="3348" spans="25:29" x14ac:dyDescent="0.3">
      <c r="Y3348" s="32"/>
      <c r="Z3348" s="32"/>
      <c r="AA3348" s="33"/>
      <c r="AB3348" s="33"/>
      <c r="AC3348" s="25"/>
    </row>
    <row r="3349" spans="25:29" x14ac:dyDescent="0.3">
      <c r="Y3349" s="32"/>
      <c r="Z3349" s="32"/>
      <c r="AA3349" s="33"/>
      <c r="AB3349" s="33"/>
      <c r="AC3349" s="25"/>
    </row>
    <row r="3350" spans="25:29" x14ac:dyDescent="0.3">
      <c r="Y3350" s="32"/>
      <c r="Z3350" s="32"/>
      <c r="AA3350" s="33"/>
      <c r="AB3350" s="33"/>
      <c r="AC3350" s="25"/>
    </row>
    <row r="3351" spans="25:29" x14ac:dyDescent="0.3">
      <c r="Y3351" s="32"/>
      <c r="Z3351" s="32"/>
      <c r="AA3351" s="33"/>
      <c r="AB3351" s="33"/>
      <c r="AC3351" s="25"/>
    </row>
    <row r="3352" spans="25:29" x14ac:dyDescent="0.3">
      <c r="Y3352" s="32"/>
      <c r="Z3352" s="32"/>
      <c r="AA3352" s="33"/>
      <c r="AB3352" s="33"/>
      <c r="AC3352" s="25"/>
    </row>
    <row r="3353" spans="25:29" x14ac:dyDescent="0.3">
      <c r="Y3353" s="32"/>
      <c r="Z3353" s="32"/>
      <c r="AA3353" s="33"/>
      <c r="AB3353" s="33"/>
      <c r="AC3353" s="25"/>
    </row>
    <row r="3354" spans="25:29" x14ac:dyDescent="0.3">
      <c r="Y3354" s="32"/>
      <c r="Z3354" s="32"/>
      <c r="AA3354" s="33"/>
      <c r="AB3354" s="33"/>
      <c r="AC3354" s="25"/>
    </row>
    <row r="3355" spans="25:29" x14ac:dyDescent="0.3">
      <c r="Y3355" s="32"/>
      <c r="Z3355" s="32"/>
      <c r="AA3355" s="33"/>
      <c r="AB3355" s="33"/>
      <c r="AC3355" s="25"/>
    </row>
    <row r="3356" spans="25:29" x14ac:dyDescent="0.3">
      <c r="Y3356" s="32"/>
      <c r="Z3356" s="32"/>
      <c r="AA3356" s="33"/>
      <c r="AB3356" s="33"/>
      <c r="AC3356" s="25"/>
    </row>
    <row r="3357" spans="25:29" x14ac:dyDescent="0.3">
      <c r="Y3357" s="32"/>
      <c r="Z3357" s="32"/>
      <c r="AA3357" s="33"/>
      <c r="AB3357" s="33"/>
      <c r="AC3357" s="25"/>
    </row>
    <row r="3358" spans="25:29" x14ac:dyDescent="0.3">
      <c r="Y3358" s="32"/>
      <c r="Z3358" s="32"/>
      <c r="AA3358" s="33"/>
      <c r="AB3358" s="33"/>
      <c r="AC3358" s="25"/>
    </row>
    <row r="3359" spans="25:29" x14ac:dyDescent="0.3">
      <c r="Y3359" s="32"/>
      <c r="Z3359" s="32"/>
      <c r="AA3359" s="33"/>
      <c r="AB3359" s="33"/>
      <c r="AC3359" s="25"/>
    </row>
    <row r="3360" spans="25:29" x14ac:dyDescent="0.3">
      <c r="Y3360" s="32"/>
      <c r="Z3360" s="32"/>
      <c r="AA3360" s="33"/>
      <c r="AB3360" s="33"/>
      <c r="AC3360" s="25"/>
    </row>
    <row r="3361" spans="25:29" x14ac:dyDescent="0.3">
      <c r="Y3361" s="32"/>
      <c r="Z3361" s="32"/>
      <c r="AA3361" s="33"/>
      <c r="AB3361" s="33"/>
      <c r="AC3361" s="25"/>
    </row>
    <row r="3362" spans="25:29" x14ac:dyDescent="0.3">
      <c r="Y3362" s="32"/>
      <c r="Z3362" s="32"/>
      <c r="AA3362" s="33"/>
      <c r="AB3362" s="33"/>
      <c r="AC3362" s="25"/>
    </row>
    <row r="3363" spans="25:29" x14ac:dyDescent="0.3">
      <c r="Y3363" s="32"/>
      <c r="Z3363" s="32"/>
      <c r="AA3363" s="33"/>
      <c r="AB3363" s="33"/>
      <c r="AC3363" s="25"/>
    </row>
    <row r="3364" spans="25:29" x14ac:dyDescent="0.3">
      <c r="Y3364" s="32"/>
      <c r="Z3364" s="32"/>
      <c r="AA3364" s="33"/>
      <c r="AB3364" s="33"/>
      <c r="AC3364" s="25"/>
    </row>
    <row r="3365" spans="25:29" x14ac:dyDescent="0.3">
      <c r="Y3365" s="32"/>
      <c r="Z3365" s="32"/>
      <c r="AA3365" s="33"/>
      <c r="AB3365" s="33"/>
      <c r="AC3365" s="25"/>
    </row>
    <row r="3366" spans="25:29" x14ac:dyDescent="0.3">
      <c r="Y3366" s="32"/>
      <c r="Z3366" s="32"/>
      <c r="AA3366" s="33"/>
      <c r="AB3366" s="33"/>
      <c r="AC3366" s="25"/>
    </row>
    <row r="3367" spans="25:29" x14ac:dyDescent="0.3">
      <c r="Y3367" s="32"/>
      <c r="Z3367" s="32"/>
      <c r="AA3367" s="33"/>
      <c r="AB3367" s="33"/>
      <c r="AC3367" s="25"/>
    </row>
    <row r="3368" spans="25:29" x14ac:dyDescent="0.3">
      <c r="Y3368" s="32"/>
      <c r="Z3368" s="32"/>
      <c r="AA3368" s="33"/>
      <c r="AB3368" s="33"/>
      <c r="AC3368" s="25"/>
    </row>
    <row r="3369" spans="25:29" x14ac:dyDescent="0.3">
      <c r="Y3369" s="32"/>
      <c r="Z3369" s="32"/>
      <c r="AA3369" s="33"/>
      <c r="AB3369" s="33"/>
      <c r="AC3369" s="25"/>
    </row>
    <row r="3370" spans="25:29" x14ac:dyDescent="0.3">
      <c r="Y3370" s="32"/>
      <c r="Z3370" s="32"/>
      <c r="AA3370" s="33"/>
      <c r="AB3370" s="33"/>
      <c r="AC3370" s="25"/>
    </row>
    <row r="3371" spans="25:29" x14ac:dyDescent="0.3">
      <c r="Y3371" s="32"/>
      <c r="Z3371" s="32"/>
      <c r="AA3371" s="33"/>
      <c r="AB3371" s="33"/>
      <c r="AC3371" s="25"/>
    </row>
    <row r="3372" spans="25:29" x14ac:dyDescent="0.3">
      <c r="Y3372" s="32"/>
      <c r="Z3372" s="32"/>
      <c r="AA3372" s="33"/>
      <c r="AB3372" s="33"/>
      <c r="AC3372" s="25"/>
    </row>
    <row r="3373" spans="25:29" x14ac:dyDescent="0.3">
      <c r="Y3373" s="32"/>
      <c r="Z3373" s="32"/>
      <c r="AA3373" s="33"/>
      <c r="AB3373" s="33"/>
      <c r="AC3373" s="25"/>
    </row>
    <row r="3374" spans="25:29" x14ac:dyDescent="0.3">
      <c r="Y3374" s="32"/>
      <c r="Z3374" s="32"/>
      <c r="AA3374" s="33"/>
      <c r="AB3374" s="33"/>
      <c r="AC3374" s="25"/>
    </row>
    <row r="3375" spans="25:29" x14ac:dyDescent="0.3">
      <c r="Y3375" s="32"/>
      <c r="Z3375" s="32"/>
      <c r="AA3375" s="33"/>
      <c r="AB3375" s="33"/>
      <c r="AC3375" s="25"/>
    </row>
    <row r="3376" spans="25:29" x14ac:dyDescent="0.3">
      <c r="Y3376" s="32"/>
      <c r="Z3376" s="32"/>
      <c r="AA3376" s="33"/>
      <c r="AB3376" s="33"/>
      <c r="AC3376" s="25"/>
    </row>
    <row r="3377" spans="25:29" x14ac:dyDescent="0.3">
      <c r="Y3377" s="32"/>
      <c r="Z3377" s="32"/>
      <c r="AA3377" s="33"/>
      <c r="AB3377" s="33"/>
      <c r="AC3377" s="25"/>
    </row>
    <row r="3378" spans="25:29" x14ac:dyDescent="0.3">
      <c r="Y3378" s="32"/>
      <c r="Z3378" s="32"/>
      <c r="AA3378" s="33"/>
      <c r="AB3378" s="33"/>
      <c r="AC3378" s="25"/>
    </row>
    <row r="3379" spans="25:29" x14ac:dyDescent="0.3">
      <c r="Y3379" s="32"/>
      <c r="Z3379" s="32"/>
      <c r="AA3379" s="33"/>
      <c r="AB3379" s="33"/>
      <c r="AC3379" s="25"/>
    </row>
    <row r="3380" spans="25:29" x14ac:dyDescent="0.3">
      <c r="Y3380" s="32"/>
      <c r="Z3380" s="32"/>
      <c r="AA3380" s="33"/>
      <c r="AB3380" s="33"/>
      <c r="AC3380" s="25"/>
    </row>
    <row r="3381" spans="25:29" x14ac:dyDescent="0.3">
      <c r="Y3381" s="32"/>
      <c r="Z3381" s="32"/>
      <c r="AA3381" s="33"/>
      <c r="AB3381" s="33"/>
      <c r="AC3381" s="25"/>
    </row>
    <row r="3382" spans="25:29" x14ac:dyDescent="0.3">
      <c r="Y3382" s="32"/>
      <c r="Z3382" s="32"/>
      <c r="AA3382" s="33"/>
      <c r="AB3382" s="33"/>
      <c r="AC3382" s="25"/>
    </row>
    <row r="3383" spans="25:29" x14ac:dyDescent="0.3">
      <c r="Y3383" s="32"/>
      <c r="Z3383" s="32"/>
      <c r="AA3383" s="33"/>
      <c r="AB3383" s="33"/>
      <c r="AC3383" s="25"/>
    </row>
    <row r="3384" spans="25:29" x14ac:dyDescent="0.3">
      <c r="Y3384" s="32"/>
      <c r="Z3384" s="32"/>
      <c r="AA3384" s="33"/>
      <c r="AB3384" s="33"/>
      <c r="AC3384" s="25"/>
    </row>
    <row r="3385" spans="25:29" x14ac:dyDescent="0.3">
      <c r="Y3385" s="32"/>
      <c r="Z3385" s="32"/>
      <c r="AA3385" s="33"/>
      <c r="AB3385" s="33"/>
      <c r="AC3385" s="25"/>
    </row>
    <row r="3386" spans="25:29" x14ac:dyDescent="0.3">
      <c r="Y3386" s="32"/>
      <c r="Z3386" s="32"/>
      <c r="AA3386" s="33"/>
      <c r="AB3386" s="33"/>
      <c r="AC3386" s="25"/>
    </row>
    <row r="3387" spans="25:29" x14ac:dyDescent="0.3">
      <c r="Y3387" s="32"/>
      <c r="Z3387" s="32"/>
      <c r="AA3387" s="33"/>
      <c r="AB3387" s="33"/>
      <c r="AC3387" s="25"/>
    </row>
    <row r="3388" spans="25:29" x14ac:dyDescent="0.3">
      <c r="Y3388" s="32"/>
      <c r="Z3388" s="32"/>
      <c r="AA3388" s="33"/>
      <c r="AB3388" s="33"/>
      <c r="AC3388" s="25"/>
    </row>
    <row r="3389" spans="25:29" x14ac:dyDescent="0.3">
      <c r="Y3389" s="32"/>
      <c r="Z3389" s="32"/>
      <c r="AA3389" s="33"/>
      <c r="AB3389" s="33"/>
      <c r="AC3389" s="25"/>
    </row>
    <row r="3390" spans="25:29" x14ac:dyDescent="0.3">
      <c r="Y3390" s="32"/>
      <c r="Z3390" s="32"/>
      <c r="AA3390" s="33"/>
      <c r="AB3390" s="33"/>
      <c r="AC3390" s="25"/>
    </row>
    <row r="3391" spans="25:29" x14ac:dyDescent="0.3">
      <c r="Y3391" s="32"/>
      <c r="Z3391" s="32"/>
      <c r="AA3391" s="33"/>
      <c r="AB3391" s="33"/>
      <c r="AC3391" s="25"/>
    </row>
    <row r="3392" spans="25:29" x14ac:dyDescent="0.3">
      <c r="Y3392" s="32"/>
      <c r="Z3392" s="32"/>
      <c r="AA3392" s="33"/>
      <c r="AB3392" s="33"/>
      <c r="AC3392" s="25"/>
    </row>
    <row r="3393" spans="25:29" x14ac:dyDescent="0.3">
      <c r="Y3393" s="32"/>
      <c r="Z3393" s="32"/>
      <c r="AA3393" s="33"/>
      <c r="AB3393" s="33"/>
      <c r="AC3393" s="25"/>
    </row>
    <row r="3394" spans="25:29" x14ac:dyDescent="0.3">
      <c r="Y3394" s="32"/>
      <c r="Z3394" s="32"/>
      <c r="AA3394" s="33"/>
      <c r="AB3394" s="33"/>
      <c r="AC3394" s="25"/>
    </row>
    <row r="3395" spans="25:29" x14ac:dyDescent="0.3">
      <c r="Y3395" s="32"/>
      <c r="Z3395" s="32"/>
      <c r="AA3395" s="33"/>
      <c r="AB3395" s="33"/>
      <c r="AC3395" s="25"/>
    </row>
    <row r="3396" spans="25:29" x14ac:dyDescent="0.3">
      <c r="Y3396" s="32"/>
      <c r="Z3396" s="32"/>
      <c r="AA3396" s="33"/>
      <c r="AB3396" s="33"/>
      <c r="AC3396" s="25"/>
    </row>
    <row r="3397" spans="25:29" x14ac:dyDescent="0.3">
      <c r="Y3397" s="32"/>
      <c r="Z3397" s="32"/>
      <c r="AA3397" s="33"/>
      <c r="AB3397" s="33"/>
      <c r="AC3397" s="25"/>
    </row>
    <row r="3398" spans="25:29" x14ac:dyDescent="0.3">
      <c r="Y3398" s="32"/>
      <c r="Z3398" s="32"/>
      <c r="AA3398" s="33"/>
      <c r="AB3398" s="33"/>
      <c r="AC3398" s="25"/>
    </row>
    <row r="3399" spans="25:29" x14ac:dyDescent="0.3">
      <c r="Y3399" s="32"/>
      <c r="Z3399" s="32"/>
      <c r="AA3399" s="33"/>
      <c r="AB3399" s="33"/>
      <c r="AC3399" s="25"/>
    </row>
    <row r="3400" spans="25:29" x14ac:dyDescent="0.3">
      <c r="Y3400" s="32"/>
      <c r="Z3400" s="32"/>
      <c r="AA3400" s="33"/>
      <c r="AB3400" s="33"/>
      <c r="AC3400" s="25"/>
    </row>
    <row r="3401" spans="25:29" x14ac:dyDescent="0.3">
      <c r="Y3401" s="32"/>
      <c r="Z3401" s="32"/>
      <c r="AA3401" s="33"/>
      <c r="AB3401" s="33"/>
      <c r="AC3401" s="25"/>
    </row>
    <row r="3402" spans="25:29" x14ac:dyDescent="0.3">
      <c r="Y3402" s="32"/>
      <c r="Z3402" s="32"/>
      <c r="AA3402" s="33"/>
      <c r="AB3402" s="33"/>
      <c r="AC3402" s="25"/>
    </row>
    <row r="3403" spans="25:29" x14ac:dyDescent="0.3">
      <c r="Y3403" s="32"/>
      <c r="Z3403" s="32"/>
      <c r="AA3403" s="33"/>
      <c r="AB3403" s="33"/>
      <c r="AC3403" s="25"/>
    </row>
    <row r="3404" spans="25:29" x14ac:dyDescent="0.3">
      <c r="Y3404" s="32"/>
      <c r="Z3404" s="32"/>
      <c r="AA3404" s="33"/>
      <c r="AB3404" s="33"/>
      <c r="AC3404" s="25"/>
    </row>
    <row r="3405" spans="25:29" x14ac:dyDescent="0.3">
      <c r="Y3405" s="32"/>
      <c r="Z3405" s="32"/>
      <c r="AA3405" s="33"/>
      <c r="AB3405" s="33"/>
      <c r="AC3405" s="25"/>
    </row>
    <row r="3406" spans="25:29" x14ac:dyDescent="0.3">
      <c r="Y3406" s="32"/>
      <c r="Z3406" s="32"/>
      <c r="AA3406" s="33"/>
      <c r="AB3406" s="33"/>
      <c r="AC3406" s="25"/>
    </row>
    <row r="3407" spans="25:29" x14ac:dyDescent="0.3">
      <c r="Y3407" s="32"/>
      <c r="Z3407" s="32"/>
      <c r="AA3407" s="33"/>
      <c r="AB3407" s="33"/>
      <c r="AC3407" s="25"/>
    </row>
    <row r="3408" spans="25:29" x14ac:dyDescent="0.3">
      <c r="Y3408" s="32"/>
      <c r="Z3408" s="32"/>
      <c r="AA3408" s="33"/>
      <c r="AB3408" s="33"/>
      <c r="AC3408" s="25"/>
    </row>
    <row r="3409" spans="25:29" x14ac:dyDescent="0.3">
      <c r="Y3409" s="32"/>
      <c r="Z3409" s="32"/>
      <c r="AA3409" s="33"/>
      <c r="AB3409" s="33"/>
      <c r="AC3409" s="25"/>
    </row>
    <row r="3410" spans="25:29" x14ac:dyDescent="0.3">
      <c r="Y3410" s="32"/>
      <c r="Z3410" s="32"/>
      <c r="AA3410" s="33"/>
      <c r="AB3410" s="33"/>
      <c r="AC3410" s="25"/>
    </row>
    <row r="3411" spans="25:29" x14ac:dyDescent="0.3">
      <c r="Y3411" s="32"/>
      <c r="Z3411" s="32"/>
      <c r="AA3411" s="33"/>
      <c r="AB3411" s="33"/>
      <c r="AC3411" s="25"/>
    </row>
    <row r="3412" spans="25:29" x14ac:dyDescent="0.3">
      <c r="Y3412" s="32"/>
      <c r="Z3412" s="32"/>
      <c r="AA3412" s="33"/>
      <c r="AB3412" s="33"/>
      <c r="AC3412" s="25"/>
    </row>
    <row r="3413" spans="25:29" x14ac:dyDescent="0.3">
      <c r="Y3413" s="32"/>
      <c r="Z3413" s="32"/>
      <c r="AA3413" s="33"/>
      <c r="AB3413" s="33"/>
      <c r="AC3413" s="25"/>
    </row>
    <row r="3414" spans="25:29" x14ac:dyDescent="0.3">
      <c r="Y3414" s="32"/>
      <c r="Z3414" s="32"/>
      <c r="AA3414" s="33"/>
      <c r="AB3414" s="33"/>
      <c r="AC3414" s="25"/>
    </row>
    <row r="3415" spans="25:29" x14ac:dyDescent="0.3">
      <c r="Y3415" s="32"/>
      <c r="Z3415" s="32"/>
      <c r="AA3415" s="33"/>
      <c r="AB3415" s="33"/>
      <c r="AC3415" s="25"/>
    </row>
    <row r="3416" spans="25:29" x14ac:dyDescent="0.3">
      <c r="Y3416" s="32"/>
      <c r="Z3416" s="32"/>
      <c r="AA3416" s="33"/>
      <c r="AB3416" s="33"/>
      <c r="AC3416" s="25"/>
    </row>
    <row r="3417" spans="25:29" x14ac:dyDescent="0.3">
      <c r="Y3417" s="32"/>
      <c r="Z3417" s="32"/>
      <c r="AA3417" s="33"/>
      <c r="AB3417" s="33"/>
      <c r="AC3417" s="25"/>
    </row>
    <row r="3418" spans="25:29" x14ac:dyDescent="0.3">
      <c r="Y3418" s="32"/>
      <c r="Z3418" s="32"/>
      <c r="AA3418" s="33"/>
      <c r="AB3418" s="33"/>
      <c r="AC3418" s="25"/>
    </row>
    <row r="3419" spans="25:29" x14ac:dyDescent="0.3">
      <c r="Y3419" s="32"/>
      <c r="Z3419" s="32"/>
      <c r="AA3419" s="33"/>
      <c r="AB3419" s="33"/>
      <c r="AC3419" s="25"/>
    </row>
    <row r="3420" spans="25:29" x14ac:dyDescent="0.3">
      <c r="Y3420" s="32"/>
      <c r="Z3420" s="32"/>
      <c r="AA3420" s="33"/>
      <c r="AB3420" s="33"/>
      <c r="AC3420" s="25"/>
    </row>
    <row r="3421" spans="25:29" x14ac:dyDescent="0.3">
      <c r="Y3421" s="32"/>
      <c r="Z3421" s="32"/>
      <c r="AA3421" s="33"/>
      <c r="AB3421" s="33"/>
      <c r="AC3421" s="25"/>
    </row>
    <row r="3422" spans="25:29" x14ac:dyDescent="0.3">
      <c r="Y3422" s="32"/>
      <c r="Z3422" s="32"/>
      <c r="AA3422" s="33"/>
      <c r="AB3422" s="33"/>
      <c r="AC3422" s="25"/>
    </row>
    <row r="3423" spans="25:29" x14ac:dyDescent="0.3">
      <c r="Y3423" s="32"/>
      <c r="Z3423" s="32"/>
      <c r="AA3423" s="33"/>
      <c r="AB3423" s="33"/>
      <c r="AC3423" s="25"/>
    </row>
    <row r="3424" spans="25:29" x14ac:dyDescent="0.3">
      <c r="Y3424" s="32"/>
      <c r="Z3424" s="32"/>
      <c r="AA3424" s="33"/>
      <c r="AB3424" s="33"/>
      <c r="AC3424" s="25"/>
    </row>
    <row r="3425" spans="25:29" x14ac:dyDescent="0.3">
      <c r="Y3425" s="32"/>
      <c r="Z3425" s="32"/>
      <c r="AA3425" s="33"/>
      <c r="AB3425" s="33"/>
      <c r="AC3425" s="25"/>
    </row>
    <row r="3426" spans="25:29" x14ac:dyDescent="0.3">
      <c r="Y3426" s="32"/>
      <c r="Z3426" s="32"/>
      <c r="AA3426" s="33"/>
      <c r="AB3426" s="33"/>
      <c r="AC3426" s="25"/>
    </row>
    <row r="3427" spans="25:29" x14ac:dyDescent="0.3">
      <c r="Y3427" s="32"/>
      <c r="Z3427" s="32"/>
      <c r="AA3427" s="33"/>
      <c r="AB3427" s="33"/>
      <c r="AC3427" s="25"/>
    </row>
    <row r="3428" spans="25:29" x14ac:dyDescent="0.3">
      <c r="Y3428" s="32"/>
      <c r="Z3428" s="32"/>
      <c r="AA3428" s="33"/>
      <c r="AB3428" s="33"/>
      <c r="AC3428" s="25"/>
    </row>
    <row r="3429" spans="25:29" x14ac:dyDescent="0.3">
      <c r="Y3429" s="32"/>
      <c r="Z3429" s="32"/>
      <c r="AA3429" s="33"/>
      <c r="AB3429" s="33"/>
      <c r="AC3429" s="25"/>
    </row>
    <row r="3430" spans="25:29" x14ac:dyDescent="0.3">
      <c r="Y3430" s="32"/>
      <c r="Z3430" s="32"/>
      <c r="AA3430" s="33"/>
      <c r="AB3430" s="33"/>
      <c r="AC3430" s="25"/>
    </row>
    <row r="3431" spans="25:29" x14ac:dyDescent="0.3">
      <c r="Y3431" s="32"/>
      <c r="Z3431" s="32"/>
      <c r="AA3431" s="33"/>
      <c r="AB3431" s="33"/>
      <c r="AC3431" s="25"/>
    </row>
    <row r="3432" spans="25:29" x14ac:dyDescent="0.3">
      <c r="Y3432" s="32"/>
      <c r="Z3432" s="32"/>
      <c r="AA3432" s="33"/>
      <c r="AB3432" s="33"/>
      <c r="AC3432" s="25"/>
    </row>
    <row r="3433" spans="25:29" x14ac:dyDescent="0.3">
      <c r="Y3433" s="32"/>
      <c r="Z3433" s="32"/>
      <c r="AA3433" s="33"/>
      <c r="AB3433" s="33"/>
      <c r="AC3433" s="25"/>
    </row>
    <row r="3434" spans="25:29" x14ac:dyDescent="0.3">
      <c r="Y3434" s="32"/>
      <c r="Z3434" s="32"/>
      <c r="AA3434" s="33"/>
      <c r="AB3434" s="33"/>
      <c r="AC3434" s="25"/>
    </row>
    <row r="3435" spans="25:29" x14ac:dyDescent="0.3">
      <c r="Y3435" s="32"/>
      <c r="Z3435" s="32"/>
      <c r="AA3435" s="33"/>
      <c r="AB3435" s="33"/>
      <c r="AC3435" s="25"/>
    </row>
    <row r="3436" spans="25:29" x14ac:dyDescent="0.3">
      <c r="Y3436" s="32"/>
      <c r="Z3436" s="32"/>
      <c r="AA3436" s="33"/>
      <c r="AB3436" s="33"/>
      <c r="AC3436" s="25"/>
    </row>
    <row r="3437" spans="25:29" x14ac:dyDescent="0.3">
      <c r="Y3437" s="32"/>
      <c r="Z3437" s="32"/>
      <c r="AA3437" s="33"/>
      <c r="AB3437" s="33"/>
      <c r="AC3437" s="25"/>
    </row>
    <row r="3438" spans="25:29" x14ac:dyDescent="0.3">
      <c r="Y3438" s="32"/>
      <c r="Z3438" s="32"/>
      <c r="AA3438" s="33"/>
      <c r="AB3438" s="33"/>
      <c r="AC3438" s="25"/>
    </row>
    <row r="3439" spans="25:29" x14ac:dyDescent="0.3">
      <c r="Y3439" s="32"/>
      <c r="Z3439" s="32"/>
      <c r="AA3439" s="33"/>
      <c r="AB3439" s="33"/>
      <c r="AC3439" s="25"/>
    </row>
    <row r="3440" spans="25:29" x14ac:dyDescent="0.3">
      <c r="Y3440" s="32"/>
      <c r="Z3440" s="32"/>
      <c r="AA3440" s="33"/>
      <c r="AB3440" s="33"/>
      <c r="AC3440" s="25"/>
    </row>
    <row r="3441" spans="25:29" x14ac:dyDescent="0.3">
      <c r="Y3441" s="32"/>
      <c r="Z3441" s="32"/>
      <c r="AA3441" s="33"/>
      <c r="AB3441" s="33"/>
      <c r="AC3441" s="25"/>
    </row>
    <row r="3442" spans="25:29" x14ac:dyDescent="0.3">
      <c r="Y3442" s="32"/>
      <c r="Z3442" s="32"/>
      <c r="AA3442" s="33"/>
      <c r="AB3442" s="33"/>
      <c r="AC3442" s="25"/>
    </row>
    <row r="3443" spans="25:29" x14ac:dyDescent="0.3">
      <c r="Y3443" s="32"/>
      <c r="Z3443" s="32"/>
      <c r="AA3443" s="33"/>
      <c r="AB3443" s="33"/>
      <c r="AC3443" s="25"/>
    </row>
    <row r="3444" spans="25:29" x14ac:dyDescent="0.3">
      <c r="Y3444" s="32"/>
      <c r="Z3444" s="32"/>
      <c r="AA3444" s="33"/>
      <c r="AB3444" s="33"/>
      <c r="AC3444" s="25"/>
    </row>
    <row r="3445" spans="25:29" x14ac:dyDescent="0.3">
      <c r="Y3445" s="32"/>
      <c r="Z3445" s="32"/>
      <c r="AA3445" s="33"/>
      <c r="AB3445" s="33"/>
      <c r="AC3445" s="25"/>
    </row>
    <row r="3446" spans="25:29" x14ac:dyDescent="0.3">
      <c r="Y3446" s="32"/>
      <c r="Z3446" s="32"/>
      <c r="AA3446" s="33"/>
      <c r="AB3446" s="33"/>
      <c r="AC3446" s="25"/>
    </row>
    <row r="3447" spans="25:29" x14ac:dyDescent="0.3">
      <c r="Y3447" s="32"/>
      <c r="Z3447" s="32"/>
      <c r="AA3447" s="33"/>
      <c r="AB3447" s="33"/>
      <c r="AC3447" s="25"/>
    </row>
    <row r="3448" spans="25:29" x14ac:dyDescent="0.3">
      <c r="Y3448" s="32"/>
      <c r="Z3448" s="32"/>
      <c r="AA3448" s="33"/>
      <c r="AB3448" s="33"/>
      <c r="AC3448" s="25"/>
    </row>
    <row r="3449" spans="25:29" x14ac:dyDescent="0.3">
      <c r="Y3449" s="32"/>
      <c r="Z3449" s="32"/>
      <c r="AA3449" s="33"/>
      <c r="AB3449" s="33"/>
      <c r="AC3449" s="25"/>
    </row>
    <row r="3450" spans="25:29" x14ac:dyDescent="0.3">
      <c r="Y3450" s="32"/>
      <c r="Z3450" s="32"/>
      <c r="AA3450" s="33"/>
      <c r="AB3450" s="33"/>
      <c r="AC3450" s="25"/>
    </row>
    <row r="3451" spans="25:29" x14ac:dyDescent="0.3">
      <c r="Y3451" s="32"/>
      <c r="Z3451" s="32"/>
      <c r="AA3451" s="33"/>
      <c r="AB3451" s="33"/>
      <c r="AC3451" s="25"/>
    </row>
    <row r="3452" spans="25:29" x14ac:dyDescent="0.3">
      <c r="Y3452" s="32"/>
      <c r="Z3452" s="32"/>
      <c r="AA3452" s="33"/>
      <c r="AB3452" s="33"/>
      <c r="AC3452" s="25"/>
    </row>
    <row r="3453" spans="25:29" x14ac:dyDescent="0.3">
      <c r="Y3453" s="32"/>
      <c r="Z3453" s="32"/>
      <c r="AA3453" s="33"/>
      <c r="AB3453" s="33"/>
      <c r="AC3453" s="25"/>
    </row>
    <row r="3454" spans="25:29" x14ac:dyDescent="0.3">
      <c r="Y3454" s="32"/>
      <c r="Z3454" s="32"/>
      <c r="AA3454" s="33"/>
      <c r="AB3454" s="33"/>
      <c r="AC3454" s="25"/>
    </row>
    <row r="3455" spans="25:29" x14ac:dyDescent="0.3">
      <c r="Y3455" s="32"/>
      <c r="Z3455" s="32"/>
      <c r="AA3455" s="33"/>
      <c r="AB3455" s="33"/>
      <c r="AC3455" s="25"/>
    </row>
    <row r="3456" spans="25:29" x14ac:dyDescent="0.3">
      <c r="Y3456" s="32"/>
      <c r="Z3456" s="32"/>
      <c r="AA3456" s="33"/>
      <c r="AB3456" s="33"/>
      <c r="AC3456" s="25"/>
    </row>
    <row r="3457" spans="25:29" x14ac:dyDescent="0.3">
      <c r="Y3457" s="32"/>
      <c r="Z3457" s="32"/>
      <c r="AA3457" s="33"/>
      <c r="AB3457" s="33"/>
      <c r="AC3457" s="25"/>
    </row>
    <row r="3458" spans="25:29" x14ac:dyDescent="0.3">
      <c r="Y3458" s="32"/>
      <c r="Z3458" s="32"/>
      <c r="AA3458" s="33"/>
      <c r="AB3458" s="33"/>
      <c r="AC3458" s="25"/>
    </row>
    <row r="3459" spans="25:29" x14ac:dyDescent="0.3">
      <c r="Y3459" s="32"/>
      <c r="Z3459" s="32"/>
      <c r="AA3459" s="33"/>
      <c r="AB3459" s="33"/>
      <c r="AC3459" s="25"/>
    </row>
    <row r="3460" spans="25:29" x14ac:dyDescent="0.3">
      <c r="Y3460" s="32"/>
      <c r="Z3460" s="32"/>
      <c r="AA3460" s="33"/>
      <c r="AB3460" s="33"/>
      <c r="AC3460" s="25"/>
    </row>
    <row r="3461" spans="25:29" x14ac:dyDescent="0.3">
      <c r="Y3461" s="32"/>
      <c r="Z3461" s="32"/>
      <c r="AA3461" s="33"/>
      <c r="AB3461" s="33"/>
      <c r="AC3461" s="25"/>
    </row>
    <row r="3462" spans="25:29" x14ac:dyDescent="0.3">
      <c r="Y3462" s="32"/>
      <c r="Z3462" s="32"/>
      <c r="AA3462" s="33"/>
      <c r="AB3462" s="33"/>
      <c r="AC3462" s="25"/>
    </row>
    <row r="3463" spans="25:29" x14ac:dyDescent="0.3">
      <c r="Y3463" s="32"/>
      <c r="Z3463" s="32"/>
      <c r="AA3463" s="33"/>
      <c r="AB3463" s="33"/>
      <c r="AC3463" s="25"/>
    </row>
    <row r="3464" spans="25:29" x14ac:dyDescent="0.3">
      <c r="Y3464" s="32"/>
      <c r="Z3464" s="32"/>
      <c r="AA3464" s="33"/>
      <c r="AB3464" s="33"/>
      <c r="AC3464" s="25"/>
    </row>
    <row r="3465" spans="25:29" x14ac:dyDescent="0.3">
      <c r="Y3465" s="32"/>
      <c r="Z3465" s="32"/>
      <c r="AA3465" s="33"/>
      <c r="AB3465" s="33"/>
      <c r="AC3465" s="25"/>
    </row>
    <row r="3466" spans="25:29" x14ac:dyDescent="0.3">
      <c r="Y3466" s="32"/>
      <c r="Z3466" s="32"/>
      <c r="AA3466" s="33"/>
      <c r="AB3466" s="33"/>
      <c r="AC3466" s="25"/>
    </row>
    <row r="3467" spans="25:29" x14ac:dyDescent="0.3">
      <c r="Y3467" s="32"/>
      <c r="Z3467" s="32"/>
      <c r="AA3467" s="33"/>
      <c r="AB3467" s="33"/>
      <c r="AC3467" s="25"/>
    </row>
    <row r="3468" spans="25:29" x14ac:dyDescent="0.3">
      <c r="Y3468" s="32"/>
      <c r="Z3468" s="32"/>
      <c r="AA3468" s="33"/>
      <c r="AB3468" s="33"/>
      <c r="AC3468" s="25"/>
    </row>
    <row r="3469" spans="25:29" x14ac:dyDescent="0.3">
      <c r="Y3469" s="32"/>
      <c r="Z3469" s="32"/>
      <c r="AA3469" s="33"/>
      <c r="AB3469" s="33"/>
      <c r="AC3469" s="25"/>
    </row>
    <row r="3470" spans="25:29" x14ac:dyDescent="0.3">
      <c r="Y3470" s="32"/>
      <c r="Z3470" s="32"/>
      <c r="AA3470" s="33"/>
      <c r="AB3470" s="33"/>
      <c r="AC3470" s="25"/>
    </row>
    <row r="3471" spans="25:29" x14ac:dyDescent="0.3">
      <c r="Y3471" s="32"/>
      <c r="Z3471" s="32"/>
      <c r="AA3471" s="33"/>
      <c r="AB3471" s="33"/>
      <c r="AC3471" s="25"/>
    </row>
    <row r="3472" spans="25:29" x14ac:dyDescent="0.3">
      <c r="Y3472" s="32"/>
      <c r="Z3472" s="32"/>
      <c r="AA3472" s="33"/>
      <c r="AB3472" s="33"/>
      <c r="AC3472" s="25"/>
    </row>
    <row r="3473" spans="25:29" x14ac:dyDescent="0.3">
      <c r="Y3473" s="32"/>
      <c r="Z3473" s="32"/>
      <c r="AA3473" s="33"/>
      <c r="AB3473" s="33"/>
      <c r="AC3473" s="25"/>
    </row>
    <row r="3474" spans="25:29" x14ac:dyDescent="0.3">
      <c r="Y3474" s="32"/>
      <c r="Z3474" s="32"/>
      <c r="AA3474" s="33"/>
      <c r="AB3474" s="33"/>
      <c r="AC3474" s="25"/>
    </row>
    <row r="3475" spans="25:29" x14ac:dyDescent="0.3">
      <c r="Y3475" s="32"/>
      <c r="Z3475" s="32"/>
      <c r="AA3475" s="33"/>
      <c r="AB3475" s="33"/>
      <c r="AC3475" s="25"/>
    </row>
    <row r="3476" spans="25:29" x14ac:dyDescent="0.3">
      <c r="Y3476" s="32"/>
      <c r="Z3476" s="32"/>
      <c r="AA3476" s="33"/>
      <c r="AB3476" s="33"/>
      <c r="AC3476" s="25"/>
    </row>
    <row r="3477" spans="25:29" x14ac:dyDescent="0.3">
      <c r="Y3477" s="32"/>
      <c r="Z3477" s="32"/>
      <c r="AA3477" s="33"/>
      <c r="AB3477" s="33"/>
      <c r="AC3477" s="25"/>
    </row>
    <row r="3478" spans="25:29" x14ac:dyDescent="0.3">
      <c r="Y3478" s="32"/>
      <c r="Z3478" s="32"/>
      <c r="AA3478" s="33"/>
      <c r="AB3478" s="33"/>
      <c r="AC3478" s="25"/>
    </row>
    <row r="3479" spans="25:29" x14ac:dyDescent="0.3">
      <c r="Y3479" s="32"/>
      <c r="Z3479" s="32"/>
      <c r="AA3479" s="33"/>
      <c r="AB3479" s="33"/>
      <c r="AC3479" s="25"/>
    </row>
    <row r="3480" spans="25:29" x14ac:dyDescent="0.3">
      <c r="Y3480" s="32"/>
      <c r="Z3480" s="32"/>
      <c r="AA3480" s="33"/>
      <c r="AB3480" s="33"/>
      <c r="AC3480" s="25"/>
    </row>
    <row r="3481" spans="25:29" x14ac:dyDescent="0.3">
      <c r="Y3481" s="32"/>
      <c r="Z3481" s="32"/>
      <c r="AA3481" s="33"/>
      <c r="AB3481" s="33"/>
      <c r="AC3481" s="25"/>
    </row>
    <row r="3482" spans="25:29" x14ac:dyDescent="0.3">
      <c r="Y3482" s="32"/>
      <c r="Z3482" s="32"/>
      <c r="AA3482" s="33"/>
      <c r="AB3482" s="33"/>
      <c r="AC3482" s="25"/>
    </row>
    <row r="3483" spans="25:29" x14ac:dyDescent="0.3">
      <c r="Y3483" s="32"/>
      <c r="Z3483" s="32"/>
      <c r="AA3483" s="33"/>
      <c r="AB3483" s="33"/>
      <c r="AC3483" s="25"/>
    </row>
    <row r="3484" spans="25:29" x14ac:dyDescent="0.3">
      <c r="Y3484" s="32"/>
      <c r="Z3484" s="32"/>
      <c r="AA3484" s="33"/>
      <c r="AB3484" s="33"/>
      <c r="AC3484" s="25"/>
    </row>
    <row r="3485" spans="25:29" x14ac:dyDescent="0.3">
      <c r="Y3485" s="32"/>
      <c r="Z3485" s="32"/>
      <c r="AA3485" s="33"/>
      <c r="AB3485" s="33"/>
      <c r="AC3485" s="25"/>
    </row>
    <row r="3486" spans="25:29" x14ac:dyDescent="0.3">
      <c r="Y3486" s="32"/>
      <c r="Z3486" s="32"/>
      <c r="AA3486" s="33"/>
      <c r="AB3486" s="33"/>
      <c r="AC3486" s="25"/>
    </row>
    <row r="3487" spans="25:29" x14ac:dyDescent="0.3">
      <c r="Y3487" s="32"/>
      <c r="Z3487" s="32"/>
      <c r="AA3487" s="33"/>
      <c r="AB3487" s="33"/>
      <c r="AC3487" s="25"/>
    </row>
    <row r="3488" spans="25:29" x14ac:dyDescent="0.3">
      <c r="Y3488" s="32"/>
      <c r="Z3488" s="32"/>
      <c r="AA3488" s="33"/>
      <c r="AB3488" s="33"/>
      <c r="AC3488" s="25"/>
    </row>
    <row r="3489" spans="25:29" x14ac:dyDescent="0.3">
      <c r="Y3489" s="32"/>
      <c r="Z3489" s="32"/>
      <c r="AA3489" s="33"/>
      <c r="AB3489" s="33"/>
      <c r="AC3489" s="25"/>
    </row>
    <row r="3490" spans="25:29" x14ac:dyDescent="0.3">
      <c r="Y3490" s="32"/>
      <c r="Z3490" s="32"/>
      <c r="AA3490" s="33"/>
      <c r="AB3490" s="33"/>
      <c r="AC3490" s="25"/>
    </row>
    <row r="3491" spans="25:29" x14ac:dyDescent="0.3">
      <c r="Y3491" s="32"/>
      <c r="Z3491" s="32"/>
      <c r="AA3491" s="33"/>
      <c r="AB3491" s="33"/>
      <c r="AC3491" s="25"/>
    </row>
    <row r="3492" spans="25:29" x14ac:dyDescent="0.3">
      <c r="Y3492" s="32"/>
      <c r="Z3492" s="32"/>
      <c r="AA3492" s="33"/>
      <c r="AB3492" s="33"/>
      <c r="AC3492" s="25"/>
    </row>
    <row r="3493" spans="25:29" x14ac:dyDescent="0.3">
      <c r="Y3493" s="32"/>
      <c r="Z3493" s="32"/>
      <c r="AA3493" s="33"/>
      <c r="AB3493" s="33"/>
      <c r="AC3493" s="25"/>
    </row>
    <row r="3494" spans="25:29" x14ac:dyDescent="0.3">
      <c r="Y3494" s="32"/>
      <c r="Z3494" s="32"/>
      <c r="AA3494" s="33"/>
      <c r="AB3494" s="33"/>
      <c r="AC3494" s="25"/>
    </row>
    <row r="3495" spans="25:29" x14ac:dyDescent="0.3">
      <c r="Y3495" s="32"/>
      <c r="Z3495" s="32"/>
      <c r="AA3495" s="33"/>
      <c r="AB3495" s="33"/>
      <c r="AC3495" s="25"/>
    </row>
    <row r="3496" spans="25:29" x14ac:dyDescent="0.3">
      <c r="Y3496" s="32"/>
      <c r="Z3496" s="32"/>
      <c r="AA3496" s="33"/>
      <c r="AB3496" s="33"/>
      <c r="AC3496" s="25"/>
    </row>
    <row r="3497" spans="25:29" x14ac:dyDescent="0.3">
      <c r="Y3497" s="32"/>
      <c r="Z3497" s="32"/>
      <c r="AA3497" s="33"/>
      <c r="AB3497" s="33"/>
      <c r="AC3497" s="25"/>
    </row>
    <row r="3498" spans="25:29" x14ac:dyDescent="0.3">
      <c r="Y3498" s="32"/>
      <c r="Z3498" s="32"/>
      <c r="AA3498" s="33"/>
      <c r="AB3498" s="33"/>
      <c r="AC3498" s="25"/>
    </row>
    <row r="3499" spans="25:29" x14ac:dyDescent="0.3">
      <c r="Y3499" s="32"/>
      <c r="Z3499" s="32"/>
      <c r="AA3499" s="33"/>
      <c r="AB3499" s="33"/>
      <c r="AC3499" s="25"/>
    </row>
    <row r="3500" spans="25:29" x14ac:dyDescent="0.3">
      <c r="Y3500" s="32"/>
      <c r="Z3500" s="32"/>
      <c r="AA3500" s="33"/>
      <c r="AB3500" s="33"/>
      <c r="AC3500" s="25"/>
    </row>
    <row r="3501" spans="25:29" x14ac:dyDescent="0.3">
      <c r="Y3501" s="32"/>
      <c r="Z3501" s="32"/>
      <c r="AA3501" s="33"/>
      <c r="AB3501" s="33"/>
      <c r="AC3501" s="25"/>
    </row>
    <row r="3502" spans="25:29" x14ac:dyDescent="0.3">
      <c r="Y3502" s="32"/>
      <c r="Z3502" s="32"/>
      <c r="AA3502" s="33"/>
      <c r="AB3502" s="33"/>
      <c r="AC3502" s="25"/>
    </row>
    <row r="3503" spans="25:29" x14ac:dyDescent="0.3">
      <c r="Y3503" s="32"/>
      <c r="Z3503" s="32"/>
      <c r="AA3503" s="33"/>
      <c r="AB3503" s="33"/>
      <c r="AC3503" s="25"/>
    </row>
  </sheetData>
  <autoFilter ref="AC3:AC1003" xr:uid="{00000000-0009-0000-0000-000000000000}"/>
  <mergeCells count="2">
    <mergeCell ref="A2:S2"/>
    <mergeCell ref="A1:S1"/>
  </mergeCells>
  <conditionalFormatting sqref="A4:C4 E4:X4 A5:X50001">
    <cfRule type="expression" dxfId="1" priority="50" stopIfTrue="1">
      <formula>$AC4&lt;&gt;""</formula>
    </cfRule>
  </conditionalFormatting>
  <conditionalFormatting sqref="D4">
    <cfRule type="expression" dxfId="0" priority="1" stopIfTrue="1">
      <formula>$R4&lt;&gt;""</formula>
    </cfRule>
  </conditionalFormatting>
  <printOptions horizontalCentered="1" gridLines="1"/>
  <pageMargins left="0.1" right="0.1" top="0.65" bottom="0.5" header="0.3" footer="0.25"/>
  <pageSetup scale="90" fitToHeight="0" orientation="landscape" horizontalDpi="4294967293" verticalDpi="4294967293" r:id="rId1"/>
  <headerFooter>
    <oddFooter>&amp;C&amp;9Page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A17" sqref="A17"/>
    </sheetView>
  </sheetViews>
  <sheetFormatPr defaultRowHeight="13.2" x14ac:dyDescent="0.3"/>
  <cols>
    <col min="1" max="1" width="65.44140625" style="20" customWidth="1"/>
    <col min="2" max="2" width="19.77734375" style="20" customWidth="1"/>
    <col min="3" max="3" width="22.21875" style="20" customWidth="1"/>
    <col min="4" max="256" width="9.21875" style="20"/>
    <col min="257" max="257" width="65.44140625" style="20" customWidth="1"/>
    <col min="258" max="258" width="19.77734375" style="20" customWidth="1"/>
    <col min="259" max="259" width="22.21875" style="20" customWidth="1"/>
    <col min="260" max="512" width="9.21875" style="20"/>
    <col min="513" max="513" width="65.44140625" style="20" customWidth="1"/>
    <col min="514" max="514" width="19.77734375" style="20" customWidth="1"/>
    <col min="515" max="515" width="22.21875" style="20" customWidth="1"/>
    <col min="516" max="768" width="9.21875" style="20"/>
    <col min="769" max="769" width="65.44140625" style="20" customWidth="1"/>
    <col min="770" max="770" width="19.77734375" style="20" customWidth="1"/>
    <col min="771" max="771" width="22.21875" style="20" customWidth="1"/>
    <col min="772" max="1024" width="9.21875" style="20"/>
    <col min="1025" max="1025" width="65.44140625" style="20" customWidth="1"/>
    <col min="1026" max="1026" width="19.77734375" style="20" customWidth="1"/>
    <col min="1027" max="1027" width="22.21875" style="20" customWidth="1"/>
    <col min="1028" max="1280" width="9.21875" style="20"/>
    <col min="1281" max="1281" width="65.44140625" style="20" customWidth="1"/>
    <col min="1282" max="1282" width="19.77734375" style="20" customWidth="1"/>
    <col min="1283" max="1283" width="22.21875" style="20" customWidth="1"/>
    <col min="1284" max="1536" width="9.21875" style="20"/>
    <col min="1537" max="1537" width="65.44140625" style="20" customWidth="1"/>
    <col min="1538" max="1538" width="19.77734375" style="20" customWidth="1"/>
    <col min="1539" max="1539" width="22.21875" style="20" customWidth="1"/>
    <col min="1540" max="1792" width="9.21875" style="20"/>
    <col min="1793" max="1793" width="65.44140625" style="20" customWidth="1"/>
    <col min="1794" max="1794" width="19.77734375" style="20" customWidth="1"/>
    <col min="1795" max="1795" width="22.21875" style="20" customWidth="1"/>
    <col min="1796" max="2048" width="9.21875" style="20"/>
    <col min="2049" max="2049" width="65.44140625" style="20" customWidth="1"/>
    <col min="2050" max="2050" width="19.77734375" style="20" customWidth="1"/>
    <col min="2051" max="2051" width="22.21875" style="20" customWidth="1"/>
    <col min="2052" max="2304" width="9.21875" style="20"/>
    <col min="2305" max="2305" width="65.44140625" style="20" customWidth="1"/>
    <col min="2306" max="2306" width="19.77734375" style="20" customWidth="1"/>
    <col min="2307" max="2307" width="22.21875" style="20" customWidth="1"/>
    <col min="2308" max="2560" width="9.21875" style="20"/>
    <col min="2561" max="2561" width="65.44140625" style="20" customWidth="1"/>
    <col min="2562" max="2562" width="19.77734375" style="20" customWidth="1"/>
    <col min="2563" max="2563" width="22.21875" style="20" customWidth="1"/>
    <col min="2564" max="2816" width="9.21875" style="20"/>
    <col min="2817" max="2817" width="65.44140625" style="20" customWidth="1"/>
    <col min="2818" max="2818" width="19.77734375" style="20" customWidth="1"/>
    <col min="2819" max="2819" width="22.21875" style="20" customWidth="1"/>
    <col min="2820" max="3072" width="9.21875" style="20"/>
    <col min="3073" max="3073" width="65.44140625" style="20" customWidth="1"/>
    <col min="3074" max="3074" width="19.77734375" style="20" customWidth="1"/>
    <col min="3075" max="3075" width="22.21875" style="20" customWidth="1"/>
    <col min="3076" max="3328" width="9.21875" style="20"/>
    <col min="3329" max="3329" width="65.44140625" style="20" customWidth="1"/>
    <col min="3330" max="3330" width="19.77734375" style="20" customWidth="1"/>
    <col min="3331" max="3331" width="22.21875" style="20" customWidth="1"/>
    <col min="3332" max="3584" width="9.21875" style="20"/>
    <col min="3585" max="3585" width="65.44140625" style="20" customWidth="1"/>
    <col min="3586" max="3586" width="19.77734375" style="20" customWidth="1"/>
    <col min="3587" max="3587" width="22.21875" style="20" customWidth="1"/>
    <col min="3588" max="3840" width="9.21875" style="20"/>
    <col min="3841" max="3841" width="65.44140625" style="20" customWidth="1"/>
    <col min="3842" max="3842" width="19.77734375" style="20" customWidth="1"/>
    <col min="3843" max="3843" width="22.21875" style="20" customWidth="1"/>
    <col min="3844" max="4096" width="9.21875" style="20"/>
    <col min="4097" max="4097" width="65.44140625" style="20" customWidth="1"/>
    <col min="4098" max="4098" width="19.77734375" style="20" customWidth="1"/>
    <col min="4099" max="4099" width="22.21875" style="20" customWidth="1"/>
    <col min="4100" max="4352" width="9.21875" style="20"/>
    <col min="4353" max="4353" width="65.44140625" style="20" customWidth="1"/>
    <col min="4354" max="4354" width="19.77734375" style="20" customWidth="1"/>
    <col min="4355" max="4355" width="22.21875" style="20" customWidth="1"/>
    <col min="4356" max="4608" width="9.21875" style="20"/>
    <col min="4609" max="4609" width="65.44140625" style="20" customWidth="1"/>
    <col min="4610" max="4610" width="19.77734375" style="20" customWidth="1"/>
    <col min="4611" max="4611" width="22.21875" style="20" customWidth="1"/>
    <col min="4612" max="4864" width="9.21875" style="20"/>
    <col min="4865" max="4865" width="65.44140625" style="20" customWidth="1"/>
    <col min="4866" max="4866" width="19.77734375" style="20" customWidth="1"/>
    <col min="4867" max="4867" width="22.21875" style="20" customWidth="1"/>
    <col min="4868" max="5120" width="9.21875" style="20"/>
    <col min="5121" max="5121" width="65.44140625" style="20" customWidth="1"/>
    <col min="5122" max="5122" width="19.77734375" style="20" customWidth="1"/>
    <col min="5123" max="5123" width="22.21875" style="20" customWidth="1"/>
    <col min="5124" max="5376" width="9.21875" style="20"/>
    <col min="5377" max="5377" width="65.44140625" style="20" customWidth="1"/>
    <col min="5378" max="5378" width="19.77734375" style="20" customWidth="1"/>
    <col min="5379" max="5379" width="22.21875" style="20" customWidth="1"/>
    <col min="5380" max="5632" width="9.21875" style="20"/>
    <col min="5633" max="5633" width="65.44140625" style="20" customWidth="1"/>
    <col min="5634" max="5634" width="19.77734375" style="20" customWidth="1"/>
    <col min="5635" max="5635" width="22.21875" style="20" customWidth="1"/>
    <col min="5636" max="5888" width="9.21875" style="20"/>
    <col min="5889" max="5889" width="65.44140625" style="20" customWidth="1"/>
    <col min="5890" max="5890" width="19.77734375" style="20" customWidth="1"/>
    <col min="5891" max="5891" width="22.21875" style="20" customWidth="1"/>
    <col min="5892" max="6144" width="9.21875" style="20"/>
    <col min="6145" max="6145" width="65.44140625" style="20" customWidth="1"/>
    <col min="6146" max="6146" width="19.77734375" style="20" customWidth="1"/>
    <col min="6147" max="6147" width="22.21875" style="20" customWidth="1"/>
    <col min="6148" max="6400" width="9.21875" style="20"/>
    <col min="6401" max="6401" width="65.44140625" style="20" customWidth="1"/>
    <col min="6402" max="6402" width="19.77734375" style="20" customWidth="1"/>
    <col min="6403" max="6403" width="22.21875" style="20" customWidth="1"/>
    <col min="6404" max="6656" width="9.21875" style="20"/>
    <col min="6657" max="6657" width="65.44140625" style="20" customWidth="1"/>
    <col min="6658" max="6658" width="19.77734375" style="20" customWidth="1"/>
    <col min="6659" max="6659" width="22.21875" style="20" customWidth="1"/>
    <col min="6660" max="6912" width="9.21875" style="20"/>
    <col min="6913" max="6913" width="65.44140625" style="20" customWidth="1"/>
    <col min="6914" max="6914" width="19.77734375" style="20" customWidth="1"/>
    <col min="6915" max="6915" width="22.21875" style="20" customWidth="1"/>
    <col min="6916" max="7168" width="9.21875" style="20"/>
    <col min="7169" max="7169" width="65.44140625" style="20" customWidth="1"/>
    <col min="7170" max="7170" width="19.77734375" style="20" customWidth="1"/>
    <col min="7171" max="7171" width="22.21875" style="20" customWidth="1"/>
    <col min="7172" max="7424" width="9.21875" style="20"/>
    <col min="7425" max="7425" width="65.44140625" style="20" customWidth="1"/>
    <col min="7426" max="7426" width="19.77734375" style="20" customWidth="1"/>
    <col min="7427" max="7427" width="22.21875" style="20" customWidth="1"/>
    <col min="7428" max="7680" width="9.21875" style="20"/>
    <col min="7681" max="7681" width="65.44140625" style="20" customWidth="1"/>
    <col min="7682" max="7682" width="19.77734375" style="20" customWidth="1"/>
    <col min="7683" max="7683" width="22.21875" style="20" customWidth="1"/>
    <col min="7684" max="7936" width="9.21875" style="20"/>
    <col min="7937" max="7937" width="65.44140625" style="20" customWidth="1"/>
    <col min="7938" max="7938" width="19.77734375" style="20" customWidth="1"/>
    <col min="7939" max="7939" width="22.21875" style="20" customWidth="1"/>
    <col min="7940" max="8192" width="9.21875" style="20"/>
    <col min="8193" max="8193" width="65.44140625" style="20" customWidth="1"/>
    <col min="8194" max="8194" width="19.77734375" style="20" customWidth="1"/>
    <col min="8195" max="8195" width="22.21875" style="20" customWidth="1"/>
    <col min="8196" max="8448" width="9.21875" style="20"/>
    <col min="8449" max="8449" width="65.44140625" style="20" customWidth="1"/>
    <col min="8450" max="8450" width="19.77734375" style="20" customWidth="1"/>
    <col min="8451" max="8451" width="22.21875" style="20" customWidth="1"/>
    <col min="8452" max="8704" width="9.21875" style="20"/>
    <col min="8705" max="8705" width="65.44140625" style="20" customWidth="1"/>
    <col min="8706" max="8706" width="19.77734375" style="20" customWidth="1"/>
    <col min="8707" max="8707" width="22.21875" style="20" customWidth="1"/>
    <col min="8708" max="8960" width="9.21875" style="20"/>
    <col min="8961" max="8961" width="65.44140625" style="20" customWidth="1"/>
    <col min="8962" max="8962" width="19.77734375" style="20" customWidth="1"/>
    <col min="8963" max="8963" width="22.21875" style="20" customWidth="1"/>
    <col min="8964" max="9216" width="9.21875" style="20"/>
    <col min="9217" max="9217" width="65.44140625" style="20" customWidth="1"/>
    <col min="9218" max="9218" width="19.77734375" style="20" customWidth="1"/>
    <col min="9219" max="9219" width="22.21875" style="20" customWidth="1"/>
    <col min="9220" max="9472" width="9.21875" style="20"/>
    <col min="9473" max="9473" width="65.44140625" style="20" customWidth="1"/>
    <col min="9474" max="9474" width="19.77734375" style="20" customWidth="1"/>
    <col min="9475" max="9475" width="22.21875" style="20" customWidth="1"/>
    <col min="9476" max="9728" width="9.21875" style="20"/>
    <col min="9729" max="9729" width="65.44140625" style="20" customWidth="1"/>
    <col min="9730" max="9730" width="19.77734375" style="20" customWidth="1"/>
    <col min="9731" max="9731" width="22.21875" style="20" customWidth="1"/>
    <col min="9732" max="9984" width="9.21875" style="20"/>
    <col min="9985" max="9985" width="65.44140625" style="20" customWidth="1"/>
    <col min="9986" max="9986" width="19.77734375" style="20" customWidth="1"/>
    <col min="9987" max="9987" width="22.21875" style="20" customWidth="1"/>
    <col min="9988" max="10240" width="9.21875" style="20"/>
    <col min="10241" max="10241" width="65.44140625" style="20" customWidth="1"/>
    <col min="10242" max="10242" width="19.77734375" style="20" customWidth="1"/>
    <col min="10243" max="10243" width="22.21875" style="20" customWidth="1"/>
    <col min="10244" max="10496" width="9.21875" style="20"/>
    <col min="10497" max="10497" width="65.44140625" style="20" customWidth="1"/>
    <col min="10498" max="10498" width="19.77734375" style="20" customWidth="1"/>
    <col min="10499" max="10499" width="22.21875" style="20" customWidth="1"/>
    <col min="10500" max="10752" width="9.21875" style="20"/>
    <col min="10753" max="10753" width="65.44140625" style="20" customWidth="1"/>
    <col min="10754" max="10754" width="19.77734375" style="20" customWidth="1"/>
    <col min="10755" max="10755" width="22.21875" style="20" customWidth="1"/>
    <col min="10756" max="11008" width="9.21875" style="20"/>
    <col min="11009" max="11009" width="65.44140625" style="20" customWidth="1"/>
    <col min="11010" max="11010" width="19.77734375" style="20" customWidth="1"/>
    <col min="11011" max="11011" width="22.21875" style="20" customWidth="1"/>
    <col min="11012" max="11264" width="9.21875" style="20"/>
    <col min="11265" max="11265" width="65.44140625" style="20" customWidth="1"/>
    <col min="11266" max="11266" width="19.77734375" style="20" customWidth="1"/>
    <col min="11267" max="11267" width="22.21875" style="20" customWidth="1"/>
    <col min="11268" max="11520" width="9.21875" style="20"/>
    <col min="11521" max="11521" width="65.44140625" style="20" customWidth="1"/>
    <col min="11522" max="11522" width="19.77734375" style="20" customWidth="1"/>
    <col min="11523" max="11523" width="22.21875" style="20" customWidth="1"/>
    <col min="11524" max="11776" width="9.21875" style="20"/>
    <col min="11777" max="11777" width="65.44140625" style="20" customWidth="1"/>
    <col min="11778" max="11778" width="19.77734375" style="20" customWidth="1"/>
    <col min="11779" max="11779" width="22.21875" style="20" customWidth="1"/>
    <col min="11780" max="12032" width="9.21875" style="20"/>
    <col min="12033" max="12033" width="65.44140625" style="20" customWidth="1"/>
    <col min="12034" max="12034" width="19.77734375" style="20" customWidth="1"/>
    <col min="12035" max="12035" width="22.21875" style="20" customWidth="1"/>
    <col min="12036" max="12288" width="9.21875" style="20"/>
    <col min="12289" max="12289" width="65.44140625" style="20" customWidth="1"/>
    <col min="12290" max="12290" width="19.77734375" style="20" customWidth="1"/>
    <col min="12291" max="12291" width="22.21875" style="20" customWidth="1"/>
    <col min="12292" max="12544" width="9.21875" style="20"/>
    <col min="12545" max="12545" width="65.44140625" style="20" customWidth="1"/>
    <col min="12546" max="12546" width="19.77734375" style="20" customWidth="1"/>
    <col min="12547" max="12547" width="22.21875" style="20" customWidth="1"/>
    <col min="12548" max="12800" width="9.21875" style="20"/>
    <col min="12801" max="12801" width="65.44140625" style="20" customWidth="1"/>
    <col min="12802" max="12802" width="19.77734375" style="20" customWidth="1"/>
    <col min="12803" max="12803" width="22.21875" style="20" customWidth="1"/>
    <col min="12804" max="13056" width="9.21875" style="20"/>
    <col min="13057" max="13057" width="65.44140625" style="20" customWidth="1"/>
    <col min="13058" max="13058" width="19.77734375" style="20" customWidth="1"/>
    <col min="13059" max="13059" width="22.21875" style="20" customWidth="1"/>
    <col min="13060" max="13312" width="9.21875" style="20"/>
    <col min="13313" max="13313" width="65.44140625" style="20" customWidth="1"/>
    <col min="13314" max="13314" width="19.77734375" style="20" customWidth="1"/>
    <col min="13315" max="13315" width="22.21875" style="20" customWidth="1"/>
    <col min="13316" max="13568" width="9.21875" style="20"/>
    <col min="13569" max="13569" width="65.44140625" style="20" customWidth="1"/>
    <col min="13570" max="13570" width="19.77734375" style="20" customWidth="1"/>
    <col min="13571" max="13571" width="22.21875" style="20" customWidth="1"/>
    <col min="13572" max="13824" width="9.21875" style="20"/>
    <col min="13825" max="13825" width="65.44140625" style="20" customWidth="1"/>
    <col min="13826" max="13826" width="19.77734375" style="20" customWidth="1"/>
    <col min="13827" max="13827" width="22.21875" style="20" customWidth="1"/>
    <col min="13828" max="14080" width="9.21875" style="20"/>
    <col min="14081" max="14081" width="65.44140625" style="20" customWidth="1"/>
    <col min="14082" max="14082" width="19.77734375" style="20" customWidth="1"/>
    <col min="14083" max="14083" width="22.21875" style="20" customWidth="1"/>
    <col min="14084" max="14336" width="9.21875" style="20"/>
    <col min="14337" max="14337" width="65.44140625" style="20" customWidth="1"/>
    <col min="14338" max="14338" width="19.77734375" style="20" customWidth="1"/>
    <col min="14339" max="14339" width="22.21875" style="20" customWidth="1"/>
    <col min="14340" max="14592" width="9.21875" style="20"/>
    <col min="14593" max="14593" width="65.44140625" style="20" customWidth="1"/>
    <col min="14594" max="14594" width="19.77734375" style="20" customWidth="1"/>
    <col min="14595" max="14595" width="22.21875" style="20" customWidth="1"/>
    <col min="14596" max="14848" width="9.21875" style="20"/>
    <col min="14849" max="14849" width="65.44140625" style="20" customWidth="1"/>
    <col min="14850" max="14850" width="19.77734375" style="20" customWidth="1"/>
    <col min="14851" max="14851" width="22.21875" style="20" customWidth="1"/>
    <col min="14852" max="15104" width="9.21875" style="20"/>
    <col min="15105" max="15105" width="65.44140625" style="20" customWidth="1"/>
    <col min="15106" max="15106" width="19.77734375" style="20" customWidth="1"/>
    <col min="15107" max="15107" width="22.21875" style="20" customWidth="1"/>
    <col min="15108" max="15360" width="9.21875" style="20"/>
    <col min="15361" max="15361" width="65.44140625" style="20" customWidth="1"/>
    <col min="15362" max="15362" width="19.77734375" style="20" customWidth="1"/>
    <col min="15363" max="15363" width="22.21875" style="20" customWidth="1"/>
    <col min="15364" max="15616" width="9.21875" style="20"/>
    <col min="15617" max="15617" width="65.44140625" style="20" customWidth="1"/>
    <col min="15618" max="15618" width="19.77734375" style="20" customWidth="1"/>
    <col min="15619" max="15619" width="22.21875" style="20" customWidth="1"/>
    <col min="15620" max="15872" width="9.21875" style="20"/>
    <col min="15873" max="15873" width="65.44140625" style="20" customWidth="1"/>
    <col min="15874" max="15874" width="19.77734375" style="20" customWidth="1"/>
    <col min="15875" max="15875" width="22.21875" style="20" customWidth="1"/>
    <col min="15876" max="16128" width="9.21875" style="20"/>
    <col min="16129" max="16129" width="65.44140625" style="20" customWidth="1"/>
    <col min="16130" max="16130" width="19.77734375" style="20" customWidth="1"/>
    <col min="16131" max="16131" width="22.21875" style="20" customWidth="1"/>
    <col min="16132" max="16384" width="9.21875" style="20"/>
  </cols>
  <sheetData>
    <row r="1" spans="1:4" s="12" customFormat="1" ht="19.95" customHeight="1" x14ac:dyDescent="0.35">
      <c r="A1" s="61" t="s">
        <v>25</v>
      </c>
      <c r="B1" s="62"/>
      <c r="C1" s="10">
        <f ca="1">NOW()</f>
        <v>45859.505191782409</v>
      </c>
      <c r="D1" s="11">
        <f ca="1">NOW()</f>
        <v>45859.505191782409</v>
      </c>
    </row>
    <row r="2" spans="1:4" s="12" customFormat="1" ht="15" customHeight="1" x14ac:dyDescent="0.25">
      <c r="A2" s="13" t="s">
        <v>10</v>
      </c>
      <c r="B2" s="22">
        <f ca="1">COUNTA(Summary!A:A)-2</f>
        <v>1</v>
      </c>
    </row>
    <row r="3" spans="1:4" s="12" customFormat="1" ht="15" customHeight="1" x14ac:dyDescent="0.25">
      <c r="A3" s="14"/>
      <c r="B3" s="21"/>
    </row>
    <row r="4" spans="1:4" s="12" customFormat="1" ht="15" customHeight="1" x14ac:dyDescent="0.25">
      <c r="A4" s="13" t="s">
        <v>11</v>
      </c>
      <c r="B4" s="22">
        <f>SUM(Summary!H:H)</f>
        <v>0</v>
      </c>
    </row>
    <row r="5" spans="1:4" s="12" customFormat="1" ht="15" customHeight="1" x14ac:dyDescent="0.25">
      <c r="A5" s="13" t="s">
        <v>12</v>
      </c>
      <c r="B5" s="23">
        <f>SUM(Summary!I:I)</f>
        <v>0</v>
      </c>
    </row>
    <row r="6" spans="1:4" s="12" customFormat="1" ht="15" customHeight="1" x14ac:dyDescent="0.25">
      <c r="A6" s="13"/>
      <c r="B6" s="15"/>
    </row>
    <row r="7" spans="1:4" s="12" customFormat="1" ht="15" customHeight="1" x14ac:dyDescent="0.25">
      <c r="A7" s="13" t="s">
        <v>13</v>
      </c>
      <c r="B7" s="16">
        <f>SUM(Summary!P:P)</f>
        <v>0</v>
      </c>
    </row>
    <row r="8" spans="1:4" s="12" customFormat="1" ht="15" customHeight="1" x14ac:dyDescent="0.25">
      <c r="A8" s="13" t="s">
        <v>14</v>
      </c>
      <c r="B8" s="16">
        <f>SUM(Summary!Q:Q)</f>
        <v>0</v>
      </c>
    </row>
    <row r="9" spans="1:4" s="12" customFormat="1" ht="15" customHeight="1" x14ac:dyDescent="0.25">
      <c r="A9" s="13" t="s">
        <v>22</v>
      </c>
      <c r="B9" s="16">
        <f>SUM(Summary!R:R)</f>
        <v>0</v>
      </c>
    </row>
    <row r="10" spans="1:4" s="12" customFormat="1" ht="15" customHeight="1" x14ac:dyDescent="0.25">
      <c r="A10" s="13" t="s">
        <v>15</v>
      </c>
      <c r="B10" s="16">
        <f>SUM(Summary!S:S)</f>
        <v>0</v>
      </c>
    </row>
    <row r="11" spans="1:4" s="12" customFormat="1" ht="15" customHeight="1" x14ac:dyDescent="0.25">
      <c r="A11" s="17"/>
      <c r="B11" s="16"/>
    </row>
    <row r="12" spans="1:4" s="12" customFormat="1" ht="15" customHeight="1" x14ac:dyDescent="0.25">
      <c r="A12" s="53" t="s">
        <v>26</v>
      </c>
      <c r="B12" s="18">
        <f>B7*33.9%</f>
        <v>0</v>
      </c>
    </row>
    <row r="13" spans="1:4" ht="27" customHeight="1" x14ac:dyDescent="0.3">
      <c r="A13" s="54" t="s">
        <v>27</v>
      </c>
      <c r="B13" s="19"/>
    </row>
  </sheetData>
  <mergeCells count="1">
    <mergeCell ref="A1:B1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0CDA57CFBA2245898E4C17C1C8599C" ma:contentTypeVersion="2" ma:contentTypeDescription="Create a new document." ma:contentTypeScope="" ma:versionID="76534f4c6cd028fa061f419409697bdf">
  <xsd:schema xmlns:xsd="http://www.w3.org/2001/XMLSchema" xmlns:xs="http://www.w3.org/2001/XMLSchema" xmlns:p="http://schemas.microsoft.com/office/2006/metadata/properties" xmlns:ns1="http://schemas.microsoft.com/sharepoint/v3" xmlns:ns2="6b4f7a34-5c81-4ee2-8656-8ecab635cf72" targetNamespace="http://schemas.microsoft.com/office/2006/metadata/properties" ma:root="true" ma:fieldsID="f8efd298dd184aab66b2af6bc55112a0" ns1:_="" ns2:_="">
    <xsd:import namespace="http://schemas.microsoft.com/sharepoint/v3"/>
    <xsd:import namespace="6b4f7a34-5c81-4ee2-8656-8ecab635cf7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f7a34-5c81-4ee2-8656-8ecab635cf72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b4f7a34-5c81-4ee2-8656-8ecab635cf72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D98EE7-8010-45EF-BA70-C08EA3F64B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AE3518-A4DF-4EC1-BE69-3553E4F6EB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4f7a34-5c81-4ee2-8656-8ecab635cf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2F6816-653A-4172-B019-EBDF7BF981FE}">
  <ds:schemaRefs>
    <ds:schemaRef ds:uri="http://schemas.microsoft.com/office/2006/metadata/properties"/>
    <ds:schemaRef ds:uri="http://schemas.microsoft.com/office/infopath/2007/PartnerControls"/>
    <ds:schemaRef ds:uri="6b4f7a34-5c81-4ee2-8656-8ecab635cf72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Totals</vt:lpstr>
      <vt:lpstr>Summary!Print_Area</vt:lpstr>
      <vt:lpstr>Summary!Print_Titles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Rose</dc:creator>
  <cp:lastModifiedBy>Grunstra, Bailee</cp:lastModifiedBy>
  <cp:lastPrinted>2015-09-02T13:41:16Z</cp:lastPrinted>
  <dcterms:created xsi:type="dcterms:W3CDTF">2011-12-31T22:55:44Z</dcterms:created>
  <dcterms:modified xsi:type="dcterms:W3CDTF">2025-07-21T16:07:53Z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0x010100570CDA57CFBA2245898E4C17C1C8599C</vt:lpwstr>
  </property>
  <property fmtid="{D5CDD505-2E9C-101B-9397-08002B2CF9AE}" pid="3" name="Order">
    <vt:r8>24000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