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comments8.xml" ContentType="application/vnd.openxmlformats-officedocument.spreadsheetml.comments+xml"/>
  <Override PartName="/xl/comments6.xml" ContentType="application/vnd.openxmlformats-officedocument.spreadsheetml.comments+xml"/>
  <Override PartName="/xl/comments10.xml" ContentType="application/vnd.openxmlformats-officedocument.spreadsheetml.comments+xml"/>
  <Override PartName="/xl/comments5.xml" ContentType="application/vnd.openxmlformats-officedocument.spreadsheetml.comments+xml"/>
  <Override PartName="/xl/comments7.xml" ContentType="application/vnd.openxmlformats-officedocument.spreadsheetml.comments+xml"/>
  <Override PartName="/xl/comments9.xml" ContentType="application/vnd.openxmlformats-officedocument.spreadsheetml.comments+xml"/>
  <Override PartName="/xl/comments11.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ACCIDENT AND HEALTH BUREAU\ACA Compliance\2022\"/>
    </mc:Choice>
  </mc:AlternateContent>
  <xr:revisionPtr revIDLastSave="0" documentId="8_{5C0065C6-77B7-428A-92AF-A591E38FAABF}" xr6:coauthVersionLast="45" xr6:coauthVersionMax="45" xr10:uidLastSave="{00000000-0000-0000-0000-000000000000}"/>
  <bookViews>
    <workbookView xWindow="-14445" yWindow="-15195" windowWidth="21600" windowHeight="14160" xr2:uid="{00000000-000D-0000-FFFF-FFFF00000000}"/>
  </bookViews>
  <sheets>
    <sheet name="Instructions" sheetId="24" r:id="rId1"/>
    <sheet name="Info" sheetId="11" r:id="rId2"/>
    <sheet name="NQTLs" sheetId="13" r:id="rId3"/>
    <sheet name="Sheet1" sheetId="23" state="hidden" r:id="rId4"/>
    <sheet name="Acerno_Cache_XXXXX" sheetId="6" state="veryHidden" r:id="rId5"/>
    <sheet name="INN- Inpatient" sheetId="12" r:id="rId6"/>
    <sheet name="OON- Inpatient" sheetId="14" r:id="rId7"/>
    <sheet name="INN- Outpatient" sheetId="15" r:id="rId8"/>
    <sheet name="OON- Outpatient" sheetId="16" r:id="rId9"/>
    <sheet name="Emergency" sheetId="17" r:id="rId10"/>
    <sheet name="Rx" sheetId="18" r:id="rId11"/>
    <sheet name="INN-Outpatient-Office" sheetId="19" r:id="rId12"/>
    <sheet name="OON-Outpatient-Office" sheetId="20" r:id="rId13"/>
    <sheet name="INN-Outpatient-All Other" sheetId="21" r:id="rId14"/>
    <sheet name="OON-Outpatient-All Other" sheetId="22" r:id="rId15"/>
    <sheet name="Cell Options" sheetId="3" state="hidden"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22" l="1"/>
  <c r="A5" i="22"/>
  <c r="A6" i="22"/>
  <c r="A7" i="22"/>
  <c r="A8" i="22"/>
  <c r="A9" i="22"/>
  <c r="A10" i="22"/>
  <c r="A11" i="22"/>
  <c r="A12" i="22"/>
  <c r="A13" i="22"/>
  <c r="A14" i="22"/>
  <c r="A15" i="22"/>
  <c r="A16" i="22"/>
  <c r="A17" i="22"/>
  <c r="A18" i="22"/>
  <c r="A19" i="22"/>
  <c r="A20" i="22"/>
  <c r="A21" i="22"/>
  <c r="A22" i="22"/>
  <c r="A23" i="22"/>
  <c r="A24" i="22"/>
  <c r="A25" i="22"/>
  <c r="A26" i="22"/>
  <c r="A27" i="22"/>
  <c r="A28" i="22"/>
  <c r="A29" i="22"/>
  <c r="A30" i="22"/>
  <c r="A31" i="22"/>
  <c r="A32" i="22"/>
  <c r="A3" i="22"/>
  <c r="A4" i="21"/>
  <c r="A5" i="21"/>
  <c r="A6" i="21"/>
  <c r="A7" i="21"/>
  <c r="A8" i="21"/>
  <c r="A9" i="21"/>
  <c r="A10" i="21"/>
  <c r="A11" i="21"/>
  <c r="A12" i="21"/>
  <c r="A13" i="21"/>
  <c r="A14" i="21"/>
  <c r="A15" i="21"/>
  <c r="A16" i="21"/>
  <c r="A17" i="21"/>
  <c r="A18" i="21"/>
  <c r="A19" i="21"/>
  <c r="A20" i="21"/>
  <c r="A21" i="21"/>
  <c r="A22" i="21"/>
  <c r="A23" i="21"/>
  <c r="A24" i="21"/>
  <c r="A25" i="21"/>
  <c r="A26" i="21"/>
  <c r="A27" i="21"/>
  <c r="A28" i="21"/>
  <c r="A29" i="21"/>
  <c r="A30" i="21"/>
  <c r="A31" i="21"/>
  <c r="A32" i="21"/>
  <c r="A3" i="21"/>
  <c r="A4" i="20"/>
  <c r="A5" i="20"/>
  <c r="A6"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 i="20"/>
  <c r="A4" i="19"/>
  <c r="A5" i="19"/>
  <c r="A6" i="19"/>
  <c r="A7" i="19"/>
  <c r="A8" i="19"/>
  <c r="A9" i="19"/>
  <c r="A10" i="19"/>
  <c r="A11" i="19"/>
  <c r="A12" i="19"/>
  <c r="A13" i="19"/>
  <c r="A14" i="19"/>
  <c r="A15" i="19"/>
  <c r="A16" i="19"/>
  <c r="A17" i="19"/>
  <c r="A18" i="19"/>
  <c r="A19" i="19"/>
  <c r="A20" i="19"/>
  <c r="A21" i="19"/>
  <c r="A22" i="19"/>
  <c r="A23" i="19"/>
  <c r="A24" i="19"/>
  <c r="A25" i="19"/>
  <c r="A26" i="19"/>
  <c r="A27" i="19"/>
  <c r="A28" i="19"/>
  <c r="A29" i="19"/>
  <c r="A30" i="19"/>
  <c r="A31" i="19"/>
  <c r="A32" i="19"/>
  <c r="A3" i="19"/>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 i="18"/>
  <c r="A4" i="17"/>
  <c r="A5" i="17"/>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 i="17"/>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 i="16"/>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 i="15"/>
  <c r="A4" i="14"/>
  <c r="A5" i="14"/>
  <c r="A6" i="14"/>
  <c r="A7" i="14"/>
  <c r="A8" i="14"/>
  <c r="A9" i="14"/>
  <c r="A10" i="14"/>
  <c r="A11" i="14"/>
  <c r="A12" i="14"/>
  <c r="A13" i="14"/>
  <c r="A14" i="14"/>
  <c r="A15" i="14"/>
  <c r="A16" i="14"/>
  <c r="A17" i="14"/>
  <c r="A18" i="14"/>
  <c r="A19" i="14"/>
  <c r="A20" i="14"/>
  <c r="A21" i="14"/>
  <c r="A22" i="14"/>
  <c r="A23" i="14"/>
  <c r="A24" i="14"/>
  <c r="A25" i="14"/>
  <c r="A26" i="14"/>
  <c r="A27" i="14"/>
  <c r="A28" i="14"/>
  <c r="A29" i="14"/>
  <c r="A30" i="14"/>
  <c r="A31" i="14"/>
  <c r="A32" i="14"/>
  <c r="A3" i="14"/>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O4" i="13"/>
  <c r="P4" i="13"/>
  <c r="Q4" i="13"/>
  <c r="R4" i="13"/>
  <c r="S4" i="13"/>
  <c r="T4" i="13"/>
  <c r="U4" i="13"/>
  <c r="V4" i="13"/>
  <c r="W4" i="13"/>
  <c r="X4" i="13"/>
  <c r="O5" i="13"/>
  <c r="P5" i="13"/>
  <c r="Q5" i="13"/>
  <c r="R5" i="13"/>
  <c r="S5" i="13"/>
  <c r="T5" i="13"/>
  <c r="U5" i="13"/>
  <c r="V5" i="13"/>
  <c r="W5" i="13"/>
  <c r="X5" i="13"/>
  <c r="O6" i="13"/>
  <c r="P6" i="13"/>
  <c r="Q6" i="13"/>
  <c r="R6" i="13"/>
  <c r="S6" i="13"/>
  <c r="T6" i="13"/>
  <c r="U6" i="13"/>
  <c r="V6" i="13"/>
  <c r="W6" i="13"/>
  <c r="X6" i="13"/>
  <c r="O7" i="13"/>
  <c r="P7" i="13"/>
  <c r="Q7" i="13"/>
  <c r="R7" i="13"/>
  <c r="S7" i="13"/>
  <c r="T7" i="13"/>
  <c r="U7" i="13"/>
  <c r="V7" i="13"/>
  <c r="W7" i="13"/>
  <c r="X7" i="13"/>
  <c r="O8" i="13"/>
  <c r="P8" i="13"/>
  <c r="Q8" i="13"/>
  <c r="R8" i="13"/>
  <c r="S8" i="13"/>
  <c r="T8" i="13"/>
  <c r="U8" i="13"/>
  <c r="V8" i="13"/>
  <c r="W8" i="13"/>
  <c r="X8" i="13"/>
  <c r="O9" i="13"/>
  <c r="P9" i="13"/>
  <c r="Q9" i="13"/>
  <c r="R9" i="13"/>
  <c r="S9" i="13"/>
  <c r="T9" i="13"/>
  <c r="U9" i="13"/>
  <c r="V9" i="13"/>
  <c r="W9" i="13"/>
  <c r="X9" i="13"/>
  <c r="O10" i="13"/>
  <c r="P10" i="13"/>
  <c r="Q10" i="13"/>
  <c r="R10" i="13"/>
  <c r="S10" i="13"/>
  <c r="T10" i="13"/>
  <c r="U10" i="13"/>
  <c r="V10" i="13"/>
  <c r="W10" i="13"/>
  <c r="X10" i="13"/>
  <c r="O11" i="13"/>
  <c r="P11" i="13"/>
  <c r="Q11" i="13"/>
  <c r="R11" i="13"/>
  <c r="S11" i="13"/>
  <c r="T11" i="13"/>
  <c r="U11" i="13"/>
  <c r="V11" i="13"/>
  <c r="W11" i="13"/>
  <c r="X11" i="13"/>
  <c r="O12" i="13"/>
  <c r="P12" i="13"/>
  <c r="Q12" i="13"/>
  <c r="R12" i="13"/>
  <c r="S12" i="13"/>
  <c r="T12" i="13"/>
  <c r="U12" i="13"/>
  <c r="V12" i="13"/>
  <c r="W12" i="13"/>
  <c r="X12" i="13"/>
  <c r="O13" i="13"/>
  <c r="P13" i="13"/>
  <c r="Q13" i="13"/>
  <c r="R13" i="13"/>
  <c r="S13" i="13"/>
  <c r="T13" i="13"/>
  <c r="U13" i="13"/>
  <c r="V13" i="13"/>
  <c r="W13" i="13"/>
  <c r="X13" i="13"/>
  <c r="O14" i="13"/>
  <c r="P14" i="13"/>
  <c r="Q14" i="13"/>
  <c r="R14" i="13"/>
  <c r="S14" i="13"/>
  <c r="T14" i="13"/>
  <c r="U14" i="13"/>
  <c r="V14" i="13"/>
  <c r="W14" i="13"/>
  <c r="X14" i="13"/>
  <c r="O15" i="13"/>
  <c r="P15" i="13"/>
  <c r="Q15" i="13"/>
  <c r="R15" i="13"/>
  <c r="S15" i="13"/>
  <c r="T15" i="13"/>
  <c r="U15" i="13"/>
  <c r="V15" i="13"/>
  <c r="W15" i="13"/>
  <c r="X15" i="13"/>
  <c r="O16" i="13"/>
  <c r="P16" i="13"/>
  <c r="Q16" i="13"/>
  <c r="R16" i="13"/>
  <c r="S16" i="13"/>
  <c r="T16" i="13"/>
  <c r="U16" i="13"/>
  <c r="V16" i="13"/>
  <c r="W16" i="13"/>
  <c r="X16" i="13"/>
  <c r="O17" i="13"/>
  <c r="P17" i="13"/>
  <c r="Q17" i="13"/>
  <c r="R17" i="13"/>
  <c r="S17" i="13"/>
  <c r="T17" i="13"/>
  <c r="U17" i="13"/>
  <c r="V17" i="13"/>
  <c r="W17" i="13"/>
  <c r="X17" i="13"/>
  <c r="O18" i="13"/>
  <c r="P18" i="13"/>
  <c r="Q18" i="13"/>
  <c r="R18" i="13"/>
  <c r="S18" i="13"/>
  <c r="T18" i="13"/>
  <c r="U18" i="13"/>
  <c r="V18" i="13"/>
  <c r="W18" i="13"/>
  <c r="X18" i="13"/>
  <c r="O19" i="13"/>
  <c r="P19" i="13"/>
  <c r="Q19" i="13"/>
  <c r="R19" i="13"/>
  <c r="S19" i="13"/>
  <c r="T19" i="13"/>
  <c r="U19" i="13"/>
  <c r="V19" i="13"/>
  <c r="W19" i="13"/>
  <c r="X19" i="13"/>
  <c r="O20" i="13"/>
  <c r="P20" i="13"/>
  <c r="Q20" i="13"/>
  <c r="R20" i="13"/>
  <c r="S20" i="13"/>
  <c r="T20" i="13"/>
  <c r="U20" i="13"/>
  <c r="V20" i="13"/>
  <c r="W20" i="13"/>
  <c r="X20" i="13"/>
  <c r="O21" i="13"/>
  <c r="P21" i="13"/>
  <c r="Q21" i="13"/>
  <c r="R21" i="13"/>
  <c r="S21" i="13"/>
  <c r="T21" i="13"/>
  <c r="U21" i="13"/>
  <c r="V21" i="13"/>
  <c r="W21" i="13"/>
  <c r="X21" i="13"/>
  <c r="O22" i="13"/>
  <c r="P22" i="13"/>
  <c r="Q22" i="13"/>
  <c r="R22" i="13"/>
  <c r="S22" i="13"/>
  <c r="T22" i="13"/>
  <c r="U22" i="13"/>
  <c r="V22" i="13"/>
  <c r="W22" i="13"/>
  <c r="X22" i="13"/>
  <c r="O23" i="13"/>
  <c r="P23" i="13"/>
  <c r="Q23" i="13"/>
  <c r="R23" i="13"/>
  <c r="S23" i="13"/>
  <c r="T23" i="13"/>
  <c r="U23" i="13"/>
  <c r="V23" i="13"/>
  <c r="W23" i="13"/>
  <c r="X23" i="13"/>
  <c r="O24" i="13"/>
  <c r="P24" i="13"/>
  <c r="Q24" i="13"/>
  <c r="R24" i="13"/>
  <c r="S24" i="13"/>
  <c r="T24" i="13"/>
  <c r="U24" i="13"/>
  <c r="V24" i="13"/>
  <c r="W24" i="13"/>
  <c r="X24" i="13"/>
  <c r="O25" i="13"/>
  <c r="P25" i="13"/>
  <c r="Q25" i="13"/>
  <c r="R25" i="13"/>
  <c r="S25" i="13"/>
  <c r="T25" i="13"/>
  <c r="U25" i="13"/>
  <c r="V25" i="13"/>
  <c r="W25" i="13"/>
  <c r="X25" i="13"/>
  <c r="O26" i="13"/>
  <c r="P26" i="13"/>
  <c r="Q26" i="13"/>
  <c r="R26" i="13"/>
  <c r="S26" i="13"/>
  <c r="T26" i="13"/>
  <c r="U26" i="13"/>
  <c r="V26" i="13"/>
  <c r="W26" i="13"/>
  <c r="X26" i="13"/>
  <c r="O27" i="13"/>
  <c r="P27" i="13"/>
  <c r="Q27" i="13"/>
  <c r="R27" i="13"/>
  <c r="S27" i="13"/>
  <c r="T27" i="13"/>
  <c r="U27" i="13"/>
  <c r="V27" i="13"/>
  <c r="W27" i="13"/>
  <c r="X27" i="13"/>
  <c r="O28" i="13"/>
  <c r="P28" i="13"/>
  <c r="Q28" i="13"/>
  <c r="R28" i="13"/>
  <c r="S28" i="13"/>
  <c r="T28" i="13"/>
  <c r="U28" i="13"/>
  <c r="V28" i="13"/>
  <c r="W28" i="13"/>
  <c r="X28" i="13"/>
  <c r="O29" i="13"/>
  <c r="P29" i="13"/>
  <c r="Q29" i="13"/>
  <c r="R29" i="13"/>
  <c r="S29" i="13"/>
  <c r="T29" i="13"/>
  <c r="U29" i="13"/>
  <c r="V29" i="13"/>
  <c r="W29" i="13"/>
  <c r="X29" i="13"/>
  <c r="O30" i="13"/>
  <c r="P30" i="13"/>
  <c r="Q30" i="13"/>
  <c r="R30" i="13"/>
  <c r="S30" i="13"/>
  <c r="T30" i="13"/>
  <c r="U30" i="13"/>
  <c r="V30" i="13"/>
  <c r="W30" i="13"/>
  <c r="X30" i="13"/>
  <c r="O31" i="13"/>
  <c r="P31" i="13"/>
  <c r="Q31" i="13"/>
  <c r="R31" i="13"/>
  <c r="S31" i="13"/>
  <c r="T31" i="13"/>
  <c r="U31" i="13"/>
  <c r="V31" i="13"/>
  <c r="W31" i="13"/>
  <c r="X31" i="13"/>
  <c r="O32" i="13"/>
  <c r="P32" i="13"/>
  <c r="Q32" i="13"/>
  <c r="R32" i="13"/>
  <c r="S32" i="13"/>
  <c r="T32" i="13"/>
  <c r="U32" i="13"/>
  <c r="V32" i="13"/>
  <c r="W32" i="13"/>
  <c r="X32" i="13"/>
  <c r="Q3" i="13"/>
  <c r="R3" i="13"/>
  <c r="S3" i="13"/>
  <c r="T3" i="13"/>
  <c r="U3" i="13"/>
  <c r="V3" i="13"/>
  <c r="W3" i="13"/>
  <c r="X3" i="13"/>
  <c r="P3" i="13"/>
  <c r="O3" i="13"/>
  <c r="A3" i="12"/>
  <c r="A1" i="13"/>
  <c r="B1" i="15" s="1"/>
  <c r="B1" i="22" l="1"/>
  <c r="B1" i="18"/>
  <c r="B1" i="14"/>
  <c r="B1" i="21"/>
  <c r="B1" i="17"/>
  <c r="B1" i="16"/>
  <c r="B1" i="20"/>
  <c r="B1" i="12"/>
  <c r="B1" i="19"/>
  <c r="B29" i="22" a="1"/>
  <c r="B29" i="22" s="1"/>
  <c r="B4" i="21" a="1"/>
  <c r="B4" i="21" s="1"/>
  <c r="B32" i="20" a="1"/>
  <c r="B32" i="20" s="1"/>
  <c r="B30" i="19" a="1"/>
  <c r="B30" i="19" s="1"/>
  <c r="B5" i="16" a="1"/>
  <c r="B5" i="16" s="1"/>
  <c r="B9" i="14" l="1" a="1"/>
  <c r="B9" i="14" s="1"/>
  <c r="B7" i="20" a="1"/>
  <c r="B7" i="20" s="1"/>
  <c r="B14" i="21" a="1"/>
  <c r="B14" i="21" s="1"/>
  <c r="B25" i="21" a="1"/>
  <c r="B25" i="21" s="1"/>
  <c r="B12" i="21" a="1"/>
  <c r="B12" i="21" s="1"/>
  <c r="B15" i="19" a="1"/>
  <c r="B15" i="19" s="1"/>
  <c r="B30" i="21" a="1"/>
  <c r="B30" i="21" s="1"/>
  <c r="B23" i="20" a="1"/>
  <c r="B23" i="20" s="1"/>
  <c r="B16" i="20" a="1"/>
  <c r="B16" i="20" s="1"/>
  <c r="B3" i="21" a="1"/>
  <c r="B3" i="21" s="1"/>
  <c r="B18" i="21" a="1"/>
  <c r="B18" i="21" s="1"/>
  <c r="B24" i="20" a="1"/>
  <c r="B24" i="20" s="1"/>
  <c r="B14" i="19" a="1"/>
  <c r="B14" i="19" s="1"/>
  <c r="B9" i="21" a="1"/>
  <c r="B9" i="21" s="1"/>
  <c r="B17" i="20" a="1"/>
  <c r="B17" i="20" s="1"/>
  <c r="B14" i="20" a="1"/>
  <c r="B14" i="20" s="1"/>
  <c r="B19" i="19" a="1"/>
  <c r="B19" i="19" s="1"/>
  <c r="B17" i="21" a="1"/>
  <c r="B17" i="21" s="1"/>
  <c r="B3" i="20" a="1"/>
  <c r="B3" i="20" s="1"/>
  <c r="B6" i="20" a="1"/>
  <c r="B6" i="20" s="1"/>
  <c r="B3" i="18" a="1"/>
  <c r="B3" i="18" s="1"/>
  <c r="B18" i="17" a="1"/>
  <c r="B18" i="17" s="1"/>
  <c r="B5" i="17" a="1"/>
  <c r="B5" i="17" s="1"/>
  <c r="B32" i="16" a="1"/>
  <c r="B32" i="16" s="1"/>
  <c r="B6" i="22" a="1"/>
  <c r="B6" i="22" s="1"/>
  <c r="B14" i="22" a="1"/>
  <c r="B14" i="22" s="1"/>
  <c r="B22" i="22" a="1"/>
  <c r="B22" i="22" s="1"/>
  <c r="B30" i="22" a="1"/>
  <c r="B30" i="22" s="1"/>
  <c r="B10" i="19" a="1"/>
  <c r="B10" i="19" s="1"/>
  <c r="B26" i="19" a="1"/>
  <c r="B26" i="19" s="1"/>
  <c r="B13" i="19" a="1"/>
  <c r="B13" i="19" s="1"/>
  <c r="B29" i="19" a="1"/>
  <c r="B29" i="19" s="1"/>
  <c r="B9" i="19" a="1"/>
  <c r="B9" i="19" s="1"/>
  <c r="B5" i="19" a="1"/>
  <c r="B5" i="19" s="1"/>
  <c r="B18" i="19" a="1"/>
  <c r="B18" i="19" s="1"/>
  <c r="B21" i="19" a="1"/>
  <c r="B21" i="19" s="1"/>
  <c r="B8" i="17" a="1"/>
  <c r="B8" i="17" s="1"/>
  <c r="B31" i="16" a="1"/>
  <c r="B31" i="16" s="1"/>
  <c r="B27" i="16" a="1"/>
  <c r="B27" i="16" s="1"/>
  <c r="B23" i="16" a="1"/>
  <c r="B23" i="16" s="1"/>
  <c r="B19" i="16" a="1"/>
  <c r="B19" i="16" s="1"/>
  <c r="B15" i="16" a="1"/>
  <c r="B15" i="16" s="1"/>
  <c r="B11" i="16" a="1"/>
  <c r="B11" i="16" s="1"/>
  <c r="B7" i="16" a="1"/>
  <c r="B7" i="16" s="1"/>
  <c r="B29" i="17" a="1"/>
  <c r="B29" i="17" s="1"/>
  <c r="B13" i="17" a="1"/>
  <c r="B13" i="17" s="1"/>
  <c r="B8" i="22" a="1"/>
  <c r="B8" i="22" s="1"/>
  <c r="B16" i="22" a="1"/>
  <c r="B16" i="22" s="1"/>
  <c r="B24" i="22" a="1"/>
  <c r="B24" i="22" s="1"/>
  <c r="B32" i="22" a="1"/>
  <c r="B32" i="22" s="1"/>
  <c r="B16" i="21" a="1"/>
  <c r="B16" i="21" s="1"/>
  <c r="B32" i="21" a="1"/>
  <c r="B32" i="21" s="1"/>
  <c r="B30" i="20" a="1"/>
  <c r="B30" i="20" s="1"/>
  <c r="B24" i="19" a="1"/>
  <c r="B24" i="19" s="1"/>
  <c r="B11" i="20" a="1"/>
  <c r="B11" i="20" s="1"/>
  <c r="B27" i="20" a="1"/>
  <c r="B27" i="20" s="1"/>
  <c r="B17" i="19" a="1"/>
  <c r="B17" i="19" s="1"/>
  <c r="B3" i="19" a="1"/>
  <c r="B3" i="19" s="1"/>
  <c r="B20" i="21" a="1"/>
  <c r="B20" i="21" s="1"/>
  <c r="B22" i="20" a="1"/>
  <c r="B22" i="20" s="1"/>
  <c r="B9" i="22" a="1"/>
  <c r="B9" i="22" s="1"/>
  <c r="B17" i="22" a="1"/>
  <c r="B17" i="22" s="1"/>
  <c r="B25" i="22" a="1"/>
  <c r="B25" i="22" s="1"/>
  <c r="B3" i="22" a="1"/>
  <c r="B3" i="22" s="1"/>
  <c r="B11" i="21" a="1"/>
  <c r="B11" i="21" s="1"/>
  <c r="B19" i="21" a="1"/>
  <c r="B19" i="21" s="1"/>
  <c r="B27" i="21" a="1"/>
  <c r="B27" i="21" s="1"/>
  <c r="B5" i="20" a="1"/>
  <c r="B5" i="20" s="1"/>
  <c r="B21" i="20" a="1"/>
  <c r="B21" i="20" s="1"/>
  <c r="B4" i="19" a="1"/>
  <c r="B4" i="19" s="1"/>
  <c r="B20" i="19" a="1"/>
  <c r="B20" i="19" s="1"/>
  <c r="B4" i="20" a="1"/>
  <c r="B4" i="20" s="1"/>
  <c r="B20" i="20" a="1"/>
  <c r="B20" i="20" s="1"/>
  <c r="B8" i="19" a="1"/>
  <c r="B8" i="19" s="1"/>
  <c r="B28" i="16" a="1"/>
  <c r="B28" i="16" s="1"/>
  <c r="B24" i="16" a="1"/>
  <c r="B24" i="16" s="1"/>
  <c r="B20" i="16" a="1"/>
  <c r="B20" i="16" s="1"/>
  <c r="B16" i="16" a="1"/>
  <c r="B16" i="16" s="1"/>
  <c r="B12" i="16" a="1"/>
  <c r="B12" i="16" s="1"/>
  <c r="B8" i="16" a="1"/>
  <c r="B8" i="16" s="1"/>
  <c r="B4" i="16" a="1"/>
  <c r="B4" i="16" s="1"/>
  <c r="B7" i="22" a="1"/>
  <c r="B7" i="22" s="1"/>
  <c r="B15" i="22" a="1"/>
  <c r="B15" i="22" s="1"/>
  <c r="B23" i="22" a="1"/>
  <c r="B23" i="22" s="1"/>
  <c r="B31" i="22" a="1"/>
  <c r="B31" i="22" s="1"/>
  <c r="B4" i="14" a="1"/>
  <c r="B4" i="14" s="1"/>
  <c r="B4" i="18" a="1"/>
  <c r="B4" i="18" s="1"/>
  <c r="B30" i="16" a="1"/>
  <c r="B30" i="16" s="1"/>
  <c r="B26" i="16" a="1"/>
  <c r="B26" i="16" s="1"/>
  <c r="B22" i="16" a="1"/>
  <c r="B22" i="16" s="1"/>
  <c r="B18" i="16" a="1"/>
  <c r="B18" i="16" s="1"/>
  <c r="B14" i="16" a="1"/>
  <c r="B14" i="16" s="1"/>
  <c r="B10" i="16" a="1"/>
  <c r="B10" i="16" s="1"/>
  <c r="B6" i="16" a="1"/>
  <c r="B6" i="16" s="1"/>
  <c r="B26" i="17" a="1"/>
  <c r="B26" i="17" s="1"/>
  <c r="B10" i="17" a="1"/>
  <c r="B10" i="17" s="1"/>
  <c r="B10" i="22" a="1"/>
  <c r="B10" i="22" s="1"/>
  <c r="B18" i="22" a="1"/>
  <c r="B18" i="22" s="1"/>
  <c r="B26" i="22" a="1"/>
  <c r="B26" i="22" s="1"/>
  <c r="B6" i="21" a="1"/>
  <c r="B6" i="21" s="1"/>
  <c r="B22" i="21" a="1"/>
  <c r="B22" i="21" s="1"/>
  <c r="B12" i="20" a="1"/>
  <c r="B12" i="20" s="1"/>
  <c r="B11" i="19" a="1"/>
  <c r="B11" i="19" s="1"/>
  <c r="B27" i="19" a="1"/>
  <c r="B27" i="19" s="1"/>
  <c r="B15" i="20" a="1"/>
  <c r="B15" i="20" s="1"/>
  <c r="B31" i="20" a="1"/>
  <c r="B31" i="20" s="1"/>
  <c r="B22" i="19" a="1"/>
  <c r="B22" i="19" s="1"/>
  <c r="B31" i="19" a="1"/>
  <c r="B31" i="19" s="1"/>
  <c r="B24" i="21" a="1"/>
  <c r="B24" i="21" s="1"/>
  <c r="B28" i="20" a="1"/>
  <c r="B28" i="20" s="1"/>
  <c r="B11" i="22" a="1"/>
  <c r="B11" i="22" s="1"/>
  <c r="B19" i="22" a="1"/>
  <c r="B19" i="22" s="1"/>
  <c r="B27" i="22" a="1"/>
  <c r="B27" i="22" s="1"/>
  <c r="B5" i="21" a="1"/>
  <c r="B5" i="21" s="1"/>
  <c r="B13" i="21" a="1"/>
  <c r="B13" i="21" s="1"/>
  <c r="B21" i="21" a="1"/>
  <c r="B21" i="21" s="1"/>
  <c r="B29" i="21" a="1"/>
  <c r="B29" i="21" s="1"/>
  <c r="B9" i="20" a="1"/>
  <c r="B9" i="20" s="1"/>
  <c r="B25" i="20" a="1"/>
  <c r="B25" i="20" s="1"/>
  <c r="B7" i="19" a="1"/>
  <c r="B7" i="19" s="1"/>
  <c r="B23" i="19" a="1"/>
  <c r="B23" i="19" s="1"/>
  <c r="B8" i="20" a="1"/>
  <c r="B8" i="20" s="1"/>
  <c r="B26" i="20" a="1"/>
  <c r="B26" i="20" s="1"/>
  <c r="B4" i="22" a="1"/>
  <c r="B4" i="22" s="1"/>
  <c r="B5" i="15" a="1"/>
  <c r="B5" i="15" s="1"/>
  <c r="B29" i="16" a="1"/>
  <c r="B29" i="16" s="1"/>
  <c r="B25" i="16" a="1"/>
  <c r="B25" i="16" s="1"/>
  <c r="B21" i="16" a="1"/>
  <c r="B21" i="16" s="1"/>
  <c r="B17" i="16" a="1"/>
  <c r="B17" i="16" s="1"/>
  <c r="B13" i="16" a="1"/>
  <c r="B13" i="16" s="1"/>
  <c r="B9" i="16" a="1"/>
  <c r="B9" i="16" s="1"/>
  <c r="B21" i="17" a="1"/>
  <c r="B21" i="17" s="1"/>
  <c r="B12" i="22" a="1"/>
  <c r="B12" i="22" s="1"/>
  <c r="B20" i="22" a="1"/>
  <c r="B20" i="22" s="1"/>
  <c r="B28" i="22" a="1"/>
  <c r="B28" i="22" s="1"/>
  <c r="B8" i="21" a="1"/>
  <c r="B8" i="21" s="1"/>
  <c r="B26" i="21" a="1"/>
  <c r="B26" i="21" s="1"/>
  <c r="B18" i="20" a="1"/>
  <c r="B18" i="20" s="1"/>
  <c r="B16" i="19" a="1"/>
  <c r="B16" i="19" s="1"/>
  <c r="B32" i="19" a="1"/>
  <c r="B32" i="19" s="1"/>
  <c r="B19" i="20" a="1"/>
  <c r="B19" i="20" s="1"/>
  <c r="B6" i="19" a="1"/>
  <c r="B6" i="19" s="1"/>
  <c r="B25" i="19" a="1"/>
  <c r="B25" i="19" s="1"/>
  <c r="B10" i="21" a="1"/>
  <c r="B10" i="21" s="1"/>
  <c r="B28" i="21" a="1"/>
  <c r="B28" i="21" s="1"/>
  <c r="B5" i="22" a="1"/>
  <c r="B5" i="22" s="1"/>
  <c r="B13" i="22" a="1"/>
  <c r="B13" i="22" s="1"/>
  <c r="B21" i="22" a="1"/>
  <c r="B21" i="22" s="1"/>
  <c r="B7" i="21" a="1"/>
  <c r="B7" i="21" s="1"/>
  <c r="B15" i="21" a="1"/>
  <c r="B15" i="21" s="1"/>
  <c r="B23" i="21" a="1"/>
  <c r="B23" i="21" s="1"/>
  <c r="B31" i="21" a="1"/>
  <c r="B31" i="21" s="1"/>
  <c r="B13" i="20" a="1"/>
  <c r="B13" i="20" s="1"/>
  <c r="B29" i="20" a="1"/>
  <c r="B29" i="20" s="1"/>
  <c r="B12" i="19" a="1"/>
  <c r="B12" i="19" s="1"/>
  <c r="B28" i="19" a="1"/>
  <c r="B28" i="19" s="1"/>
  <c r="B10" i="20" a="1"/>
  <c r="B10" i="20" s="1"/>
  <c r="B25" i="14" a="1"/>
  <c r="B25" i="14" s="1"/>
  <c r="B6" i="14" a="1"/>
  <c r="B6" i="14" s="1"/>
  <c r="B30" i="14" a="1"/>
  <c r="B30" i="14" s="1"/>
  <c r="B22" i="14" a="1"/>
  <c r="B22" i="14" s="1"/>
  <c r="B14" i="14" a="1"/>
  <c r="B14" i="14" s="1"/>
  <c r="B5" i="14" a="1"/>
  <c r="B5" i="14" s="1"/>
  <c r="B21" i="14" a="1"/>
  <c r="B21" i="14" s="1"/>
  <c r="B29" i="14" a="1"/>
  <c r="B29" i="14" s="1"/>
  <c r="B13" i="14" a="1"/>
  <c r="B13" i="14" s="1"/>
  <c r="B26" i="14" a="1"/>
  <c r="B26" i="14" s="1"/>
  <c r="B18" i="14" a="1"/>
  <c r="B18" i="14" s="1"/>
  <c r="B10" i="14" a="1"/>
  <c r="B10" i="14" s="1"/>
  <c r="B17" i="14" a="1"/>
  <c r="B17" i="14" s="1"/>
  <c r="B3" i="15" a="1"/>
  <c r="B3" i="15" s="1"/>
  <c r="B3" i="17" a="1"/>
  <c r="B3" i="17" s="1"/>
  <c r="B31" i="14" a="1"/>
  <c r="B31" i="14" s="1"/>
  <c r="B28" i="14" a="1"/>
  <c r="B28" i="14" s="1"/>
  <c r="B23" i="14" a="1"/>
  <c r="B23" i="14" s="1"/>
  <c r="B20" i="14" a="1"/>
  <c r="B20" i="14" s="1"/>
  <c r="B15" i="14" a="1"/>
  <c r="B15" i="14" s="1"/>
  <c r="B12" i="14" a="1"/>
  <c r="B12" i="14" s="1"/>
  <c r="B8" i="14" a="1"/>
  <c r="B8" i="14" s="1"/>
  <c r="B32" i="15" a="1"/>
  <c r="B32" i="15" s="1"/>
  <c r="B30" i="15" a="1"/>
  <c r="B30" i="15" s="1"/>
  <c r="B28" i="15" a="1"/>
  <c r="B28" i="15" s="1"/>
  <c r="B26" i="15" a="1"/>
  <c r="B26" i="15" s="1"/>
  <c r="B24" i="15" a="1"/>
  <c r="B24" i="15" s="1"/>
  <c r="B22" i="15" a="1"/>
  <c r="B22" i="15" s="1"/>
  <c r="B20" i="15" a="1"/>
  <c r="B20" i="15" s="1"/>
  <c r="B18" i="15" a="1"/>
  <c r="B18" i="15" s="1"/>
  <c r="B16" i="15" a="1"/>
  <c r="B16" i="15" s="1"/>
  <c r="B14" i="15" a="1"/>
  <c r="B14" i="15" s="1"/>
  <c r="B12" i="15" a="1"/>
  <c r="B12" i="15" s="1"/>
  <c r="B10" i="15" a="1"/>
  <c r="B10" i="15" s="1"/>
  <c r="B8" i="15" a="1"/>
  <c r="B8" i="15" s="1"/>
  <c r="B6" i="15" a="1"/>
  <c r="B6" i="15" s="1"/>
  <c r="B4" i="15" a="1"/>
  <c r="B4" i="15" s="1"/>
  <c r="B31" i="17" a="1"/>
  <c r="B31" i="17" s="1"/>
  <c r="B28" i="17" a="1"/>
  <c r="B28" i="17" s="1"/>
  <c r="B23" i="17" a="1"/>
  <c r="B23" i="17" s="1"/>
  <c r="B20" i="17" a="1"/>
  <c r="B20" i="17" s="1"/>
  <c r="B15" i="17" a="1"/>
  <c r="B15" i="17" s="1"/>
  <c r="B12" i="17" a="1"/>
  <c r="B12" i="17" s="1"/>
  <c r="B7" i="17" a="1"/>
  <c r="B7" i="17" s="1"/>
  <c r="B4" i="17" a="1"/>
  <c r="B4" i="17" s="1"/>
  <c r="B31" i="18" a="1"/>
  <c r="B31" i="18" s="1"/>
  <c r="B29" i="18" a="1"/>
  <c r="B29" i="18" s="1"/>
  <c r="B27" i="18" a="1"/>
  <c r="B27" i="18" s="1"/>
  <c r="B25" i="18" a="1"/>
  <c r="B25" i="18" s="1"/>
  <c r="B23" i="18" a="1"/>
  <c r="B23" i="18" s="1"/>
  <c r="B21" i="18" a="1"/>
  <c r="B21" i="18" s="1"/>
  <c r="B19" i="18" a="1"/>
  <c r="B19" i="18" s="1"/>
  <c r="B17" i="18" a="1"/>
  <c r="B17" i="18" s="1"/>
  <c r="B15" i="18" a="1"/>
  <c r="B15" i="18" s="1"/>
  <c r="B13" i="18" a="1"/>
  <c r="B13" i="18" s="1"/>
  <c r="B11" i="18" a="1"/>
  <c r="B11" i="18" s="1"/>
  <c r="B9" i="18" a="1"/>
  <c r="B9" i="18" s="1"/>
  <c r="B7" i="18" a="1"/>
  <c r="B7" i="18" s="1"/>
  <c r="B5" i="18" a="1"/>
  <c r="B5" i="18" s="1"/>
  <c r="B30" i="17" a="1"/>
  <c r="B30" i="17" s="1"/>
  <c r="B25" i="17" a="1"/>
  <c r="B25" i="17" s="1"/>
  <c r="B22" i="17" a="1"/>
  <c r="B22" i="17" s="1"/>
  <c r="B17" i="17" a="1"/>
  <c r="B17" i="17" s="1"/>
  <c r="B14" i="17" a="1"/>
  <c r="B14" i="17" s="1"/>
  <c r="B9" i="17" a="1"/>
  <c r="B9" i="17" s="1"/>
  <c r="B6" i="17" a="1"/>
  <c r="B6" i="17" s="1"/>
  <c r="B3" i="16" a="1"/>
  <c r="B3" i="16" s="1"/>
  <c r="B32" i="14" a="1"/>
  <c r="B32" i="14" s="1"/>
  <c r="B27" i="14" a="1"/>
  <c r="B27" i="14" s="1"/>
  <c r="B24" i="14" a="1"/>
  <c r="B24" i="14" s="1"/>
  <c r="B19" i="14" a="1"/>
  <c r="B19" i="14" s="1"/>
  <c r="B16" i="14" a="1"/>
  <c r="B16" i="14" s="1"/>
  <c r="B11" i="14" a="1"/>
  <c r="B11" i="14" s="1"/>
  <c r="B7" i="14" a="1"/>
  <c r="B7" i="14" s="1"/>
  <c r="B31" i="15" a="1"/>
  <c r="B31" i="15" s="1"/>
  <c r="B29" i="15" a="1"/>
  <c r="B29" i="15" s="1"/>
  <c r="B27" i="15" a="1"/>
  <c r="B27" i="15" s="1"/>
  <c r="B25" i="15" a="1"/>
  <c r="B25" i="15" s="1"/>
  <c r="B23" i="15" a="1"/>
  <c r="B23" i="15" s="1"/>
  <c r="B21" i="15" a="1"/>
  <c r="B21" i="15" s="1"/>
  <c r="B19" i="15" a="1"/>
  <c r="B19" i="15" s="1"/>
  <c r="B17" i="15" a="1"/>
  <c r="B17" i="15" s="1"/>
  <c r="B15" i="15" a="1"/>
  <c r="B15" i="15" s="1"/>
  <c r="B13" i="15" a="1"/>
  <c r="B13" i="15" s="1"/>
  <c r="B11" i="15" a="1"/>
  <c r="B11" i="15" s="1"/>
  <c r="B9" i="15" a="1"/>
  <c r="B9" i="15" s="1"/>
  <c r="B7" i="15" a="1"/>
  <c r="B7" i="15" s="1"/>
  <c r="B32" i="17" a="1"/>
  <c r="B32" i="17" s="1"/>
  <c r="B27" i="17" a="1"/>
  <c r="B27" i="17" s="1"/>
  <c r="B24" i="17" a="1"/>
  <c r="B24" i="17" s="1"/>
  <c r="B19" i="17" a="1"/>
  <c r="B19" i="17" s="1"/>
  <c r="B16" i="17" a="1"/>
  <c r="B16" i="17" s="1"/>
  <c r="B11" i="17" a="1"/>
  <c r="B11" i="17" s="1"/>
  <c r="B32" i="18" a="1"/>
  <c r="B32" i="18" s="1"/>
  <c r="B30" i="18" a="1"/>
  <c r="B30" i="18" s="1"/>
  <c r="B28" i="18" a="1"/>
  <c r="B28" i="18" s="1"/>
  <c r="B26" i="18" a="1"/>
  <c r="B26" i="18" s="1"/>
  <c r="B24" i="18" a="1"/>
  <c r="B24" i="18" s="1"/>
  <c r="B22" i="18" a="1"/>
  <c r="B22" i="18" s="1"/>
  <c r="B20" i="18" a="1"/>
  <c r="B20" i="18" s="1"/>
  <c r="B18" i="18" a="1"/>
  <c r="B18" i="18" s="1"/>
  <c r="B16" i="18" a="1"/>
  <c r="B16" i="18" s="1"/>
  <c r="B14" i="18" a="1"/>
  <c r="B14" i="18" s="1"/>
  <c r="B12" i="18" a="1"/>
  <c r="B12" i="18" s="1"/>
  <c r="B10" i="18" a="1"/>
  <c r="B10" i="18" s="1"/>
  <c r="B8" i="18" a="1"/>
  <c r="B8" i="18" s="1"/>
  <c r="B6" i="18" a="1"/>
  <c r="B6" i="18" s="1"/>
  <c r="B3" i="14" a="1"/>
  <c r="B3" i="14" s="1"/>
  <c r="B32" i="12" l="1" a="1"/>
  <c r="B32" i="12" s="1"/>
  <c r="B3" i="12" a="1"/>
  <c r="B3" i="12" s="1"/>
  <c r="B12" i="12" a="1"/>
  <c r="B12" i="12" s="1"/>
  <c r="B23" i="12" a="1"/>
  <c r="B23" i="12" s="1"/>
  <c r="B11" i="12" a="1"/>
  <c r="B11" i="12" s="1"/>
  <c r="B25" i="12" a="1"/>
  <c r="B25" i="12" s="1"/>
  <c r="B24" i="12" a="1"/>
  <c r="B24" i="12" s="1"/>
  <c r="B4" i="12" a="1"/>
  <c r="B4" i="12" s="1"/>
  <c r="B6" i="12" a="1"/>
  <c r="B6" i="12" s="1"/>
  <c r="B14" i="12" a="1"/>
  <c r="B14" i="12" s="1"/>
  <c r="B9" i="12" a="1"/>
  <c r="B9" i="12" s="1"/>
  <c r="B27" i="12" a="1"/>
  <c r="B27" i="12" s="1"/>
  <c r="B13" i="12" a="1"/>
  <c r="B13" i="12" s="1"/>
  <c r="B29" i="12" a="1"/>
  <c r="B29" i="12" s="1"/>
  <c r="B28" i="12" a="1"/>
  <c r="B28" i="12" s="1"/>
  <c r="B20" i="12" a="1"/>
  <c r="B20" i="12" s="1"/>
  <c r="B7" i="12" a="1"/>
  <c r="B7" i="12" s="1"/>
  <c r="B8" i="12" a="1"/>
  <c r="B8" i="12" s="1"/>
  <c r="B16" i="12" a="1"/>
  <c r="B16" i="12" s="1"/>
  <c r="B15" i="12" a="1"/>
  <c r="B15" i="12" s="1"/>
  <c r="B31" i="12" a="1"/>
  <c r="B31" i="12" s="1"/>
  <c r="B17" i="12" a="1"/>
  <c r="B17" i="12" s="1"/>
  <c r="B22" i="12" a="1"/>
  <c r="B22" i="12" s="1"/>
  <c r="B10" i="12" a="1"/>
  <c r="B10" i="12" s="1"/>
  <c r="B18" i="12" a="1"/>
  <c r="B18" i="12" s="1"/>
  <c r="B19" i="12" a="1"/>
  <c r="B19" i="12" s="1"/>
  <c r="B5" i="12" a="1"/>
  <c r="B5" i="12" s="1"/>
  <c r="B21" i="12" a="1"/>
  <c r="B21" i="12" s="1"/>
  <c r="B30" i="12" a="1"/>
  <c r="B30" i="12" s="1"/>
  <c r="B26" i="12" a="1"/>
  <c r="B26" i="12" s="1"/>
  <c r="C1" i="21"/>
  <c r="C1" i="20"/>
  <c r="C1" i="19"/>
  <c r="C1" i="18"/>
  <c r="C1" i="17"/>
  <c r="C1" i="16"/>
  <c r="C1" i="15"/>
  <c r="C1" i="22"/>
  <c r="C1" i="14" l="1"/>
  <c r="C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D1" authorId="0" shapeId="0" xr:uid="{00000000-0006-0000-0100-000001000000}">
      <text>
        <r>
          <rPr>
            <sz val="9"/>
            <color indexed="81"/>
            <rFont val="Tahoma"/>
            <family val="2"/>
          </rPr>
          <t>If the "Classifications" cells are blacked out, the response provided indicates that the corresponding NQTL is applied to only Med/Surg benefiits and is therefore compliant with MHPAEA.</t>
        </r>
      </text>
    </comment>
    <comment ref="J1" authorId="0" shapeId="0" xr:uid="{00000000-0006-0000-0100-000002000000}">
      <text>
        <r>
          <rPr>
            <sz val="9"/>
            <color indexed="81"/>
            <rFont val="Tahoma"/>
            <family val="2"/>
          </rPr>
          <t>If the "Sub-Classifications" cells are blacked out, the response provided indicates that the corresponding NQTL is applied to only Med/Surg benefiits and is therefore compliant with MHPAEA.</t>
        </r>
      </text>
    </comment>
    <comment ref="D2" authorId="0" shapeId="0" xr:uid="{00000000-0006-0000-0100-000003000000}">
      <text>
        <r>
          <rPr>
            <sz val="9"/>
            <color indexed="81"/>
            <rFont val="Tahoma"/>
            <family val="2"/>
          </rPr>
          <t>Reference tab:
 "</t>
        </r>
        <r>
          <rPr>
            <b/>
            <sz val="9"/>
            <color indexed="81"/>
            <rFont val="Tahoma"/>
            <family val="2"/>
          </rPr>
          <t>INN- Inpatient</t>
        </r>
        <r>
          <rPr>
            <sz val="9"/>
            <color indexed="81"/>
            <rFont val="Tahoma"/>
            <family val="2"/>
          </rPr>
          <t xml:space="preserve">" if appliicable.
</t>
        </r>
      </text>
    </comment>
    <comment ref="E2" authorId="0" shapeId="0" xr:uid="{00000000-0006-0000-0100-000004000000}">
      <text>
        <r>
          <rPr>
            <sz val="9"/>
            <color indexed="81"/>
            <rFont val="Tahoma"/>
            <family val="2"/>
          </rPr>
          <t>Reference tab:</t>
        </r>
        <r>
          <rPr>
            <b/>
            <sz val="9"/>
            <color indexed="81"/>
            <rFont val="Tahoma"/>
            <family val="2"/>
          </rPr>
          <t xml:space="preserve">
 "OON- Inpatient"</t>
        </r>
        <r>
          <rPr>
            <sz val="9"/>
            <color indexed="81"/>
            <rFont val="Tahoma"/>
            <family val="2"/>
          </rPr>
          <t xml:space="preserve">
(if appliicable).</t>
        </r>
        <r>
          <rPr>
            <b/>
            <sz val="9"/>
            <color indexed="81"/>
            <rFont val="Tahoma"/>
            <family val="2"/>
          </rPr>
          <t xml:space="preserve">
</t>
        </r>
      </text>
    </comment>
    <comment ref="F2" authorId="0" shapeId="0" xr:uid="{00000000-0006-0000-0100-000005000000}">
      <text>
        <r>
          <rPr>
            <sz val="9"/>
            <color indexed="81"/>
            <rFont val="Tahoma"/>
            <family val="2"/>
          </rPr>
          <t>Reference tab:
 "</t>
        </r>
        <r>
          <rPr>
            <b/>
            <sz val="9"/>
            <color indexed="81"/>
            <rFont val="Tahoma"/>
            <family val="2"/>
          </rPr>
          <t>INN- Outpatient</t>
        </r>
        <r>
          <rPr>
            <sz val="9"/>
            <color indexed="81"/>
            <rFont val="Tahoma"/>
            <family val="2"/>
          </rPr>
          <t xml:space="preserve">"
(if appliicable).
</t>
        </r>
      </text>
    </comment>
    <comment ref="G2" authorId="0" shapeId="0" xr:uid="{00000000-0006-0000-0100-000006000000}">
      <text>
        <r>
          <rPr>
            <sz val="9"/>
            <color indexed="81"/>
            <rFont val="Tahoma"/>
            <family val="2"/>
          </rPr>
          <t>Reference tab:
 "</t>
        </r>
        <r>
          <rPr>
            <b/>
            <sz val="9"/>
            <color indexed="81"/>
            <rFont val="Tahoma"/>
            <family val="2"/>
          </rPr>
          <t>OON- Outpatient</t>
        </r>
        <r>
          <rPr>
            <sz val="9"/>
            <color indexed="81"/>
            <rFont val="Tahoma"/>
            <family val="2"/>
          </rPr>
          <t>"
(if appliicable).</t>
        </r>
      </text>
    </comment>
    <comment ref="H2" authorId="0" shapeId="0" xr:uid="{00000000-0006-0000-0100-000007000000}">
      <text>
        <r>
          <rPr>
            <sz val="9"/>
            <color indexed="81"/>
            <rFont val="Tahoma"/>
            <family val="2"/>
          </rPr>
          <t>Reference tab:
 "</t>
        </r>
        <r>
          <rPr>
            <b/>
            <sz val="9"/>
            <color indexed="81"/>
            <rFont val="Tahoma"/>
            <family val="2"/>
          </rPr>
          <t>Emergency</t>
        </r>
        <r>
          <rPr>
            <sz val="9"/>
            <color indexed="81"/>
            <rFont val="Tahoma"/>
            <family val="2"/>
          </rPr>
          <t>"
(if appliicable).</t>
        </r>
      </text>
    </comment>
    <comment ref="I2" authorId="0" shapeId="0" xr:uid="{00000000-0006-0000-0100-000008000000}">
      <text>
        <r>
          <rPr>
            <sz val="9"/>
            <color indexed="81"/>
            <rFont val="Tahoma"/>
            <family val="2"/>
          </rPr>
          <t>Reference tab:
 "</t>
        </r>
        <r>
          <rPr>
            <b/>
            <sz val="9"/>
            <color indexed="81"/>
            <rFont val="Tahoma"/>
            <family val="2"/>
          </rPr>
          <t>Rx</t>
        </r>
        <r>
          <rPr>
            <sz val="9"/>
            <color indexed="81"/>
            <rFont val="Tahoma"/>
            <family val="2"/>
          </rPr>
          <t>"
(if appliicable).</t>
        </r>
      </text>
    </comment>
    <comment ref="J2" authorId="0" shapeId="0" xr:uid="{00000000-0006-0000-0100-000009000000}">
      <text>
        <r>
          <rPr>
            <sz val="9"/>
            <color indexed="81"/>
            <rFont val="Tahoma"/>
            <family val="2"/>
          </rPr>
          <t>Reference tab:
 "</t>
        </r>
        <r>
          <rPr>
            <b/>
            <sz val="9"/>
            <color indexed="81"/>
            <rFont val="Tahoma"/>
            <family val="2"/>
          </rPr>
          <t>INN-Outpatient-Office</t>
        </r>
        <r>
          <rPr>
            <sz val="9"/>
            <color indexed="81"/>
            <rFont val="Tahoma"/>
            <family val="2"/>
          </rPr>
          <t>"
(if appliicable).</t>
        </r>
      </text>
    </comment>
    <comment ref="K2" authorId="0" shapeId="0" xr:uid="{00000000-0006-0000-0100-00000A000000}">
      <text>
        <r>
          <rPr>
            <sz val="9"/>
            <color indexed="81"/>
            <rFont val="Tahoma"/>
            <family val="2"/>
          </rPr>
          <t>Reference tab:
 "</t>
        </r>
        <r>
          <rPr>
            <b/>
            <sz val="9"/>
            <color indexed="81"/>
            <rFont val="Tahoma"/>
            <family val="2"/>
          </rPr>
          <t>OON-Outpatient-Office</t>
        </r>
        <r>
          <rPr>
            <sz val="9"/>
            <color indexed="81"/>
            <rFont val="Tahoma"/>
            <family val="2"/>
          </rPr>
          <t>"
(if appliicable).</t>
        </r>
      </text>
    </comment>
    <comment ref="L2" authorId="0" shapeId="0" xr:uid="{00000000-0006-0000-0100-00000B000000}">
      <text>
        <r>
          <rPr>
            <sz val="9"/>
            <color indexed="81"/>
            <rFont val="Tahoma"/>
            <family val="2"/>
          </rPr>
          <t>Reference tab:
 "</t>
        </r>
        <r>
          <rPr>
            <b/>
            <sz val="9"/>
            <color indexed="81"/>
            <rFont val="Tahoma"/>
            <family val="2"/>
          </rPr>
          <t>INN-Outpatient-All Other</t>
        </r>
        <r>
          <rPr>
            <sz val="9"/>
            <color indexed="81"/>
            <rFont val="Tahoma"/>
            <family val="2"/>
          </rPr>
          <t>"
(if appliicable).</t>
        </r>
      </text>
    </comment>
    <comment ref="M2" authorId="0" shapeId="0" xr:uid="{00000000-0006-0000-0100-00000C000000}">
      <text>
        <r>
          <rPr>
            <sz val="9"/>
            <color indexed="81"/>
            <rFont val="Tahoma"/>
            <family val="2"/>
          </rPr>
          <t>Reference tab:
 "</t>
        </r>
        <r>
          <rPr>
            <b/>
            <sz val="9"/>
            <color indexed="81"/>
            <rFont val="Tahoma"/>
            <family val="2"/>
          </rPr>
          <t>OON-Outpatient-All Other</t>
        </r>
        <r>
          <rPr>
            <sz val="9"/>
            <color indexed="81"/>
            <rFont val="Tahoma"/>
            <family val="2"/>
          </rPr>
          <t>"
(if appliicable).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C00-000001000000}">
      <text>
        <r>
          <rPr>
            <sz val="9"/>
            <color indexed="81"/>
            <rFont val="Tahoma"/>
            <family val="2"/>
          </rPr>
          <t>Any previously identified NQTL that applies to only Med/Surg benefits would not violate MHPAEA and is not listed.</t>
        </r>
      </text>
    </comment>
    <comment ref="B2" authorId="0" shapeId="0" xr:uid="{00000000-0006-0000-0C00-000002000000}">
      <text>
        <r>
          <rPr>
            <sz val="9"/>
            <color indexed="81"/>
            <rFont val="Tahoma"/>
            <family val="2"/>
          </rPr>
          <t>Any previously identified NQTL that applies to only Med/Surg benefits would not violate MHPAEA and is not listed.</t>
        </r>
      </text>
    </comment>
    <comment ref="F2" authorId="0" shapeId="0" xr:uid="{00000000-0006-0000-0C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C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C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C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C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D00-000001000000}">
      <text>
        <r>
          <rPr>
            <sz val="9"/>
            <color indexed="81"/>
            <rFont val="Tahoma"/>
            <family val="2"/>
          </rPr>
          <t>Any previously identified NQTL that applies to only Med/Surg benefits would not violate MHPAEA and is not listed.</t>
        </r>
      </text>
    </comment>
    <comment ref="B2" authorId="0" shapeId="0" xr:uid="{00000000-0006-0000-0D00-000002000000}">
      <text>
        <r>
          <rPr>
            <sz val="9"/>
            <color indexed="81"/>
            <rFont val="Tahoma"/>
            <family val="2"/>
          </rPr>
          <t>Any previously identified NQTL that applies to only Med/Surg benefits would not violate MHPAEA and is not listed.</t>
        </r>
      </text>
    </comment>
    <comment ref="F2" authorId="0" shapeId="0" xr:uid="{00000000-0006-0000-0D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D00-000004000000}">
      <text>
        <r>
          <rPr>
            <sz val="9"/>
            <color indexed="81"/>
            <rFont val="Tahoma"/>
            <family val="2"/>
          </rPr>
          <t>A list of some examples is provided below, at the bottom of this column. The list is not to be interpreted as exhaustive or complete, but is for reference only.</t>
        </r>
      </text>
    </comment>
    <comment ref="H2" authorId="1" shapeId="0" xr:uid="{00000000-0006-0000-0D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D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D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400-000001000000}">
      <text>
        <r>
          <rPr>
            <sz val="9"/>
            <color indexed="81"/>
            <rFont val="Tahoma"/>
            <family val="2"/>
          </rPr>
          <t>Any previously identified NQTL that applies to only Med/Surg benefits would not violate MHPAEA and is not listed.</t>
        </r>
      </text>
    </comment>
    <comment ref="B2" authorId="0" shapeId="0" xr:uid="{00000000-0006-0000-0400-000002000000}">
      <text>
        <r>
          <rPr>
            <sz val="9"/>
            <color indexed="81"/>
            <rFont val="Tahoma"/>
            <family val="2"/>
          </rPr>
          <t>Any previously identified NQTL that applies to only Med/Surg benefits would not violate MHPAEA and is not listed.</t>
        </r>
      </text>
    </comment>
    <comment ref="F2" authorId="0" shapeId="0" xr:uid="{00000000-0006-0000-04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4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4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4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4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500-000001000000}">
      <text>
        <r>
          <rPr>
            <sz val="9"/>
            <color indexed="81"/>
            <rFont val="Tahoma"/>
            <family val="2"/>
          </rPr>
          <t>Any previously identified NQTL that applies to only Med/Surg benefits would not violate MHPAEA and is not listed.</t>
        </r>
      </text>
    </comment>
    <comment ref="B2" authorId="0" shapeId="0" xr:uid="{00000000-0006-0000-0500-000002000000}">
      <text>
        <r>
          <rPr>
            <sz val="9"/>
            <color indexed="81"/>
            <rFont val="Tahoma"/>
            <family val="2"/>
          </rPr>
          <t>Any previously identified NQTL that applies to only Med/Surg benefits would not violate MHPAEA and is not listed.</t>
        </r>
      </text>
    </comment>
    <comment ref="F2" authorId="0" shapeId="0" xr:uid="{00000000-0006-0000-05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5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5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5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5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600-000001000000}">
      <text>
        <r>
          <rPr>
            <sz val="9"/>
            <color indexed="81"/>
            <rFont val="Tahoma"/>
            <family val="2"/>
          </rPr>
          <t>Any previously identified NQTL that applies to only Med/Surg benefits would not violate MHPAEA and is not listed.</t>
        </r>
      </text>
    </comment>
    <comment ref="B2" authorId="0" shapeId="0" xr:uid="{00000000-0006-0000-0600-000002000000}">
      <text>
        <r>
          <rPr>
            <sz val="9"/>
            <color indexed="81"/>
            <rFont val="Tahoma"/>
            <family val="2"/>
          </rPr>
          <t>Any previously identified NQTL that applies to only Med/Surg benefits would not violate MHPAEA and is not listed.</t>
        </r>
      </text>
    </comment>
    <comment ref="F2" authorId="0" shapeId="0" xr:uid="{00000000-0006-0000-06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600-000004000000}">
      <text>
        <r>
          <rPr>
            <sz val="9"/>
            <color indexed="81"/>
            <rFont val="Tahoma"/>
            <family val="2"/>
          </rPr>
          <t>A list of some examples is provided below, at the bottom of this column. The list is not to be interpreted as exhaustive or complete, but is for reference only.</t>
        </r>
      </text>
    </comment>
    <comment ref="H2" authorId="1" shapeId="0" xr:uid="{00000000-0006-0000-06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6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6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700-000001000000}">
      <text>
        <r>
          <rPr>
            <sz val="9"/>
            <color indexed="81"/>
            <rFont val="Tahoma"/>
            <family val="2"/>
          </rPr>
          <t>Any previously identified NQTL that applies to only Med/Surg benefits would not violate MHPAEA and is not listed.</t>
        </r>
      </text>
    </comment>
    <comment ref="B2" authorId="0" shapeId="0" xr:uid="{00000000-0006-0000-0700-000002000000}">
      <text>
        <r>
          <rPr>
            <sz val="9"/>
            <color indexed="81"/>
            <rFont val="Tahoma"/>
            <family val="2"/>
          </rPr>
          <t>Any previously identified NQTL that applies to only Med/Surg benefits would not violate MHPAEA and is not listed.</t>
        </r>
      </text>
    </comment>
    <comment ref="F2" authorId="0" shapeId="0" xr:uid="{00000000-0006-0000-07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7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7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7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7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800-000001000000}">
      <text>
        <r>
          <rPr>
            <sz val="9"/>
            <color indexed="81"/>
            <rFont val="Tahoma"/>
            <family val="2"/>
          </rPr>
          <t>Any previously identified NQTL that applies to only Med/Surg benefits would not violate MHPAEA and is not listed.</t>
        </r>
      </text>
    </comment>
    <comment ref="B2" authorId="0" shapeId="0" xr:uid="{00000000-0006-0000-0800-000002000000}">
      <text>
        <r>
          <rPr>
            <sz val="9"/>
            <color indexed="81"/>
            <rFont val="Tahoma"/>
            <family val="2"/>
          </rPr>
          <t>Any previously identified NQTL that applies to only Med/Surg benefits would not violate MHPAEA and is not listed.</t>
        </r>
      </text>
    </comment>
    <comment ref="F2" authorId="0" shapeId="0" xr:uid="{00000000-0006-0000-08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8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8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8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8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900-000001000000}">
      <text>
        <r>
          <rPr>
            <sz val="9"/>
            <color indexed="81"/>
            <rFont val="Tahoma"/>
            <family val="2"/>
          </rPr>
          <t>Any previously identified NQTL that applies to only Med/Surg benefits would not violate MHPAEA and is not listed.</t>
        </r>
      </text>
    </comment>
    <comment ref="B2" authorId="0" shapeId="0" xr:uid="{00000000-0006-0000-0900-000002000000}">
      <text>
        <r>
          <rPr>
            <sz val="9"/>
            <color indexed="81"/>
            <rFont val="Tahoma"/>
            <family val="2"/>
          </rPr>
          <t>Any previously identified NQTL that applies to only Med/Surg benefits would not violate MHPAEA and is not listed.</t>
        </r>
      </text>
    </comment>
    <comment ref="F2" authorId="0" shapeId="0" xr:uid="{00000000-0006-0000-09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9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9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9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9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A00-000001000000}">
      <text>
        <r>
          <rPr>
            <sz val="9"/>
            <color indexed="81"/>
            <rFont val="Tahoma"/>
            <family val="2"/>
          </rPr>
          <t>Any previously identified NQTL that applies to only Med/Surg benefits would not violate MHPAEA and is not listed.</t>
        </r>
      </text>
    </comment>
    <comment ref="B2" authorId="0" shapeId="0" xr:uid="{00000000-0006-0000-0A00-000002000000}">
      <text>
        <r>
          <rPr>
            <sz val="9"/>
            <color indexed="81"/>
            <rFont val="Tahoma"/>
            <family val="2"/>
          </rPr>
          <t>Any previously identified NQTL that applies to only Med/Surg benefits would not violate MHPAEA and is not listed.</t>
        </r>
      </text>
    </comment>
    <comment ref="F2" authorId="0" shapeId="0" xr:uid="{00000000-0006-0000-0A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A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A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A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A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B00-000001000000}">
      <text>
        <r>
          <rPr>
            <sz val="9"/>
            <color indexed="81"/>
            <rFont val="Tahoma"/>
            <family val="2"/>
          </rPr>
          <t>Any previously identified NQTL that applies to only Med/Surg benefits would not violate MHPAEA and is not listed.</t>
        </r>
      </text>
    </comment>
    <comment ref="B2" authorId="0" shapeId="0" xr:uid="{00000000-0006-0000-0B00-000002000000}">
      <text>
        <r>
          <rPr>
            <sz val="9"/>
            <color indexed="81"/>
            <rFont val="Tahoma"/>
            <family val="2"/>
          </rPr>
          <t>Any previously identified NQTL that applies to only Med/Surg benefits would not violate MHPAEA and is not listed.</t>
        </r>
      </text>
    </comment>
    <comment ref="F2" authorId="0" shapeId="0" xr:uid="{00000000-0006-0000-0B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B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B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B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B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sharedStrings.xml><?xml version="1.0" encoding="utf-8"?>
<sst xmlns="http://schemas.openxmlformats.org/spreadsheetml/2006/main" count="232" uniqueCount="66">
  <si>
    <t>Med/Surg</t>
  </si>
  <si>
    <t>Covered Service</t>
  </si>
  <si>
    <t>Yes</t>
  </si>
  <si>
    <t>No</t>
  </si>
  <si>
    <t>Yes - sub</t>
  </si>
  <si>
    <t>No - sub</t>
  </si>
  <si>
    <t>InPt, IN</t>
  </si>
  <si>
    <t>InPt, OON</t>
  </si>
  <si>
    <t>OutPt, IN</t>
  </si>
  <si>
    <t>OutPt, OON</t>
  </si>
  <si>
    <t>Emergency</t>
  </si>
  <si>
    <t>OutPt, IN-Office</t>
  </si>
  <si>
    <t>OutPt, OON-Office</t>
  </si>
  <si>
    <t>OutPt, IN-Other</t>
  </si>
  <si>
    <t>OutPt, OON-Other</t>
  </si>
  <si>
    <t>Rx</t>
  </si>
  <si>
    <t>MH/SUD</t>
  </si>
  <si>
    <t>Description of MH/SUD applicability:</t>
  </si>
  <si>
    <t>Description of Med/Surg applicabilty:</t>
  </si>
  <si>
    <t>Factors</t>
  </si>
  <si>
    <t>Sources</t>
  </si>
  <si>
    <t>Provide the comparative analyses used to conclude that the NQTL is comparable to and no more stringently applied, as written</t>
  </si>
  <si>
    <t>Provide the comparative analyses used to conclude that the NQTL is comparable to and no more stringently applied, in operation</t>
  </si>
  <si>
    <t>Provide a detailed summary explanation of how the analyses of all of the specific underlying processes, strategies, evidentiary standards, and other factors used to apply the NQTL to MH/SUD benefits and to medical/surgical benefits have led the plan to conclude compliance with MHPAEA.</t>
  </si>
  <si>
    <t>Is NQTL applied to Medical/Surgical benefits?</t>
  </si>
  <si>
    <t>Is NQTL applied to In Network Inpatient classification?</t>
  </si>
  <si>
    <t>Is NQTL applied to Out of Network Inpatient classification?</t>
  </si>
  <si>
    <t>Is NQTL applied to In Network Outpatient classification?</t>
  </si>
  <si>
    <t>Is NQTL applied to Out of Network Outpatient classification?</t>
  </si>
  <si>
    <t>Is NQTL applied to Emergency classification?</t>
  </si>
  <si>
    <t>Is NQTL applied to Prescription classification?</t>
  </si>
  <si>
    <t>Classifications</t>
  </si>
  <si>
    <t>Benefits</t>
  </si>
  <si>
    <t>Non-Quantitative Treatment Limitations</t>
  </si>
  <si>
    <t>Is NQTL applied to In Network Outpatient-Office subclassification?</t>
  </si>
  <si>
    <t>Is NQTL applied to In Network Outpatient-All Other subclassification?</t>
  </si>
  <si>
    <t>Is NQTL applied to Out of Network Outpatient- Office subclassification?</t>
  </si>
  <si>
    <t>Is NQTL applied to Out of Network Outpatient-All Other subclassification?</t>
  </si>
  <si>
    <t>Subclassify</t>
  </si>
  <si>
    <t>N/A</t>
  </si>
  <si>
    <t>Is NQTL applied to Mental Health/Substance Use Disorder benefits?</t>
  </si>
  <si>
    <t>To begin NQTL testing, please identify the plan number/name below:</t>
  </si>
  <si>
    <t>NQTL</t>
  </si>
  <si>
    <t>If other plans contain identical NQTLs, list them below:</t>
  </si>
  <si>
    <t>Friendly name</t>
  </si>
  <si>
    <t>Lookup Tab</t>
  </si>
  <si>
    <t>In Network In Patient</t>
  </si>
  <si>
    <t>INN-Patient</t>
  </si>
  <si>
    <t>Step 3</t>
  </si>
  <si>
    <t>Step 4</t>
  </si>
  <si>
    <t>Step 5</t>
  </si>
  <si>
    <t>Step 6</t>
  </si>
  <si>
    <r>
      <t xml:space="preserve">        </t>
    </r>
    <r>
      <rPr>
        <b/>
        <sz val="12"/>
        <color theme="1"/>
        <rFont val="Times New Roman"/>
        <family val="1"/>
      </rPr>
      <t>Step 2</t>
    </r>
    <r>
      <rPr>
        <b/>
        <sz val="11"/>
        <color theme="1"/>
        <rFont val="Times New Roman"/>
        <family val="1"/>
      </rPr>
      <t xml:space="preserve">
Identify the factors and the source for each factor used to determine that it is appropriate to apply this NQTL to MH/SUD benefits.</t>
    </r>
  </si>
  <si>
    <t>INN-InPt</t>
  </si>
  <si>
    <t>OON-InPt</t>
  </si>
  <si>
    <t>Sub-Classifications</t>
  </si>
  <si>
    <t>INN-OutPt</t>
  </si>
  <si>
    <t>OON-OutPt</t>
  </si>
  <si>
    <t>INN-OutPt Office</t>
  </si>
  <si>
    <t>OON-OutPt Other</t>
  </si>
  <si>
    <t>Conditional Formatting Related Formulas</t>
  </si>
  <si>
    <t>INN-OutPt Other</t>
  </si>
  <si>
    <t>OON-OutPt Office</t>
  </si>
  <si>
    <t>Step 1
Any NQTL that applies to only Med/Surg benefits would be compliant for MHPAEA and is not listed.</t>
  </si>
  <si>
    <t>Identify and provide the basis of the evidentiary standard(s) for each of the factors identified Step 2 and any other evidence relied upon to design and apply the NQTL.</t>
  </si>
  <si>
    <t>Prior authorization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</si>
</sst>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sz val="15"/>
      <color rgb="FFFF0000"/>
      <name val="Calibri"/>
      <family val="2"/>
      <scheme val="minor"/>
    </font>
    <font>
      <sz val="11"/>
      <color theme="0"/>
      <name val="Calibri"/>
      <family val="2"/>
      <scheme val="minor"/>
    </font>
    <font>
      <sz val="9"/>
      <color indexed="81"/>
      <name val="Tahoma"/>
      <family val="2"/>
    </font>
    <font>
      <sz val="11"/>
      <color rgb="FF000000"/>
      <name val="Calibri"/>
      <family val="2"/>
      <scheme val="minor"/>
    </font>
    <font>
      <sz val="11"/>
      <color theme="1"/>
      <name val="Times New Roman"/>
      <family val="1"/>
    </font>
    <font>
      <b/>
      <sz val="12"/>
      <name val="Times New Roman"/>
      <family val="1"/>
    </font>
    <font>
      <b/>
      <sz val="12"/>
      <color theme="1"/>
      <name val="Times New Roman"/>
      <family val="1"/>
    </font>
    <font>
      <sz val="11"/>
      <name val="Times New Roman"/>
      <family val="1"/>
    </font>
    <font>
      <b/>
      <sz val="11"/>
      <color theme="1"/>
      <name val="Times New Roman"/>
      <family val="1"/>
    </font>
    <font>
      <b/>
      <sz val="12"/>
      <color theme="0"/>
      <name val="Times New Roman"/>
      <family val="1"/>
    </font>
    <font>
      <sz val="11"/>
      <color theme="0"/>
      <name val="Times New Roman"/>
      <family val="1"/>
    </font>
    <font>
      <b/>
      <sz val="26"/>
      <color theme="0"/>
      <name val="Times New Roman"/>
      <family val="1"/>
    </font>
    <font>
      <b/>
      <sz val="26"/>
      <color theme="0"/>
      <name val="Calibri"/>
      <family val="2"/>
      <scheme val="minor"/>
    </font>
    <font>
      <sz val="26"/>
      <color theme="1"/>
      <name val="Calibri"/>
      <family val="2"/>
      <scheme val="minor"/>
    </font>
    <font>
      <b/>
      <sz val="11"/>
      <color theme="0"/>
      <name val="Times New Roman"/>
      <family val="1"/>
    </font>
    <font>
      <b/>
      <sz val="16"/>
      <color theme="1"/>
      <name val="Times New Roman"/>
      <family val="1"/>
    </font>
    <font>
      <b/>
      <sz val="13"/>
      <color rgb="FFFF0000"/>
      <name val="Times New Roman"/>
      <family val="1"/>
    </font>
    <font>
      <sz val="12"/>
      <color theme="1"/>
      <name val="Times New Roman"/>
      <family val="1"/>
    </font>
    <font>
      <sz val="16"/>
      <color theme="1"/>
      <name val="Calibri"/>
      <family val="2"/>
      <scheme val="minor"/>
    </font>
    <font>
      <b/>
      <sz val="9"/>
      <color indexed="81"/>
      <name val="Tahoma"/>
      <family val="2"/>
    </font>
  </fonts>
  <fills count="13">
    <fill>
      <patternFill patternType="none"/>
    </fill>
    <fill>
      <patternFill patternType="gray125"/>
    </fill>
    <fill>
      <patternFill patternType="solid">
        <fgColor theme="7" tint="0.39997558519241921"/>
        <bgColor indexed="64"/>
      </patternFill>
    </fill>
    <fill>
      <patternFill patternType="solid">
        <fgColor rgb="FF7030A0"/>
        <bgColor indexed="64"/>
      </patternFill>
    </fill>
    <fill>
      <patternFill patternType="solid">
        <fgColor rgb="FF0070C0"/>
        <bgColor indexed="64"/>
      </patternFill>
    </fill>
    <fill>
      <patternFill patternType="solid">
        <fgColor rgb="FFFF0000"/>
        <bgColor indexed="64"/>
      </patternFill>
    </fill>
    <fill>
      <patternFill patternType="solid">
        <fgColor rgb="FFFF99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theme="0"/>
        <bgColor indexed="64"/>
      </patternFill>
    </fill>
  </fills>
  <borders count="5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auto="1"/>
      </left>
      <right style="hair">
        <color auto="1"/>
      </right>
      <top/>
      <bottom style="hair">
        <color auto="1"/>
      </bottom>
      <diagonal/>
    </border>
    <border>
      <left style="thin">
        <color auto="1"/>
      </left>
      <right/>
      <top/>
      <bottom style="thin">
        <color indexed="64"/>
      </bottom>
      <diagonal/>
    </border>
    <border>
      <left/>
      <right style="thin">
        <color auto="1"/>
      </right>
      <top/>
      <bottom style="thin">
        <color indexed="64"/>
      </bottom>
      <diagonal/>
    </border>
    <border>
      <left style="hair">
        <color indexed="64"/>
      </left>
      <right style="thin">
        <color auto="1"/>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top style="thin">
        <color theme="0"/>
      </top>
      <bottom/>
      <diagonal/>
    </border>
    <border>
      <left style="thin">
        <color theme="0"/>
      </left>
      <right/>
      <top style="thin">
        <color theme="0"/>
      </top>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style="medium">
        <color rgb="FFFF0000"/>
      </left>
      <right/>
      <top/>
      <bottom/>
      <diagonal/>
    </border>
    <border>
      <left/>
      <right style="medium">
        <color rgb="FFFF0000"/>
      </right>
      <top/>
      <bottom/>
      <diagonal/>
    </border>
    <border>
      <left style="medium">
        <color rgb="FFFF3300"/>
      </left>
      <right/>
      <top style="medium">
        <color rgb="FFFF3300"/>
      </top>
      <bottom style="medium">
        <color rgb="FFFF3300"/>
      </bottom>
      <diagonal/>
    </border>
    <border>
      <left/>
      <right/>
      <top style="medium">
        <color rgb="FFFF3300"/>
      </top>
      <bottom style="medium">
        <color rgb="FFFF3300"/>
      </bottom>
      <diagonal/>
    </border>
    <border>
      <left/>
      <right style="medium">
        <color rgb="FFFF3300"/>
      </right>
      <top style="medium">
        <color rgb="FFFF3300"/>
      </top>
      <bottom style="medium">
        <color rgb="FFFF3300"/>
      </bottom>
      <diagonal/>
    </border>
    <border>
      <left/>
      <right/>
      <top style="medium">
        <color rgb="FFFF3300"/>
      </top>
      <bottom/>
      <diagonal/>
    </border>
    <border>
      <left style="medium">
        <color rgb="FFFF3300"/>
      </left>
      <right/>
      <top style="medium">
        <color rgb="FFFF3300"/>
      </top>
      <bottom/>
      <diagonal/>
    </border>
    <border>
      <left/>
      <right style="medium">
        <color rgb="FFFF3300"/>
      </right>
      <top style="medium">
        <color rgb="FFFF3300"/>
      </top>
      <bottom/>
      <diagonal/>
    </border>
    <border>
      <left style="medium">
        <color rgb="FFFF3300"/>
      </left>
      <right/>
      <top/>
      <bottom/>
      <diagonal/>
    </border>
    <border>
      <left/>
      <right style="medium">
        <color rgb="FFFF3300"/>
      </right>
      <top/>
      <bottom/>
      <diagonal/>
    </border>
    <border>
      <left style="medium">
        <color rgb="FFFF3300"/>
      </left>
      <right/>
      <top/>
      <bottom style="medium">
        <color rgb="FFFF3300"/>
      </bottom>
      <diagonal/>
    </border>
    <border>
      <left/>
      <right/>
      <top/>
      <bottom style="medium">
        <color rgb="FFFF3300"/>
      </bottom>
      <diagonal/>
    </border>
    <border>
      <left/>
      <right style="medium">
        <color rgb="FFFF3300"/>
      </right>
      <top/>
      <bottom style="medium">
        <color rgb="FFFF3300"/>
      </bottom>
      <diagonal/>
    </border>
    <border>
      <left/>
      <right style="hair">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theme="0"/>
      </left>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s>
  <cellStyleXfs count="1">
    <xf numFmtId="0" fontId="0" fillId="0" borderId="0"/>
  </cellStyleXfs>
  <cellXfs count="98">
    <xf numFmtId="0" fontId="0" fillId="0" borderId="0" xfId="0"/>
    <xf numFmtId="0" fontId="0" fillId="0" borderId="0" xfId="0" applyAlignment="1">
      <alignment wrapText="1"/>
    </xf>
    <xf numFmtId="0" fontId="0" fillId="0" borderId="0" xfId="0" applyAlignment="1">
      <alignment shrinkToFit="1"/>
    </xf>
    <xf numFmtId="0" fontId="2" fillId="0" borderId="0" xfId="0" applyFont="1"/>
    <xf numFmtId="0" fontId="0" fillId="0" borderId="0" xfId="0" applyBorder="1" applyAlignment="1">
      <alignment horizontal="center" wrapText="1"/>
    </xf>
    <xf numFmtId="0" fontId="0" fillId="0" borderId="0" xfId="0" applyFill="1" applyBorder="1" applyAlignment="1">
      <alignment horizontal="center" wrapText="1"/>
    </xf>
    <xf numFmtId="0" fontId="0" fillId="0" borderId="0" xfId="0" applyBorder="1" applyAlignment="1">
      <alignment wrapText="1"/>
    </xf>
    <xf numFmtId="0" fontId="5" fillId="0" borderId="0" xfId="0" applyFont="1"/>
    <xf numFmtId="0" fontId="8" fillId="8" borderId="18" xfId="0" applyFont="1" applyFill="1" applyBorder="1" applyAlignment="1">
      <alignment horizontal="right" wrapText="1"/>
    </xf>
    <xf numFmtId="0" fontId="6" fillId="0" borderId="15" xfId="0" applyFont="1" applyBorder="1" applyAlignment="1">
      <alignment horizontal="center" wrapText="1"/>
    </xf>
    <xf numFmtId="0" fontId="16" fillId="3" borderId="17" xfId="0" applyFont="1" applyFill="1" applyBorder="1" applyAlignment="1">
      <alignment horizontal="center" wrapText="1"/>
    </xf>
    <xf numFmtId="0" fontId="16" fillId="4" borderId="17" xfId="0" applyFont="1" applyFill="1" applyBorder="1" applyAlignment="1">
      <alignment horizontal="center" wrapText="1"/>
    </xf>
    <xf numFmtId="0" fontId="10" fillId="7" borderId="18" xfId="0" applyFont="1" applyFill="1" applyBorder="1" applyAlignment="1">
      <alignment horizontal="center" wrapText="1"/>
    </xf>
    <xf numFmtId="0" fontId="17" fillId="0" borderId="0" xfId="0" applyFont="1"/>
    <xf numFmtId="0" fontId="10" fillId="6" borderId="10" xfId="0" applyFont="1" applyFill="1" applyBorder="1" applyAlignment="1">
      <alignment horizontal="center"/>
    </xf>
    <xf numFmtId="0" fontId="10" fillId="6" borderId="10" xfId="0" applyFont="1" applyFill="1" applyBorder="1" applyAlignment="1">
      <alignment horizontal="center" wrapText="1"/>
    </xf>
    <xf numFmtId="0" fontId="10" fillId="2" borderId="14" xfId="0" applyFont="1" applyFill="1" applyBorder="1" applyAlignment="1">
      <alignment horizontal="center" wrapText="1"/>
    </xf>
    <xf numFmtId="0" fontId="6" fillId="0" borderId="13" xfId="0" applyFont="1" applyBorder="1" applyAlignment="1">
      <alignment horizontal="center" wrapText="1"/>
    </xf>
    <xf numFmtId="0" fontId="10" fillId="8" borderId="26" xfId="0" applyFont="1" applyFill="1" applyBorder="1" applyAlignment="1">
      <alignment horizontal="center" wrapText="1"/>
    </xf>
    <xf numFmtId="0" fontId="6" fillId="7" borderId="26" xfId="0" applyFont="1" applyFill="1" applyBorder="1" applyAlignment="1">
      <alignment horizontal="center" wrapText="1"/>
    </xf>
    <xf numFmtId="0" fontId="9" fillId="9" borderId="26" xfId="0" applyFont="1" applyFill="1" applyBorder="1" applyAlignment="1">
      <alignment horizontal="center" wrapText="1"/>
    </xf>
    <xf numFmtId="0" fontId="9" fillId="9" borderId="1" xfId="0" applyFont="1" applyFill="1" applyBorder="1" applyAlignment="1">
      <alignment horizontal="center" wrapText="1"/>
    </xf>
    <xf numFmtId="0" fontId="12" fillId="10" borderId="27" xfId="0" applyFont="1" applyFill="1" applyBorder="1" applyAlignment="1">
      <alignment horizontal="center" wrapText="1"/>
    </xf>
    <xf numFmtId="0" fontId="0" fillId="0" borderId="0" xfId="0" applyBorder="1" applyAlignment="1">
      <alignment wrapText="1"/>
    </xf>
    <xf numFmtId="0" fontId="16" fillId="5" borderId="5" xfId="0" applyFont="1" applyFill="1" applyBorder="1" applyAlignment="1">
      <alignment horizontal="center" wrapText="1"/>
    </xf>
    <xf numFmtId="0" fontId="16" fillId="5" borderId="10" xfId="0" applyFont="1" applyFill="1" applyBorder="1" applyAlignment="1">
      <alignment horizontal="center" wrapText="1"/>
    </xf>
    <xf numFmtId="0" fontId="0" fillId="0" borderId="0" xfId="0" applyBorder="1" applyAlignment="1">
      <alignment wrapText="1"/>
    </xf>
    <xf numFmtId="0" fontId="11" fillId="4" borderId="0" xfId="0" applyFont="1" applyFill="1" applyAlignment="1">
      <alignment horizontal="center" vertical="top"/>
    </xf>
    <xf numFmtId="0" fontId="11" fillId="3" borderId="0" xfId="0" applyFont="1" applyFill="1" applyBorder="1" applyAlignment="1">
      <alignment horizontal="center" vertical="top" wrapText="1"/>
    </xf>
    <xf numFmtId="0" fontId="8" fillId="7" borderId="0" xfId="0" applyFont="1" applyFill="1" applyAlignment="1">
      <alignment horizontal="center" vertical="top"/>
    </xf>
    <xf numFmtId="0" fontId="8" fillId="2" borderId="18" xfId="0" applyFont="1" applyFill="1" applyBorder="1" applyAlignment="1">
      <alignment horizontal="center" vertical="top" wrapText="1"/>
    </xf>
    <xf numFmtId="0" fontId="0" fillId="0" borderId="14" xfId="0" applyBorder="1" applyAlignment="1">
      <alignment vertical="top" wrapText="1"/>
    </xf>
    <xf numFmtId="0" fontId="0" fillId="0" borderId="43" xfId="0" applyBorder="1" applyAlignment="1">
      <alignment vertical="top" wrapText="1"/>
    </xf>
    <xf numFmtId="0" fontId="0" fillId="0" borderId="42" xfId="0" applyBorder="1" applyAlignment="1">
      <alignment vertical="top" wrapText="1"/>
    </xf>
    <xf numFmtId="0" fontId="0" fillId="0" borderId="44" xfId="0" applyBorder="1" applyAlignment="1">
      <alignment vertical="top" wrapText="1"/>
    </xf>
    <xf numFmtId="0" fontId="0" fillId="0" borderId="45" xfId="0" applyBorder="1" applyAlignment="1">
      <alignment wrapText="1"/>
    </xf>
    <xf numFmtId="0" fontId="0" fillId="0" borderId="46" xfId="0" applyBorder="1" applyAlignment="1">
      <alignment vertical="top" wrapText="1"/>
    </xf>
    <xf numFmtId="0" fontId="9" fillId="2" borderId="47" xfId="0" applyFont="1" applyFill="1" applyBorder="1" applyAlignment="1">
      <alignment horizontal="center" wrapText="1"/>
    </xf>
    <xf numFmtId="0" fontId="9" fillId="11" borderId="47" xfId="0" applyFont="1" applyFill="1" applyBorder="1" applyAlignment="1">
      <alignment horizontal="center" wrapText="1"/>
    </xf>
    <xf numFmtId="0" fontId="0" fillId="12" borderId="46" xfId="0" applyFill="1" applyBorder="1" applyAlignment="1">
      <alignment vertical="top" wrapText="1"/>
    </xf>
    <xf numFmtId="0" fontId="0" fillId="12" borderId="50" xfId="0" applyFill="1" applyBorder="1" applyAlignment="1">
      <alignment vertical="top" wrapText="1"/>
    </xf>
    <xf numFmtId="0" fontId="19" fillId="0" borderId="0" xfId="0" applyFont="1"/>
    <xf numFmtId="0" fontId="0" fillId="0" borderId="7" xfId="0" applyBorder="1" applyAlignment="1" applyProtection="1">
      <alignment wrapText="1"/>
      <protection locked="0"/>
    </xf>
    <xf numFmtId="0" fontId="0" fillId="0" borderId="8" xfId="0" applyBorder="1" applyAlignment="1" applyProtection="1">
      <alignment wrapText="1"/>
      <protection locked="0"/>
    </xf>
    <xf numFmtId="0" fontId="0" fillId="0" borderId="48" xfId="0" applyBorder="1" applyAlignment="1" applyProtection="1">
      <alignment wrapText="1"/>
      <protection locked="0"/>
    </xf>
    <xf numFmtId="0" fontId="0" fillId="0" borderId="49" xfId="0" applyBorder="1" applyAlignment="1" applyProtection="1">
      <alignment wrapText="1"/>
      <protection locked="0"/>
    </xf>
    <xf numFmtId="0" fontId="0" fillId="0" borderId="3" xfId="0" applyBorder="1" applyAlignment="1" applyProtection="1">
      <alignment wrapText="1"/>
      <protection locked="0"/>
    </xf>
    <xf numFmtId="0" fontId="0" fillId="0" borderId="10" xfId="0" applyBorder="1" applyAlignment="1" applyProtection="1">
      <alignment wrapText="1"/>
      <protection locked="0"/>
    </xf>
    <xf numFmtId="0" fontId="0" fillId="0" borderId="4" xfId="0" applyBorder="1" applyAlignment="1" applyProtection="1">
      <alignment wrapText="1"/>
      <protection locked="0"/>
    </xf>
    <xf numFmtId="0" fontId="0" fillId="0" borderId="5" xfId="0" applyBorder="1" applyAlignment="1" applyProtection="1">
      <alignment wrapText="1"/>
      <protection locked="0"/>
    </xf>
    <xf numFmtId="0" fontId="0" fillId="0" borderId="11" xfId="0" applyBorder="1"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3" xfId="0"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11" xfId="0"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0" xfId="0" applyProtection="1">
      <protection locked="0"/>
    </xf>
    <xf numFmtId="0" fontId="0" fillId="0" borderId="12" xfId="0" applyBorder="1" applyAlignment="1" applyProtection="1">
      <alignment wrapText="1"/>
      <protection locked="0"/>
    </xf>
    <xf numFmtId="0" fontId="0" fillId="0" borderId="9" xfId="0" applyBorder="1" applyAlignment="1" applyProtection="1">
      <alignment horizontal="left" wrapText="1"/>
      <protection locked="0"/>
    </xf>
    <xf numFmtId="0" fontId="0" fillId="0" borderId="41" xfId="0" applyBorder="1" applyAlignment="1" applyProtection="1">
      <alignment vertical="top" wrapText="1"/>
      <protection locked="0"/>
    </xf>
    <xf numFmtId="0" fontId="0" fillId="0" borderId="0" xfId="0" applyAlignment="1" applyProtection="1">
      <alignment wrapText="1"/>
      <protection locked="0"/>
    </xf>
    <xf numFmtId="0" fontId="13" fillId="5" borderId="0" xfId="0" applyFont="1" applyFill="1" applyAlignment="1">
      <alignment horizontal="center" wrapText="1"/>
    </xf>
    <xf numFmtId="0" fontId="14" fillId="5" borderId="0" xfId="0" applyFont="1" applyFill="1" applyAlignment="1">
      <alignment horizontal="center" wrapText="1"/>
    </xf>
    <xf numFmtId="0" fontId="15" fillId="0" borderId="0" xfId="0" applyFont="1" applyAlignment="1"/>
    <xf numFmtId="0" fontId="20" fillId="0" borderId="21" xfId="0" applyFont="1" applyBorder="1" applyAlignment="1" applyProtection="1">
      <alignment horizontal="center" wrapText="1"/>
      <protection locked="0"/>
    </xf>
    <xf numFmtId="0" fontId="20" fillId="0" borderId="22" xfId="0" applyFont="1" applyBorder="1" applyAlignment="1" applyProtection="1">
      <alignment horizontal="center" wrapText="1"/>
      <protection locked="0"/>
    </xf>
    <xf numFmtId="0" fontId="20" fillId="0" borderId="23" xfId="0" applyFont="1" applyBorder="1" applyAlignment="1" applyProtection="1">
      <alignment horizontal="center"/>
      <protection locked="0"/>
    </xf>
    <xf numFmtId="0" fontId="20" fillId="0" borderId="28" xfId="0" applyFont="1" applyBorder="1" applyAlignment="1" applyProtection="1">
      <alignment horizontal="center" wrapText="1"/>
      <protection locked="0"/>
    </xf>
    <xf numFmtId="0" fontId="20" fillId="0" borderId="0" xfId="0" applyFont="1" applyBorder="1" applyAlignment="1" applyProtection="1">
      <alignment horizontal="center" wrapText="1"/>
      <protection locked="0"/>
    </xf>
    <xf numFmtId="0" fontId="20" fillId="0" borderId="29" xfId="0" applyFont="1" applyBorder="1" applyAlignment="1" applyProtection="1">
      <alignment horizontal="center"/>
      <protection locked="0"/>
    </xf>
    <xf numFmtId="0" fontId="18" fillId="0" borderId="30" xfId="0" applyFont="1"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0" fillId="0" borderId="34" xfId="0" applyBorder="1" applyAlignment="1" applyProtection="1">
      <alignment vertical="top" wrapText="1"/>
      <protection locked="0"/>
    </xf>
    <xf numFmtId="0" fontId="0" fillId="0" borderId="33" xfId="0" applyBorder="1" applyAlignment="1" applyProtection="1">
      <alignment vertical="top"/>
      <protection locked="0"/>
    </xf>
    <xf numFmtId="0" fontId="0" fillId="0" borderId="35" xfId="0" applyBorder="1" applyAlignment="1" applyProtection="1">
      <alignment vertical="top"/>
      <protection locked="0"/>
    </xf>
    <xf numFmtId="0" fontId="0" fillId="0" borderId="36" xfId="0" applyBorder="1" applyAlignment="1" applyProtection="1">
      <alignment vertical="top"/>
      <protection locked="0"/>
    </xf>
    <xf numFmtId="0" fontId="0" fillId="0" borderId="0" xfId="0" applyBorder="1" applyAlignment="1" applyProtection="1">
      <alignment vertical="top"/>
      <protection locked="0"/>
    </xf>
    <xf numFmtId="0" fontId="0" fillId="0" borderId="37" xfId="0" applyBorder="1" applyAlignment="1" applyProtection="1">
      <alignment vertical="top"/>
      <protection locked="0"/>
    </xf>
    <xf numFmtId="0" fontId="0" fillId="0" borderId="38" xfId="0" applyBorder="1" applyAlignment="1" applyProtection="1">
      <alignment vertical="top"/>
      <protection locked="0"/>
    </xf>
    <xf numFmtId="0" fontId="0" fillId="0" borderId="39" xfId="0" applyBorder="1" applyAlignment="1" applyProtection="1">
      <alignment vertical="top"/>
      <protection locked="0"/>
    </xf>
    <xf numFmtId="0" fontId="0" fillId="0" borderId="40" xfId="0" applyBorder="1" applyAlignment="1" applyProtection="1">
      <alignment vertical="top"/>
      <protection locked="0"/>
    </xf>
    <xf numFmtId="0" fontId="7" fillId="9" borderId="16" xfId="0" applyFont="1" applyFill="1" applyBorder="1" applyAlignment="1">
      <alignment horizontal="center" wrapText="1"/>
    </xf>
    <xf numFmtId="0" fontId="8" fillId="9" borderId="19" xfId="0" applyFont="1" applyFill="1" applyBorder="1" applyAlignment="1">
      <alignment horizontal="center" wrapText="1"/>
    </xf>
    <xf numFmtId="0" fontId="8" fillId="7" borderId="16" xfId="0" applyFont="1" applyFill="1" applyBorder="1" applyAlignment="1">
      <alignment horizontal="center"/>
    </xf>
    <xf numFmtId="0" fontId="1" fillId="7" borderId="17" xfId="0" applyFont="1" applyFill="1" applyBorder="1" applyAlignment="1">
      <alignment horizontal="center"/>
    </xf>
    <xf numFmtId="0" fontId="11" fillId="10" borderId="20" xfId="0" applyFont="1" applyFill="1" applyBorder="1" applyAlignment="1">
      <alignment horizontal="center" wrapText="1"/>
    </xf>
    <xf numFmtId="0" fontId="3" fillId="10" borderId="20" xfId="0" applyFont="1" applyFill="1" applyBorder="1" applyAlignment="1"/>
    <xf numFmtId="0" fontId="11" fillId="5" borderId="25" xfId="0" applyFont="1" applyFill="1" applyBorder="1" applyAlignment="1">
      <alignment horizontal="center" vertical="top" wrapText="1"/>
    </xf>
    <xf numFmtId="0" fontId="11" fillId="5" borderId="24" xfId="0" applyFont="1" applyFill="1" applyBorder="1" applyAlignment="1">
      <alignment horizontal="center" vertical="top" wrapText="1"/>
    </xf>
    <xf numFmtId="0" fontId="10" fillId="6" borderId="1" xfId="0" applyFont="1" applyFill="1" applyBorder="1" applyAlignment="1">
      <alignment horizontal="center" wrapText="1"/>
    </xf>
    <xf numFmtId="0" fontId="10" fillId="6" borderId="2" xfId="0" applyFont="1" applyFill="1" applyBorder="1" applyAlignment="1">
      <alignment horizontal="center" wrapText="1"/>
    </xf>
  </cellXfs>
  <cellStyles count="1">
    <cellStyle name="Normal" xfId="0" builtinId="0"/>
  </cellStyles>
  <dxfs count="16">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4" tint="0.79998168889431442"/>
      </font>
    </dxf>
  </dxfs>
  <tableStyles count="0" defaultTableStyle="TableStyleMedium2" defaultPivotStyle="PivotStyleLight16"/>
  <colors>
    <mruColors>
      <color rgb="FFFF3300"/>
      <color rgb="FF572BF9"/>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190500</xdr:colOff>
      <xdr:row>1</xdr:row>
      <xdr:rowOff>114300</xdr:rowOff>
    </xdr:from>
    <xdr:to>
      <xdr:col>23</xdr:col>
      <xdr:colOff>333375</xdr:colOff>
      <xdr:row>65</xdr:row>
      <xdr:rowOff>95250</xdr:rowOff>
    </xdr:to>
    <xdr:sp macro="" textlink="">
      <xdr:nvSpPr>
        <xdr:cNvPr id="2" name="TextBox 1">
          <a:extLst>
            <a:ext uri="{FF2B5EF4-FFF2-40B4-BE49-F238E27FC236}">
              <a16:creationId xmlns:a16="http://schemas.microsoft.com/office/drawing/2014/main" id="{57CA83D0-A8B2-4FEE-84F5-D79EFC7F6484}"/>
            </a:ext>
          </a:extLst>
        </xdr:cNvPr>
        <xdr:cNvSpPr txBox="1"/>
      </xdr:nvSpPr>
      <xdr:spPr>
        <a:xfrm>
          <a:off x="800100" y="304800"/>
          <a:ext cx="13554075" cy="12172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ctr">
            <a:lnSpc>
              <a:spcPct val="107000"/>
            </a:lnSpc>
            <a:spcBef>
              <a:spcPts val="0"/>
            </a:spcBef>
            <a:spcAft>
              <a:spcPts val="800"/>
            </a:spcAft>
          </a:pPr>
          <a:r>
            <a:rPr lang="en-US" sz="1100" b="1">
              <a:solidFill>
                <a:srgbClr val="000000"/>
              </a:solidFill>
              <a:effectLst/>
              <a:latin typeface="Times New Roman" panose="02020603050405020304" pitchFamily="18" charset="0"/>
              <a:ea typeface="Calibri" panose="020F0502020204030204" pitchFamily="34" charset="0"/>
              <a:cs typeface="Times New Roman" panose="02020603050405020304" pitchFamily="18" charset="0"/>
            </a:rPr>
            <a:t>MHPAEA Compliance Reporting for NQTLs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Introduction: </a:t>
          </a:r>
          <a:r>
            <a:rPr lang="en-US" sz="1100">
              <a:effectLst/>
              <a:latin typeface="Times New Roman" panose="02020603050405020304" pitchFamily="18" charset="0"/>
              <a:ea typeface="Calibri" panose="020F0502020204030204" pitchFamily="34" charset="0"/>
              <a:cs typeface="Times New Roman" panose="02020603050405020304" pitchFamily="18" charset="0"/>
            </a:rPr>
            <a:t>The basis for the content of the required NQTL documentation reporting is the protocol for NQTL parity analysis stipulated by the regulation at 45 CFR 146.136 c (4)(i) and as  delineated in the </a:t>
          </a:r>
          <a:r>
            <a:rPr lang="en-US" sz="1100" u="sng">
              <a:solidFill>
                <a:srgbClr val="0563C1"/>
              </a:solidFill>
              <a:effectLst/>
              <a:latin typeface="Times New Roman" panose="02020603050405020304" pitchFamily="18" charset="0"/>
              <a:ea typeface="Calibri" panose="020F0502020204030204" pitchFamily="34" charset="0"/>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Federal Self Compliance Tool</a:t>
          </a:r>
          <a:r>
            <a:rPr lang="en-US" sz="1100">
              <a:effectLst/>
              <a:latin typeface="Times New Roman" panose="02020603050405020304" pitchFamily="18" charset="0"/>
              <a:ea typeface="Calibri" panose="020F0502020204030204" pitchFamily="34" charset="0"/>
              <a:cs typeface="Times New Roman" panose="02020603050405020304" pitchFamily="18" charset="0"/>
            </a:rPr>
            <a:t> (Tool) set forth on pages 19-28 of the 2020 version of the Tool. The only modification is that the template format divides Step 4 of the Tool into two sections to separate the compliance reporting into a component for the “as written” analysis (Step 4) and one for the “in-operation” analysis (Step 5), and Step 6, which requires a summary explanation as to how the information presented in the preceding steps sustains compliance. The template also provides additional clarifying instructions as to the expected content for reporting on each NQTL.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cs typeface="Times New Roman" panose="02020603050405020304" pitchFamily="18" charset="0"/>
            </a:rPr>
            <a:t>Note that as stated in the Tool, Companies should be prepared to provide all documentation relied upon to demonstrate the basis for its compliance with the requirements of the NQTL test. This would include details on how standards were applied, internal testing, and any other review, audit or analysis done by the Company to demonstrate its basis to confirm (substantiate) compliance. This compliance documentation should be referenced where relevant and provided separately with this reporting.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Note</a:t>
          </a:r>
          <a:r>
            <a:rPr lang="en-US" sz="1100">
              <a:effectLst/>
              <a:latin typeface="Times New Roman" panose="02020603050405020304" pitchFamily="18" charset="0"/>
              <a:ea typeface="Calibri" panose="020F0502020204030204" pitchFamily="34" charset="0"/>
              <a:cs typeface="Times New Roman" panose="02020603050405020304" pitchFamily="18" charset="0"/>
            </a:rPr>
            <a:t>: A response deemed complete is not a final determination that an NQTL is parity compliant.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u="sng">
              <a:effectLst/>
              <a:latin typeface="Times New Roman" panose="02020603050405020304" pitchFamily="18" charset="0"/>
              <a:ea typeface="Calibri" panose="020F0502020204030204" pitchFamily="34" charset="0"/>
              <a:cs typeface="Times New Roman" panose="02020603050405020304" pitchFamily="18" charset="0"/>
            </a:rPr>
            <a:t>NQTL Template Completion Instructions</a:t>
          </a:r>
          <a:r>
            <a:rPr lang="en-US" sz="1100">
              <a:effectLst/>
              <a:latin typeface="Times New Roman" panose="02020603050405020304" pitchFamily="18" charset="0"/>
              <a:ea typeface="Calibri" panose="020F0502020204030204" pitchFamily="34" charset="0"/>
              <a:cs typeface="Times New Roman" panose="02020603050405020304" pitchFamily="18" charset="0"/>
            </a:rPr>
            <a:t>:</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u="sng">
              <a:effectLst/>
              <a:latin typeface="Times New Roman" panose="02020603050405020304" pitchFamily="18" charset="0"/>
              <a:ea typeface="Calibri" panose="020F0502020204030204" pitchFamily="34" charset="0"/>
              <a:cs typeface="Times New Roman" panose="02020603050405020304" pitchFamily="18" charset="0"/>
            </a:rPr>
            <a:t>Info Tab</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  </a:t>
          </a:r>
          <a:r>
            <a:rPr lang="en-US" sz="1100">
              <a:effectLst/>
              <a:latin typeface="Times New Roman" panose="02020603050405020304" pitchFamily="18" charset="0"/>
              <a:ea typeface="Calibri" panose="020F0502020204030204" pitchFamily="34" charset="0"/>
              <a:cs typeface="Times New Roman" panose="02020603050405020304" pitchFamily="18" charset="0"/>
            </a:rPr>
            <a:t>Provide the requested plan number/name, as well as any other plan numbers/names for plans of the same coverage type (e.g., HMO, PPO, etc.) containing identical NQTLs.  Plan numbers/names will auto-populate on the other worksheet tabs.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u="sng">
              <a:effectLst/>
              <a:latin typeface="Times New Roman" panose="02020603050405020304" pitchFamily="18" charset="0"/>
              <a:ea typeface="Calibri" panose="020F0502020204030204" pitchFamily="34" charset="0"/>
              <a:cs typeface="Times New Roman" panose="02020603050405020304" pitchFamily="18" charset="0"/>
            </a:rPr>
            <a:t>NQTL Tab</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  </a:t>
          </a:r>
          <a:r>
            <a:rPr lang="en-US" sz="1100">
              <a:effectLst/>
              <a:latin typeface="Times New Roman" panose="02020603050405020304" pitchFamily="18" charset="0"/>
              <a:ea typeface="Calibri" panose="020F0502020204030204" pitchFamily="34" charset="0"/>
              <a:cs typeface="Times New Roman" panose="02020603050405020304" pitchFamily="18" charset="0"/>
            </a:rPr>
            <a:t> In Column A, list NQTLs applied.  Working across the columns (Columns B to M), select from the dropdown, to answer Yes or No to the questions about the application of the NQTLs listed to mental health/substance use disorder (MH/SUD) benefits and medical/surgical (M/S) benefits, and to answer Yes, No, or Subclassify about the benefit classifications where the NQTLs are applied.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Based on the responses in the NQTL tab, the NQTLs will auto-populate to the benefit classification tabs where the NQTLs are applied.</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u="sng">
              <a:effectLst/>
              <a:latin typeface="Times New Roman" panose="02020603050405020304" pitchFamily="18" charset="0"/>
              <a:ea typeface="Calibri" panose="020F0502020204030204" pitchFamily="34" charset="0"/>
              <a:cs typeface="Times New Roman" panose="02020603050405020304" pitchFamily="18" charset="0"/>
            </a:rPr>
            <a:t>Benefit Classification Tabs</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Note:  </a:t>
          </a:r>
          <a:r>
            <a:rPr lang="en-US" sz="1100">
              <a:effectLst/>
              <a:latin typeface="Times New Roman" panose="02020603050405020304" pitchFamily="18" charset="0"/>
              <a:ea typeface="Calibri" panose="020F0502020204030204" pitchFamily="34" charset="0"/>
              <a:cs typeface="Times New Roman" panose="02020603050405020304" pitchFamily="18" charset="0"/>
            </a:rPr>
            <a:t>Classification of covered services must remain consistent across QTL and NQTL analyses.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u="sng">
              <a:effectLst/>
              <a:latin typeface="Times New Roman" panose="02020603050405020304" pitchFamily="18" charset="0"/>
              <a:ea typeface="Calibri" panose="020F0502020204030204" pitchFamily="34" charset="0"/>
              <a:cs typeface="Times New Roman" panose="02020603050405020304" pitchFamily="18" charset="0"/>
            </a:rPr>
            <a:t>For each benefit classification tab where the NQTLs are applied, the instructions for each NQTL and covered service/code are as follows</a:t>
          </a:r>
          <a:r>
            <a:rPr lang="en-US" sz="1100">
              <a:effectLst/>
              <a:latin typeface="Times New Roman" panose="02020603050405020304" pitchFamily="18" charset="0"/>
              <a:ea typeface="Calibri" panose="020F0502020204030204" pitchFamily="34" charset="0"/>
              <a:cs typeface="Times New Roman" panose="02020603050405020304" pitchFamily="18" charset="0"/>
            </a:rPr>
            <a:t>:</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 B.</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NQTLs identified in the NQTL tab will appear in Column B in each benefit classification tab (e.g., INN-Inpatient, OON-Inpatient, etc.) in which the NQTLs are applied.</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 C.</a:t>
          </a:r>
          <a:r>
            <a:rPr lang="en-US" sz="1100">
              <a:effectLst/>
              <a:latin typeface="Times New Roman" panose="02020603050405020304" pitchFamily="18" charset="0"/>
              <a:ea typeface="Calibri" panose="020F0502020204030204" pitchFamily="34" charset="0"/>
              <a:cs typeface="Times New Roman" panose="02020603050405020304" pitchFamily="18" charset="0"/>
            </a:rPr>
            <a:t>  Identify the MH/SUD and M/S services, including revenue codes and procedure codes, to which the NQTLs in Column B apply within the benefit classification.</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Columns D and E.  (Step 1 – Provide the specific plan language for the NQTLs and describe services to which the NQTLs apply.)</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Describe the specific NQTL plan language and procedures, as generally applied to M/S benefits (Column D), and as applied to MH/SUD benefits (Column E), including identification of associated triggers, timelines, forms, and requirements.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80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Provide cross references to plan documents that contain language related to application of the NQTLs (i.e., all enrollee documents, posted medical policies, and applicable provider manual references which are pertinent to providing notice of and information regarding the NQTL requirements).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Columns F and G.  (Step 2– Identify the factors and the source for each factor used to determine that it is appropriate to apply the NQTLs to MH/SUD and M/S benefits)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Identify the factors that the plan uses to determine whether each benefit or procedure/revenue code, as a matter of plan policy, is deemed subject to the NQTLs, as well as any factors considered but not used.  Examples of factors are provided at the bottom of Column F in each benefit classification worksheet tab.</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Identify the sources for the factors that the plan uses to determine whether each service or code is deemed subject to the NQTLs.  Examples of sources are provided at the bottom of Column G in each benefit classification worksheet tab.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Notes: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gn="just">
            <a:lnSpc>
              <a:spcPct val="107000"/>
            </a:lnSpc>
            <a:spcBef>
              <a:spcPts val="0"/>
            </a:spcBef>
            <a:spcAft>
              <a:spcPts val="0"/>
            </a:spcAft>
            <a:buFont typeface="Courier New" panose="02070309020205020404" pitchFamily="49" charset="0"/>
            <a:buChar char="o"/>
          </a:pPr>
          <a:r>
            <a:rPr lang="en-US" sz="1100">
              <a:effectLst/>
              <a:latin typeface="Times New Roman" panose="02020603050405020304" pitchFamily="18" charset="0"/>
              <a:ea typeface="Calibri" panose="020F0502020204030204" pitchFamily="34" charset="0"/>
              <a:cs typeface="Times New Roman" panose="02020603050405020304" pitchFamily="18" charset="0"/>
            </a:rPr>
            <a:t>For utilization management NQTLs (e.g., prior authorization and concurrent review), it is understood that a determination of medical necessity is required for all services and it does not need to be noted as a factor.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gn="just">
            <a:lnSpc>
              <a:spcPct val="107000"/>
            </a:lnSpc>
            <a:spcBef>
              <a:spcPts val="0"/>
            </a:spcBef>
            <a:spcAft>
              <a:spcPts val="800"/>
            </a:spcAft>
            <a:buFont typeface="Courier New" panose="02070309020205020404" pitchFamily="49" charset="0"/>
            <a:buChar char="o"/>
          </a:pPr>
          <a:r>
            <a:rPr lang="en-US" sz="1100">
              <a:effectLst/>
              <a:latin typeface="Times New Roman" panose="02020603050405020304" pitchFamily="18" charset="0"/>
              <a:ea typeface="Calibri" panose="020F0502020204030204" pitchFamily="34" charset="0"/>
              <a:cs typeface="Times New Roman" panose="02020603050405020304" pitchFamily="18" charset="0"/>
            </a:rPr>
            <a:t>The fact that all services in a particular classification or subclassification are subject to the NQTL does not eliminate the requirement to identify the factors and sources for each factor.</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 H. (Step 3 – Identify and provide the source for the evidentiary standard for each of the factors identified in Step 2 and any other evidence relied upon to design and apply the NQTLs)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For each factor identified in Step 2 (Columns F and G), identify and provide the source for the evidentiary standard and/or data source, and any other evidence relied upon, to determine that the NQTLs apply to MH/SUD and M/S services.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Note: </a:t>
          </a:r>
          <a:r>
            <a:rPr lang="en-US" sz="1100">
              <a:effectLst/>
              <a:latin typeface="Times New Roman" panose="02020603050405020304" pitchFamily="18" charset="0"/>
              <a:ea typeface="Calibri" panose="020F0502020204030204" pitchFamily="34" charset="0"/>
              <a:cs typeface="Times New Roman" panose="02020603050405020304" pitchFamily="18" charset="0"/>
            </a:rPr>
            <a:t>Evidentiary standard means how the factor is defined or stated. Examples of evidentiary standards are provided at the bottom of Column H in each benefit classification worksheet tab.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80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Explain comparability of how the factors are defined and applied between MH/SUD and M/S services, i.e., clearly delineate and explain any differences in factors, definitions of factors, or evidentiary standards used to determine application of the NQTL, and provide an explanation as to why and/or how the factors, definitions of factors, and evidentiary standards are deemed comparable.</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 I. (Step 4 – Provide the comparative analyses used to conclude that the NQTLs are comparable to and no more stringently applied, </a:t>
          </a:r>
          <a:r>
            <a:rPr lang="en-US" sz="1100" b="1" u="sng">
              <a:effectLst/>
              <a:latin typeface="Times New Roman" panose="02020603050405020304" pitchFamily="18" charset="0"/>
              <a:ea typeface="Calibri" panose="020F0502020204030204" pitchFamily="34" charset="0"/>
              <a:cs typeface="Times New Roman" panose="02020603050405020304" pitchFamily="18" charset="0"/>
            </a:rPr>
            <a:t>as written</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Indicate how the factors, as defined and explained by the evidentiary standards identified in Step 2 (Columns F and G) and Step 3 (Column H), are applied comparably to establish the written policy as to which services, MH/SUD and M/S, are subject to the NQTL. Examples of comparative analyses are provided at the bottom of Column I in each benefit classification worksheet tab.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80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Include a brief description of each step, and comparative analysis, for the processes used in applying the NQTLs to MH/SUD and M/S services.</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 J. (Step 5 – Provide the comparative analyses used to conclude that the NQTLs are comparable to and no more stringently applied, </a:t>
          </a:r>
          <a:r>
            <a:rPr lang="en-US" sz="1100" b="1" u="sng">
              <a:effectLst/>
              <a:latin typeface="Times New Roman" panose="02020603050405020304" pitchFamily="18" charset="0"/>
              <a:ea typeface="Calibri" panose="020F0502020204030204" pitchFamily="34" charset="0"/>
              <a:cs typeface="Times New Roman" panose="02020603050405020304" pitchFamily="18" charset="0"/>
            </a:rPr>
            <a:t>in operation</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Provide the Company’s analyses which demonstrate the comparability of the implementation of the written policies and procedures governing application of the NQTL.</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The analyses should include discussion of quality assurance and oversight policies, processes and metrics that the plan applies to monitor in operation compliance.  Examples of information to include are results of comparative assessment of denial rates (both administrative and medical necessity) by service, reviews for correlation between basis for service denials and stated criteria, and internal and/or external appeals and overturn rates.  Additional examples are provided at the bottom of Column J in each benefit classification worksheet tab.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Note</a:t>
          </a:r>
          <a:r>
            <a:rPr lang="en-US" sz="1100">
              <a:effectLst/>
              <a:latin typeface="Times New Roman" panose="02020603050405020304" pitchFamily="18" charset="0"/>
              <a:ea typeface="Calibri" panose="020F0502020204030204" pitchFamily="34" charset="0"/>
              <a:cs typeface="Times New Roman" panose="02020603050405020304" pitchFamily="18" charset="0"/>
            </a:rPr>
            <a:t>: Disparate results or outcomes between MH/SUD and M/S services are not regarded as dispositive of parity noncompliance. Conversely, equal, or more favorable outcomes for MH/SUD services as compared to M/S is not dispositive of parity compliance either.</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0"/>
            </a:spcAft>
          </a:pP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Column K. (Step 6 – Provide a detailed summary explanation of how the analyses of all of the specific underlying processes, strategies, evidentiary standards, and other factors used to apply the NQTLs to MH/SUD and to M/S benefits have led the plan to conclude compliance with MHPAEA.</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Provide a summary analysis statement which integrates all the foregoing information and explains the rationale for the NQTLs compliance as to comparability and equity in application both as written and in operation. </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gn="just">
            <a:lnSpc>
              <a:spcPct val="107000"/>
            </a:lnSpc>
            <a:spcBef>
              <a:spcPts val="0"/>
            </a:spcBef>
            <a:spcAft>
              <a:spcPts val="800"/>
            </a:spcAft>
            <a:buFont typeface="Wingdings" panose="05000000000000000000" pitchFamily="2" charset="2"/>
            <a:buChar char=""/>
          </a:pPr>
          <a:r>
            <a:rPr lang="en-US" sz="1100">
              <a:effectLst/>
              <a:latin typeface="Times New Roman" panose="02020603050405020304" pitchFamily="18" charset="0"/>
              <a:ea typeface="Calibri" panose="020F0502020204030204" pitchFamily="34" charset="0"/>
              <a:cs typeface="Times New Roman" panose="02020603050405020304" pitchFamily="18" charset="0"/>
            </a:rPr>
            <a:t>To the extent there are differences noted between MH/SUD and M/S in the foregoing steps, delineate these in the summary and note how they were reconciled in the reporting. For example, if different factors were utilized to determine services to which the NQTLs would apply, explain how the processes, strategies, evidentiary standards, and other factors were determined to be comparable and applied no more stringently as written and in operation.</a:t>
          </a:r>
          <a:endParaRPr lang="en-US" sz="1050">
            <a:effectLst/>
            <a:latin typeface="Calibri" panose="020F0502020204030204" pitchFamily="34" charset="0"/>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p>
        <a:p>
          <a:endParaRPr 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3764581</xdr:colOff>
      <xdr:row>50</xdr:row>
      <xdr:rowOff>106363</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4652336" y="7562850"/>
          <a:ext cx="3733120"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106361</xdr:rowOff>
    </xdr:from>
    <xdr:to>
      <xdr:col>6</xdr:col>
      <xdr:colOff>3752850</xdr:colOff>
      <xdr:row>61</xdr:row>
      <xdr:rowOff>124402</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14638193" y="10564811"/>
          <a:ext cx="3735532"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3770957</xdr:colOff>
      <xdr:row>81</xdr:row>
      <xdr:rowOff>161925</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4638192" y="12544425"/>
          <a:ext cx="3753640"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4505325</xdr:colOff>
      <xdr:row>81</xdr:row>
      <xdr:rowOff>159039</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8402300" y="7562850"/>
          <a:ext cx="450532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9525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22936200" y="7562850"/>
          <a:ext cx="430544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6788</xdr:colOff>
      <xdr:row>34</xdr:row>
      <xdr:rowOff>0</xdr:rowOff>
    </xdr:from>
    <xdr:to>
      <xdr:col>9</xdr:col>
      <xdr:colOff>4552950</xdr:colOff>
      <xdr:row>88</xdr:row>
      <xdr:rowOff>29153</xdr:rowOff>
    </xdr:to>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27210188" y="7562850"/>
          <a:ext cx="4546162"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3743325</xdr:colOff>
      <xdr:row>50</xdr:row>
      <xdr:rowOff>106363</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4690436" y="7562850"/>
          <a:ext cx="3711864"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106361</xdr:rowOff>
    </xdr:from>
    <xdr:to>
      <xdr:col>6</xdr:col>
      <xdr:colOff>3731580</xdr:colOff>
      <xdr:row>61</xdr:row>
      <xdr:rowOff>124402</xdr:rowOff>
    </xdr:to>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14676293" y="10564811"/>
          <a:ext cx="3714262"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17316</xdr:colOff>
      <xdr:row>61</xdr:row>
      <xdr:rowOff>95250</xdr:rowOff>
    </xdr:from>
    <xdr:to>
      <xdr:col>6</xdr:col>
      <xdr:colOff>3749583</xdr:colOff>
      <xdr:row>81</xdr:row>
      <xdr:rowOff>161925</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4676291" y="12544425"/>
          <a:ext cx="3732267"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4486275</xdr:colOff>
      <xdr:row>81</xdr:row>
      <xdr:rowOff>159039</xdr:rowOff>
    </xdr:to>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8440400" y="7562850"/>
          <a:ext cx="448627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9525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22974300" y="7562850"/>
          <a:ext cx="430544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38100</xdr:colOff>
      <xdr:row>34</xdr:row>
      <xdr:rowOff>0</xdr:rowOff>
    </xdr:from>
    <xdr:to>
      <xdr:col>9</xdr:col>
      <xdr:colOff>4527549</xdr:colOff>
      <xdr:row>88</xdr:row>
      <xdr:rowOff>25978</xdr:rowOff>
    </xdr:to>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27279600" y="7562850"/>
          <a:ext cx="4489449" cy="979862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31461</xdr:colOff>
      <xdr:row>34</xdr:row>
      <xdr:rowOff>0</xdr:rowOff>
    </xdr:from>
    <xdr:to>
      <xdr:col>7</xdr:col>
      <xdr:colOff>0</xdr:colOff>
      <xdr:row>50</xdr:row>
      <xdr:rowOff>106363</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4671386" y="7562850"/>
          <a:ext cx="3749964"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17317</xdr:colOff>
      <xdr:row>50</xdr:row>
      <xdr:rowOff>106361</xdr:rowOff>
    </xdr:from>
    <xdr:to>
      <xdr:col>6</xdr:col>
      <xdr:colOff>3769704</xdr:colOff>
      <xdr:row>61</xdr:row>
      <xdr:rowOff>124402</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14657242" y="10564811"/>
          <a:ext cx="3752387"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7</xdr:col>
      <xdr:colOff>6468</xdr:colOff>
      <xdr:row>81</xdr:row>
      <xdr:rowOff>161925</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4657242" y="12544425"/>
          <a:ext cx="3770576"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4505325</xdr:colOff>
      <xdr:row>81</xdr:row>
      <xdr:rowOff>159039</xdr:rowOff>
    </xdr:to>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8421350" y="7562850"/>
          <a:ext cx="450532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4514850</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22936200" y="7562850"/>
          <a:ext cx="432449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6787</xdr:colOff>
      <xdr:row>34</xdr:row>
      <xdr:rowOff>0</xdr:rowOff>
    </xdr:from>
    <xdr:to>
      <xdr:col>9</xdr:col>
      <xdr:colOff>4543424</xdr:colOff>
      <xdr:row>88</xdr:row>
      <xdr:rowOff>29153</xdr:rowOff>
    </xdr:to>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27229237" y="7562850"/>
          <a:ext cx="4536637"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66675</xdr:rowOff>
    </xdr:from>
    <xdr:to>
      <xdr:col>27</xdr:col>
      <xdr:colOff>0</xdr:colOff>
      <xdr:row>12</xdr:row>
      <xdr:rowOff>695325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3825" y="66675"/>
          <a:ext cx="16335375" cy="2971800"/>
        </a:xfrm>
        <a:prstGeom prst="rect">
          <a:avLst/>
        </a:prstGeom>
        <a:solidFill>
          <a:schemeClr val="lt1"/>
        </a:solidFill>
        <a:ln w="28575" cmpd="sng">
          <a:solidFill>
            <a:srgbClr val="FF33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300">
              <a:solidFill>
                <a:schemeClr val="dk1"/>
              </a:solidFill>
              <a:effectLst/>
              <a:latin typeface="Times New Roman" panose="02020603050405020304" pitchFamily="18" charset="0"/>
              <a:ea typeface="+mn-ea"/>
              <a:cs typeface="Times New Roman" panose="02020603050405020304" pitchFamily="18" charset="0"/>
            </a:rPr>
            <a:t>On February</a:t>
          </a:r>
          <a:r>
            <a:rPr lang="en-US" sz="1300" baseline="0">
              <a:solidFill>
                <a:schemeClr val="dk1"/>
              </a:solidFill>
              <a:effectLst/>
              <a:latin typeface="Times New Roman" panose="02020603050405020304" pitchFamily="18" charset="0"/>
              <a:ea typeface="+mn-ea"/>
              <a:cs typeface="Times New Roman" panose="02020603050405020304" pitchFamily="18" charset="0"/>
            </a:rPr>
            <a:t> 2, 2010 the Departments of the Treasury, Labor, and Health and Human Services published in the Federal Register (75 FR 19155) comprehensive interim final regulations implementing MHPAEA </a:t>
          </a:r>
          <a:r>
            <a:rPr lang="en-US" sz="1300" b="0" i="0" baseline="0">
              <a:solidFill>
                <a:schemeClr val="dk1"/>
              </a:solidFill>
              <a:effectLst/>
              <a:latin typeface="Times New Roman" panose="02020603050405020304" pitchFamily="18" charset="0"/>
              <a:ea typeface="+mn-ea"/>
              <a:cs typeface="Times New Roman" panose="02020603050405020304" pitchFamily="18" charset="0"/>
            </a:rPr>
            <a:t>(interim final regulations). The interim final regulations generally became applicable to group health plans and group health insurance issuers for plan years beginning on or after July 1, 2010.  </a:t>
          </a:r>
          <a:r>
            <a:rPr lang="en-US" sz="1300">
              <a:solidFill>
                <a:schemeClr val="dk1"/>
              </a:solidFill>
              <a:effectLst/>
              <a:latin typeface="Times New Roman" panose="02020603050405020304" pitchFamily="18" charset="0"/>
              <a:ea typeface="+mn-ea"/>
              <a:cs typeface="Times New Roman" panose="02020603050405020304" pitchFamily="18" charset="0"/>
            </a:rPr>
            <a:t>On November 13, 2013 the Departments published the final parity regulations (FR 78 68240). As directed by Section 13001(a) of the 21</a:t>
          </a:r>
          <a:r>
            <a:rPr lang="en-US" sz="1300" baseline="30000">
              <a:solidFill>
                <a:schemeClr val="dk1"/>
              </a:solidFill>
              <a:effectLst/>
              <a:latin typeface="Times New Roman" panose="02020603050405020304" pitchFamily="18" charset="0"/>
              <a:ea typeface="+mn-ea"/>
              <a:cs typeface="Times New Roman" panose="02020603050405020304" pitchFamily="18" charset="0"/>
            </a:rPr>
            <a:t>st</a:t>
          </a:r>
          <a:r>
            <a:rPr lang="en-US" sz="1300">
              <a:solidFill>
                <a:schemeClr val="dk1"/>
              </a:solidFill>
              <a:effectLst/>
              <a:latin typeface="Times New Roman" panose="02020603050405020304" pitchFamily="18" charset="0"/>
              <a:ea typeface="+mn-ea"/>
              <a:cs typeface="Times New Roman" panose="02020603050405020304" pitchFamily="18" charset="0"/>
            </a:rPr>
            <a:t> Century cures Act, the Departments published the Self Compliance Tool for MHPAEA (Tool) * to improve compliance with MHPAEA. The NQTL evaluation methodology set forth herein is based on the guidance set forth in the Tool and similar previous guidance for evaluation on nonquantitative treatment limitations.</a:t>
          </a:r>
        </a:p>
        <a:p>
          <a:pPr eaLnBrk="1" fontAlgn="auto" latinLnBrk="0" hangingPunct="1"/>
          <a:endParaRPr lang="en-US" sz="1300">
            <a:effectLst/>
            <a:latin typeface="Times New Roman" panose="02020603050405020304" pitchFamily="18" charset="0"/>
            <a:cs typeface="Times New Roman" panose="02020603050405020304" pitchFamily="18" charset="0"/>
          </a:endParaRPr>
        </a:p>
        <a:p>
          <a:pPr eaLnBrk="1" fontAlgn="auto" latinLnBrk="0" hangingPunct="1"/>
          <a:r>
            <a:rPr lang="en-US" sz="1300">
              <a:solidFill>
                <a:schemeClr val="dk1"/>
              </a:solidFill>
              <a:effectLst/>
              <a:latin typeface="Times New Roman" panose="02020603050405020304" pitchFamily="18" charset="0"/>
              <a:ea typeface="+mn-ea"/>
              <a:cs typeface="Times New Roman" panose="02020603050405020304" pitchFamily="18" charset="0"/>
            </a:rPr>
            <a:t>Part of the final regulations set forth parity protections with respect to nonquantitative treatment limitations (NQTLs), which are limits on the scope or duration of treatment that are not expressed numerically (such as medical management techniques like prior authorization). The final regulations stated that a plan or issuer may not impose an NQTL with respect to mental health or substance use disorder benefits in any classification unless, under the terms of the plan as written and in operation, any processes, strategies, evidentiary standards, or other factors used in applying the NQTL to mental health or substance use disorder benefits in the classification are comparable to, and are applied no more stringently than, the processes, strategies, evidentiary standards, or other factors used in applying the limitation with respect to medical/surgical benefits in the same classification, except to the extent that recognized clinically appropriate standards of care may permit a difference.</a:t>
          </a:r>
        </a:p>
        <a:p>
          <a:pPr eaLnBrk="1" fontAlgn="auto" latinLnBrk="0" hangingPunct="1"/>
          <a:endParaRPr lang="en-US" sz="1300">
            <a:effectLst/>
            <a:latin typeface="Times New Roman" panose="02020603050405020304" pitchFamily="18" charset="0"/>
            <a:cs typeface="Times New Roman" panose="02020603050405020304" pitchFamily="18" charset="0"/>
          </a:endParaRPr>
        </a:p>
        <a:p>
          <a:r>
            <a:rPr lang="en-US" sz="1300">
              <a:solidFill>
                <a:schemeClr val="dk1"/>
              </a:solidFill>
              <a:effectLst/>
              <a:latin typeface="Times New Roman" panose="02020603050405020304" pitchFamily="18" charset="0"/>
              <a:ea typeface="+mn-ea"/>
              <a:cs typeface="Times New Roman" panose="02020603050405020304" pitchFamily="18" charset="0"/>
            </a:rPr>
            <a:t>The purpose</a:t>
          </a:r>
          <a:r>
            <a:rPr lang="en-US" sz="1300" baseline="0">
              <a:solidFill>
                <a:schemeClr val="dk1"/>
              </a:solidFill>
              <a:effectLst/>
              <a:latin typeface="Times New Roman" panose="02020603050405020304" pitchFamily="18" charset="0"/>
              <a:ea typeface="+mn-ea"/>
              <a:cs typeface="Times New Roman" panose="02020603050405020304" pitchFamily="18" charset="0"/>
            </a:rPr>
            <a:t> of this exercise is to perform the comparative analyses necessary to determine if a covered plan or issuer is in compliance with the non-quantitative treatment limitation (NQTL) requirements specified in the final regulations of the Mental Health Parity and Addiction Act (MHPAEA).</a:t>
          </a:r>
        </a:p>
        <a:p>
          <a:endParaRPr lang="en-US" sz="1300">
            <a:effectLst/>
            <a:latin typeface="Times New Roman" panose="02020603050405020304" pitchFamily="18" charset="0"/>
            <a:cs typeface="Times New Roman" panose="02020603050405020304" pitchFamily="18" charset="0"/>
          </a:endParaRPr>
        </a:p>
        <a:p>
          <a:pPr eaLnBrk="1" fontAlgn="auto" latinLnBrk="0" hangingPunct="1"/>
          <a:r>
            <a:rPr lang="en-US" sz="1100">
              <a:solidFill>
                <a:schemeClr val="dk1"/>
              </a:solidFill>
              <a:effectLst/>
              <a:latin typeface="+mn-lt"/>
              <a:ea typeface="+mn-ea"/>
              <a:cs typeface="+mn-cs"/>
            </a:rPr>
            <a:t>	*https://www.dol.gov/sites/dolgov/files/EBSA/about-ebsa/our-activities/resource-center/publications/compliance-assistance-guide-appendix-a-mhpaea.pdfd3   </a:t>
          </a:r>
          <a:endParaRPr lang="en-US" sz="1400">
            <a:effectLst/>
          </a:endParaRPr>
        </a:p>
        <a:p>
          <a:endParaRPr lang="en-US" sz="13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0</xdr:col>
      <xdr:colOff>114300</xdr:colOff>
      <xdr:row>13</xdr:row>
      <xdr:rowOff>9525</xdr:rowOff>
    </xdr:from>
    <xdr:to>
      <xdr:col>20</xdr:col>
      <xdr:colOff>0</xdr:colOff>
      <xdr:row>30</xdr:row>
      <xdr:rowOff>190499</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14300" y="2505075"/>
          <a:ext cx="12077700" cy="4400549"/>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Times New Roman" panose="02020603050405020304" pitchFamily="18" charset="0"/>
              <a:ea typeface="+mn-ea"/>
              <a:cs typeface="Times New Roman" panose="02020603050405020304" pitchFamily="18" charset="0"/>
            </a:rPr>
            <a:t>This is</a:t>
          </a:r>
          <a:r>
            <a:rPr lang="en-US" sz="1300" baseline="0">
              <a:solidFill>
                <a:schemeClr val="dk1"/>
              </a:solidFill>
              <a:effectLst/>
              <a:latin typeface="Times New Roman" panose="02020603050405020304" pitchFamily="18" charset="0"/>
              <a:ea typeface="+mn-ea"/>
              <a:cs typeface="Times New Roman" panose="02020603050405020304" pitchFamily="18" charset="0"/>
            </a:rPr>
            <a:t> not to be interpreted as an exhaustive or complete list of NQTLs.  Other treatment limitations may exist and should be identified and evaluated within your response, if so.</a:t>
          </a:r>
          <a:endParaRPr lang="en-US" sz="1300">
            <a:effectLst/>
            <a:latin typeface="Times New Roman" panose="02020603050405020304" pitchFamily="18" charset="0"/>
            <a:cs typeface="Times New Roman" panose="02020603050405020304" pitchFamily="18" charset="0"/>
          </a:endParaRPr>
        </a:p>
        <a:p>
          <a:r>
            <a:rPr lang="en-US" sz="1300">
              <a:solidFill>
                <a:schemeClr val="dk1"/>
              </a:solidFill>
              <a:effectLst/>
              <a:latin typeface="Times New Roman" panose="02020603050405020304" pitchFamily="18" charset="0"/>
              <a:ea typeface="+mn-ea"/>
              <a:cs typeface="Times New Roman" panose="02020603050405020304" pitchFamily="18" charset="0"/>
            </a:rPr>
            <a:t>Non-Quantitative</a:t>
          </a:r>
          <a:r>
            <a:rPr lang="en-US" sz="1300" baseline="0">
              <a:solidFill>
                <a:schemeClr val="dk1"/>
              </a:solidFill>
              <a:effectLst/>
              <a:latin typeface="Times New Roman" panose="02020603050405020304" pitchFamily="18" charset="0"/>
              <a:ea typeface="+mn-ea"/>
              <a:cs typeface="Times New Roman" panose="02020603050405020304" pitchFamily="18" charset="0"/>
            </a:rPr>
            <a:t> Treatment Limits Examples: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Prior Authorization</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Concurrent Review</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Retrospective Review</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Outlier Review</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Coding Edits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Medical Necessity Criteria</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Out of Network (OON) Coverage Standards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Geographic Restrictions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Experimental/Investigational Determinations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Exclusions for Court-Ordered Treatment or Involuntary Holds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Fail-First Protocols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Failure to Complete/Initiate</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Provider Reimbursement</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Plan Standards to Ensure Network Adequacy</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UCR Determination</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Provider Credentialing</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Certification Requirements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Unlicensed Provider/Staff Requirements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Provider Type Exclusions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Formulary Design, or others.</a:t>
          </a:r>
          <a:endParaRPr lang="en-US" sz="1300">
            <a:effectLst/>
            <a:latin typeface="Times New Roman" panose="02020603050405020304" pitchFamily="18" charset="0"/>
            <a:cs typeface="Times New Roman" panose="02020603050405020304" pitchFamily="18" charset="0"/>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3737100</xdr:colOff>
      <xdr:row>50</xdr:row>
      <xdr:rowOff>106363</xdr:rowOff>
    </xdr:to>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14690436" y="7562850"/>
          <a:ext cx="3705639"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106361</xdr:rowOff>
    </xdr:from>
    <xdr:to>
      <xdr:col>6</xdr:col>
      <xdr:colOff>3725352</xdr:colOff>
      <xdr:row>61</xdr:row>
      <xdr:rowOff>124402</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14676293" y="10564811"/>
          <a:ext cx="3708034"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9819410" y="5472546"/>
          <a:ext cx="3602182"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9828068" y="8631671"/>
          <a:ext cx="3584864"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9836728" y="10711295"/>
          <a:ext cx="3576204"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3743325</xdr:colOff>
      <xdr:row>81</xdr:row>
      <xdr:rowOff>161925</xdr:rowOff>
    </xdr:to>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14676292" y="12544425"/>
          <a:ext cx="3726008"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4486275</xdr:colOff>
      <xdr:row>81</xdr:row>
      <xdr:rowOff>159039</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18440400" y="7562850"/>
          <a:ext cx="448627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0</xdr:colOff>
      <xdr:row>34</xdr:row>
      <xdr:rowOff>0</xdr:rowOff>
    </xdr:from>
    <xdr:to>
      <xdr:col>9</xdr:col>
      <xdr:colOff>38247</xdr:colOff>
      <xdr:row>85</xdr:row>
      <xdr:rowOff>0</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22964775" y="7562850"/>
          <a:ext cx="4314972"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6787</xdr:colOff>
      <xdr:row>34</xdr:row>
      <xdr:rowOff>0</xdr:rowOff>
    </xdr:from>
    <xdr:to>
      <xdr:col>9</xdr:col>
      <xdr:colOff>4524374</xdr:colOff>
      <xdr:row>88</xdr:row>
      <xdr:rowOff>29153</xdr:rowOff>
    </xdr:to>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27248287" y="7562850"/>
          <a:ext cx="4517587"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5" name="TextBox 14">
          <a:extLst>
            <a:ext uri="{FF2B5EF4-FFF2-40B4-BE49-F238E27FC236}">
              <a16:creationId xmlns:a16="http://schemas.microsoft.com/office/drawing/2014/main" id="{00000000-0008-0000-0300-00000F000000}"/>
            </a:ext>
          </a:extLst>
        </xdr:cNvPr>
        <xdr:cNvSpPr txBox="1"/>
      </xdr:nvSpPr>
      <xdr:spPr>
        <a:xfrm>
          <a:off x="5256068" y="5472546"/>
          <a:ext cx="4546023"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3742769</xdr:colOff>
      <xdr:row>50</xdr:row>
      <xdr:rowOff>106363</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4690436" y="7562850"/>
          <a:ext cx="3711308"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106362</xdr:rowOff>
    </xdr:from>
    <xdr:to>
      <xdr:col>6</xdr:col>
      <xdr:colOff>3743325</xdr:colOff>
      <xdr:row>61</xdr:row>
      <xdr:rowOff>112569</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14676293" y="10564812"/>
          <a:ext cx="3726007" cy="1996932"/>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9817678" y="5572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9826336" y="8731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9834996" y="10810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3749025</xdr:colOff>
      <xdr:row>81</xdr:row>
      <xdr:rowOff>161925</xdr:rowOff>
    </xdr:to>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14676292" y="12544425"/>
          <a:ext cx="3731708"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4505325</xdr:colOff>
      <xdr:row>81</xdr:row>
      <xdr:rowOff>159039</xdr:rowOff>
    </xdr:to>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18440400" y="7562850"/>
          <a:ext cx="450532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28575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22993350" y="7562850"/>
          <a:ext cx="428639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6788</xdr:colOff>
      <xdr:row>34</xdr:row>
      <xdr:rowOff>0</xdr:rowOff>
    </xdr:from>
    <xdr:to>
      <xdr:col>9</xdr:col>
      <xdr:colOff>4514850</xdr:colOff>
      <xdr:row>88</xdr:row>
      <xdr:rowOff>29153</xdr:rowOff>
    </xdr:to>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27248288" y="7562850"/>
          <a:ext cx="4508062"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5256068" y="5572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3746573</xdr:colOff>
      <xdr:row>50</xdr:row>
      <xdr:rowOff>106363</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4690436" y="7620000"/>
          <a:ext cx="3715112"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17317</xdr:colOff>
      <xdr:row>50</xdr:row>
      <xdr:rowOff>106361</xdr:rowOff>
    </xdr:from>
    <xdr:to>
      <xdr:col>6</xdr:col>
      <xdr:colOff>3734830</xdr:colOff>
      <xdr:row>61</xdr:row>
      <xdr:rowOff>124402</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4676292" y="10621961"/>
          <a:ext cx="3717513"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17316</xdr:colOff>
      <xdr:row>61</xdr:row>
      <xdr:rowOff>95250</xdr:rowOff>
    </xdr:from>
    <xdr:to>
      <xdr:col>6</xdr:col>
      <xdr:colOff>3752849</xdr:colOff>
      <xdr:row>81</xdr:row>
      <xdr:rowOff>161925</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4676291" y="12601575"/>
          <a:ext cx="3735533"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4514850</xdr:colOff>
      <xdr:row>81</xdr:row>
      <xdr:rowOff>159039</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8440400" y="7620000"/>
          <a:ext cx="4514850"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9525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22974300" y="7620000"/>
          <a:ext cx="430544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6788</xdr:colOff>
      <xdr:row>34</xdr:row>
      <xdr:rowOff>0</xdr:rowOff>
    </xdr:from>
    <xdr:to>
      <xdr:col>9</xdr:col>
      <xdr:colOff>4533900</xdr:colOff>
      <xdr:row>88</xdr:row>
      <xdr:rowOff>29153</xdr:rowOff>
    </xdr:to>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27248288" y="7620000"/>
          <a:ext cx="4527112"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3755062</xdr:colOff>
      <xdr:row>50</xdr:row>
      <xdr:rowOff>106363</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4604711" y="7562850"/>
          <a:ext cx="3723601"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17317</xdr:colOff>
      <xdr:row>50</xdr:row>
      <xdr:rowOff>106361</xdr:rowOff>
    </xdr:from>
    <xdr:to>
      <xdr:col>6</xdr:col>
      <xdr:colOff>3743324</xdr:colOff>
      <xdr:row>61</xdr:row>
      <xdr:rowOff>124402</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4590567" y="10564811"/>
          <a:ext cx="3726007"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17316</xdr:colOff>
      <xdr:row>61</xdr:row>
      <xdr:rowOff>95250</xdr:rowOff>
    </xdr:from>
    <xdr:to>
      <xdr:col>6</xdr:col>
      <xdr:colOff>3761385</xdr:colOff>
      <xdr:row>81</xdr:row>
      <xdr:rowOff>161925</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4590566" y="12544425"/>
          <a:ext cx="3744069"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4476750</xdr:colOff>
      <xdr:row>81</xdr:row>
      <xdr:rowOff>159039</xdr:rowOff>
    </xdr:to>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18354675" y="7562850"/>
          <a:ext cx="4476750"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4505325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22860000" y="7562850"/>
          <a:ext cx="4334022"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6787</xdr:colOff>
      <xdr:row>34</xdr:row>
      <xdr:rowOff>0</xdr:rowOff>
    </xdr:from>
    <xdr:to>
      <xdr:col>9</xdr:col>
      <xdr:colOff>4543424</xdr:colOff>
      <xdr:row>88</xdr:row>
      <xdr:rowOff>29153</xdr:rowOff>
    </xdr:to>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27162562" y="7562850"/>
          <a:ext cx="4536637"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3764581</xdr:colOff>
      <xdr:row>50</xdr:row>
      <xdr:rowOff>106363</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4690436" y="7562850"/>
          <a:ext cx="3733120"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106361</xdr:rowOff>
    </xdr:from>
    <xdr:to>
      <xdr:col>6</xdr:col>
      <xdr:colOff>3752850</xdr:colOff>
      <xdr:row>61</xdr:row>
      <xdr:rowOff>124402</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14676293" y="10564811"/>
          <a:ext cx="3735532"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7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7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3770957</xdr:colOff>
      <xdr:row>81</xdr:row>
      <xdr:rowOff>161925</xdr:rowOff>
    </xdr:to>
    <xdr:sp macro="" textlink="">
      <xdr:nvSpPr>
        <xdr:cNvPr id="7" name="TextBox 6">
          <a:extLst>
            <a:ext uri="{FF2B5EF4-FFF2-40B4-BE49-F238E27FC236}">
              <a16:creationId xmlns:a16="http://schemas.microsoft.com/office/drawing/2014/main" id="{00000000-0008-0000-0700-000007000000}"/>
            </a:ext>
          </a:extLst>
        </xdr:cNvPr>
        <xdr:cNvSpPr txBox="1"/>
      </xdr:nvSpPr>
      <xdr:spPr>
        <a:xfrm>
          <a:off x="14676292" y="12544425"/>
          <a:ext cx="3753640"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4495800</xdr:colOff>
      <xdr:row>81</xdr:row>
      <xdr:rowOff>159039</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8440400" y="7562850"/>
          <a:ext cx="4495800"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9525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700-000009000000}"/>
            </a:ext>
          </a:extLst>
        </xdr:cNvPr>
        <xdr:cNvSpPr txBox="1"/>
      </xdr:nvSpPr>
      <xdr:spPr>
        <a:xfrm>
          <a:off x="22974300" y="7562850"/>
          <a:ext cx="430544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6787</xdr:colOff>
      <xdr:row>34</xdr:row>
      <xdr:rowOff>0</xdr:rowOff>
    </xdr:from>
    <xdr:to>
      <xdr:col>9</xdr:col>
      <xdr:colOff>4543424</xdr:colOff>
      <xdr:row>88</xdr:row>
      <xdr:rowOff>29153</xdr:rowOff>
    </xdr:to>
    <xdr:sp macro="" textlink="">
      <xdr:nvSpPr>
        <xdr:cNvPr id="10" name="TextBox 9">
          <a:extLst>
            <a:ext uri="{FF2B5EF4-FFF2-40B4-BE49-F238E27FC236}">
              <a16:creationId xmlns:a16="http://schemas.microsoft.com/office/drawing/2014/main" id="{00000000-0008-0000-0700-00000A000000}"/>
            </a:ext>
          </a:extLst>
        </xdr:cNvPr>
        <xdr:cNvSpPr txBox="1"/>
      </xdr:nvSpPr>
      <xdr:spPr>
        <a:xfrm>
          <a:off x="27248287" y="7562850"/>
          <a:ext cx="4536637"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7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3737100</xdr:colOff>
      <xdr:row>50</xdr:row>
      <xdr:rowOff>106363</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4690436" y="7562850"/>
          <a:ext cx="3705639"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106361</xdr:rowOff>
    </xdr:from>
    <xdr:to>
      <xdr:col>6</xdr:col>
      <xdr:colOff>3725352</xdr:colOff>
      <xdr:row>61</xdr:row>
      <xdr:rowOff>124402</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4676293" y="10564811"/>
          <a:ext cx="3708034"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3743325</xdr:colOff>
      <xdr:row>81</xdr:row>
      <xdr:rowOff>161925</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4676292" y="12544425"/>
          <a:ext cx="3726008"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8</xdr:col>
      <xdr:colOff>0</xdr:colOff>
      <xdr:row>81</xdr:row>
      <xdr:rowOff>159039</xdr:rowOff>
    </xdr:to>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18440400" y="7562850"/>
          <a:ext cx="452437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0</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22964775" y="7562850"/>
          <a:ext cx="4314972"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6787</xdr:colOff>
      <xdr:row>34</xdr:row>
      <xdr:rowOff>0</xdr:rowOff>
    </xdr:from>
    <xdr:to>
      <xdr:col>9</xdr:col>
      <xdr:colOff>4543424</xdr:colOff>
      <xdr:row>88</xdr:row>
      <xdr:rowOff>29153</xdr:rowOff>
    </xdr:to>
    <xdr:sp macro="" textlink="">
      <xdr:nvSpPr>
        <xdr:cNvPr id="10" name="TextBox 9">
          <a:extLst>
            <a:ext uri="{FF2B5EF4-FFF2-40B4-BE49-F238E27FC236}">
              <a16:creationId xmlns:a16="http://schemas.microsoft.com/office/drawing/2014/main" id="{00000000-0008-0000-0800-00000A000000}"/>
            </a:ext>
          </a:extLst>
        </xdr:cNvPr>
        <xdr:cNvSpPr txBox="1"/>
      </xdr:nvSpPr>
      <xdr:spPr>
        <a:xfrm>
          <a:off x="27248287" y="7562850"/>
          <a:ext cx="4536637"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8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31461</xdr:colOff>
      <xdr:row>34</xdr:row>
      <xdr:rowOff>0</xdr:rowOff>
    </xdr:from>
    <xdr:to>
      <xdr:col>6</xdr:col>
      <xdr:colOff>3771900</xdr:colOff>
      <xdr:row>50</xdr:row>
      <xdr:rowOff>106363</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4642811" y="7562850"/>
          <a:ext cx="3740439" cy="3001963"/>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106361</xdr:rowOff>
    </xdr:from>
    <xdr:to>
      <xdr:col>6</xdr:col>
      <xdr:colOff>3760174</xdr:colOff>
      <xdr:row>61</xdr:row>
      <xdr:rowOff>124402</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4628668" y="10564811"/>
          <a:ext cx="3742856" cy="2008766"/>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17316</xdr:colOff>
      <xdr:row>61</xdr:row>
      <xdr:rowOff>95250</xdr:rowOff>
    </xdr:from>
    <xdr:to>
      <xdr:col>6</xdr:col>
      <xdr:colOff>3778315</xdr:colOff>
      <xdr:row>81</xdr:row>
      <xdr:rowOff>161925</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4628666" y="12544425"/>
          <a:ext cx="3760999" cy="3686175"/>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4505325</xdr:colOff>
      <xdr:row>81</xdr:row>
      <xdr:rowOff>159039</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8392775" y="7562850"/>
          <a:ext cx="4505325" cy="86648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 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8</xdr:col>
      <xdr:colOff>9525</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22926675" y="7562850"/>
          <a:ext cx="4305447" cy="9229725"/>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6787</xdr:colOff>
      <xdr:row>34</xdr:row>
      <xdr:rowOff>0</xdr:rowOff>
    </xdr:from>
    <xdr:to>
      <xdr:col>9</xdr:col>
      <xdr:colOff>4524374</xdr:colOff>
      <xdr:row>88</xdr:row>
      <xdr:rowOff>29153</xdr:rowOff>
    </xdr:to>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27200662" y="7562850"/>
          <a:ext cx="4517587" cy="9801803"/>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B.  This shall include each step, associated triggers, timelines, forms and requirements for both Med/Surg and MH/SUD benefit elegibility.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4.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315F2-DFFE-4FFD-8489-ADFD10172BC4}">
  <dimension ref="A1"/>
  <sheetViews>
    <sheetView tabSelected="1" workbookViewId="0">
      <selection activeCell="X1" sqref="X1"/>
    </sheetView>
  </sheetViews>
  <sheetFormatPr defaultRowHeight="15"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Emergency</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IF(AND(NQTLs!H3="Yes",NQTLs!C3="Yes"),NQTLs!A3,"")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IF(AND(NQTLs!H4="Yes",NQTLs!C4="Yes"),NQTLs!A4,"")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IF(AND(NQTLs!H5="Yes",NQTLs!C5="Yes"),NQTLs!A5,"")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IF(AND(NQTLs!H6="Yes",NQTLs!C6="Yes"),NQTLs!A6,"")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IF(AND(NQTLs!H7="Yes",NQTLs!C7="Yes"),NQTLs!A7,"")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IF(AND(NQTLs!H8="Yes",NQTLs!C8="Yes"),NQTLs!A8,"")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IF(AND(NQTLs!H9="Yes",NQTLs!C9="Yes"),NQTLs!A9,"")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IF(AND(NQTLs!H10="Yes",NQTLs!C10="Yes"),NQTLs!A10,"")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IF(AND(NQTLs!H11="Yes",NQTLs!C11="Yes"),NQTLs!A11,"")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IF(AND(NQTLs!H12="Yes",NQTLs!C12="Yes"),NQTLs!A12,"")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IF(AND(NQTLs!H13="Yes",NQTLs!C13="Yes"),NQTLs!A13,"")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IF(AND(NQTLs!H14="Yes",NQTLs!C14="Yes"),NQTLs!A14,"")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IF(AND(NQTLs!H15="Yes",NQTLs!C15="Yes"),NQTLs!A15,"")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IF(AND(NQTLs!H16="Yes",NQTLs!C16="Yes"),NQTLs!A16,"")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IF(AND(NQTLs!H17="Yes",NQTLs!C17="Yes"),NQTLs!A17,"")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IF(AND(NQTLs!H18="Yes",NQTLs!C18="Yes"),NQTLs!A18,"")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IF(AND(NQTLs!H19="Yes",NQTLs!C19="Yes"),NQTLs!A19,"")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IF(AND(NQTLs!H20="Yes",NQTLs!C20="Yes"),NQTLs!A20,"")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IF(AND(NQTLs!H21="Yes",NQTLs!C21="Yes"),NQTLs!A21,"")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IF(AND(NQTLs!H22="Yes",NQTLs!C22="Yes"),NQTLs!A22,"")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IF(AND(NQTLs!H23="Yes",NQTLs!C23="Yes"),NQTLs!A23,"")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IF(AND(NQTLs!H24="Yes",NQTLs!C24="Yes"),NQTLs!A24,"")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IF(AND(NQTLs!H25="Yes",NQTLs!C25="Yes"),NQTLs!A25,"")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IF(AND(NQTLs!H26="Yes",NQTLs!C26="Yes"),NQTLs!A26,"")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IF(AND(NQTLs!H27="Yes",NQTLs!C27="Yes"),NQTLs!A27,"")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IF(AND(NQTLs!H28="Yes",NQTLs!C28="Yes"),NQTLs!A28,"")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IF(AND(NQTLs!H29="Yes",NQTLs!C29="Yes"),NQTLs!A29,"")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IF(AND(NQTLs!H30="Yes",NQTLs!C30="Yes"),NQTLs!A30,"")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IF(AND(NQTLs!H31="Yes",NQTLs!C31="Yes"),NQTLs!A31,"")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IF(AND(NQTLs!H32="Yes",NQTLs!C32="Yes"),NQTLs!A32,"")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Rx</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IF(AND(NQTLs!I3="Yes",NQTLs!C3="Yes"),NQTLs!A3,"")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IF(AND(NQTLs!I4="Yes",NQTLs!C4="Yes"),NQTLs!A4,"")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IF(AND(NQTLs!I5="Yes",NQTLs!C5="Yes"),NQTLs!A5,"")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IF(AND(NQTLs!I6="Yes",NQTLs!C6="Yes"),NQTLs!A6,"")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IF(AND(NQTLs!I7="Yes",NQTLs!C7="Yes"),NQTLs!A7,"")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IF(AND(NQTLs!I8="Yes",NQTLs!C8="Yes"),NQTLs!A8,"")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IF(AND(NQTLs!I9="Yes",NQTLs!C9="Yes"),NQTLs!A9,"")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IF(AND(NQTLs!I10="Yes",NQTLs!C10="Yes"),NQTLs!A10,"")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IF(AND(NQTLs!I11="Yes",NQTLs!C11="Yes"),NQTLs!A11,"")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IF(AND(NQTLs!I12="Yes",NQTLs!C12="Yes"),NQTLs!A12,"")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IF(AND(NQTLs!I13="Yes",NQTLs!C13="Yes"),NQTLs!A13,"")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IF(AND(NQTLs!I14="Yes",NQTLs!C14="Yes"),NQTLs!A14,"")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IF(AND(NQTLs!I15="Yes",NQTLs!C15="Yes"),NQTLs!A15,"")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IF(AND(NQTLs!I16="Yes",NQTLs!C16="Yes"),NQTLs!A16,"")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IF(AND(NQTLs!I17="Yes",NQTLs!C17="Yes"),NQTLs!A17,"")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IF(AND(NQTLs!I18="Yes",NQTLs!C18="Yes"),NQTLs!A18,"")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IF(AND(NQTLs!I19="Yes",NQTLs!C19="Yes"),NQTLs!A19,"")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IF(AND(NQTLs!I20="Yes",NQTLs!C20="Yes"),NQTLs!A20,"")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IF(AND(NQTLs!I21="Yes",NQTLs!C21="Yes"),NQTLs!A21,"")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IF(AND(NQTLs!I22="Yes",NQTLs!C22="Yes"),NQTLs!A22,"")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IF(AND(NQTLs!I23="Yes",NQTLs!C23="Yes"),NQTLs!A23,"")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IF(AND(NQTLs!I24="Yes",NQTLs!C24="Yes"),NQTLs!A24,"")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IF(AND(NQTLs!I25="Yes",NQTLs!C25="Yes"),NQTLs!A25,"")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IF(AND(NQTLs!I26="Yes",NQTLs!C26="Yes"),NQTLs!A26,"")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IF(AND(NQTLs!I27="Yes",NQTLs!C27="Yes"),NQTLs!A27,"")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IF(AND(NQTLs!I28="Yes",NQTLs!C28="Yes"),NQTLs!A28,"")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IF(AND(NQTLs!I29="Yes",NQTLs!C29="Yes"),NQTLs!A29,"")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IF(AND(NQTLs!I30="Yes",NQTLs!C30="Yes"),NQTLs!A30,"")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IF(AND(NQTLs!I31="Yes",NQTLs!C31="Yes"),NQTLs!A31,"")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IF(AND(NQTLs!I32="Yes",NQTLs!C32="Yes"),NQTLs!A32,"")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62"/>
  <sheetViews>
    <sheetView topLeftCell="B1" workbookViewId="0">
      <pane xSplit="2" ySplit="2" topLeftCell="H32"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0.57031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INN-Outpatient-Office</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IF(AND(NQTLs!J3="Yes",NQTLs!C3="Yes"),NQTLs!A3,"")</f>
        <v/>
      </c>
      <c r="B3" s="34"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IF(AND(NQTLs!J4="Yes",NQTLs!C4="Yes"),NQTLs!A4,"")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IF(AND(NQTLs!J5="Yes",NQTLs!C5="Yes"),NQTLs!A5,"")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IF(AND(NQTLs!J6="Yes",NQTLs!C6="Yes"),NQTLs!A6,"")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IF(AND(NQTLs!J7="Yes",NQTLs!C7="Yes"),NQTLs!A7,"")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IF(AND(NQTLs!J8="Yes",NQTLs!C8="Yes"),NQTLs!A8,"")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IF(AND(NQTLs!J9="Yes",NQTLs!C9="Yes"),NQTLs!A9,"")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IF(AND(NQTLs!J10="Yes",NQTLs!C10="Yes"),NQTLs!A10,"")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IF(AND(NQTLs!J11="Yes",NQTLs!C11="Yes"),NQTLs!A11,"")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IF(AND(NQTLs!J12="Yes",NQTLs!C12="Yes"),NQTLs!A12,"")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IF(AND(NQTLs!J13="Yes",NQTLs!C13="Yes"),NQTLs!A13,"")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IF(AND(NQTLs!J14="Yes",NQTLs!C14="Yes"),NQTLs!A14,"")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IF(AND(NQTLs!J15="Yes",NQTLs!C15="Yes"),NQTLs!A15,"")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IF(AND(NQTLs!J16="Yes",NQTLs!C16="Yes"),NQTLs!A16,"")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IF(AND(NQTLs!J17="Yes",NQTLs!C17="Yes"),NQTLs!A17,"")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IF(AND(NQTLs!J18="Yes",NQTLs!C18="Yes"),NQTLs!A18,"")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IF(AND(NQTLs!J19="Yes",NQTLs!C19="Yes"),NQTLs!A19,"")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IF(AND(NQTLs!J20="Yes",NQTLs!C20="Yes"),NQTLs!A20,"")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IF(AND(NQTLs!J21="Yes",NQTLs!C21="Yes"),NQTLs!A21,"")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IF(AND(NQTLs!J22="Yes",NQTLs!C22="Yes"),NQTLs!A22,"")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IF(AND(NQTLs!J23="Yes",NQTLs!C23="Yes"),NQTLs!A23,"")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IF(AND(NQTLs!J24="Yes",NQTLs!C24="Yes"),NQTLs!A24,"")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IF(AND(NQTLs!J25="Yes",NQTLs!C25="Yes"),NQTLs!A25,"")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IF(AND(NQTLs!J26="Yes",NQTLs!C26="Yes"),NQTLs!A26,"")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IF(AND(NQTLs!J27="Yes",NQTLs!C27="Yes"),NQTLs!A27,"")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IF(AND(NQTLs!J28="Yes",NQTLs!C28="Yes"),NQTLs!A28,"")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IF(AND(NQTLs!J29="Yes",NQTLs!C29="Yes"),NQTLs!A29,"")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IF(AND(NQTLs!J30="Yes",NQTLs!C30="Yes"),NQTLs!A30,"")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IF(AND(NQTLs!J31="Yes",NQTLs!C31="Yes"),NQTLs!A31,"")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IF(AND(NQTLs!J32="Yes",NQTLs!C32="Yes"),NQTLs!A32,"")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0.710937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OON-Outpatient-Office</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IF(AND(NQTLs!K3="Yes",NQTLs!C3="Yes"),NQTLs!A3,"")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IF(AND(NQTLs!K4="Yes",NQTLs!C4="Yes"),NQTLs!A4,"")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IF(AND(NQTLs!K5="Yes",NQTLs!C5="Yes"),NQTLs!A5,"")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IF(AND(NQTLs!K6="Yes",NQTLs!C6="Yes"),NQTLs!A6,"")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IF(AND(NQTLs!K7="Yes",NQTLs!C7="Yes"),NQTLs!A7,"")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IF(AND(NQTLs!K8="Yes",NQTLs!C8="Yes"),NQTLs!A8,"")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IF(AND(NQTLs!K9="Yes",NQTLs!C9="Yes"),NQTLs!A9,"")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IF(AND(NQTLs!K10="Yes",NQTLs!C10="Yes"),NQTLs!A10,"")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IF(AND(NQTLs!K11="Yes",NQTLs!C11="Yes"),NQTLs!A11,"")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IF(AND(NQTLs!K12="Yes",NQTLs!C12="Yes"),NQTLs!A12,"")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IF(AND(NQTLs!K13="Yes",NQTLs!C13="Yes"),NQTLs!A13,"")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IF(AND(NQTLs!K14="Yes",NQTLs!C14="Yes"),NQTLs!A14,"")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IF(AND(NQTLs!K15="Yes",NQTLs!C15="Yes"),NQTLs!A15,"")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IF(AND(NQTLs!K16="Yes",NQTLs!C16="Yes"),NQTLs!A16,"")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IF(AND(NQTLs!K17="Yes",NQTLs!C17="Yes"),NQTLs!A17,"")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IF(AND(NQTLs!K18="Yes",NQTLs!C18="Yes"),NQTLs!A18,"")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IF(AND(NQTLs!K19="Yes",NQTLs!C19="Yes"),NQTLs!A19,"")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IF(AND(NQTLs!K20="Yes",NQTLs!C20="Yes"),NQTLs!A20,"")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IF(AND(NQTLs!K21="Yes",NQTLs!C21="Yes"),NQTLs!A21,"")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IF(AND(NQTLs!K22="Yes",NQTLs!C22="Yes"),NQTLs!A22,"")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IF(AND(NQTLs!K23="Yes",NQTLs!C23="Yes"),NQTLs!A23,"")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IF(AND(NQTLs!K24="Yes",NQTLs!C24="Yes"),NQTLs!A24,"")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IF(AND(NQTLs!K25="Yes",NQTLs!C25="Yes"),NQTLs!A25,"")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IF(AND(NQTLs!K26="Yes",NQTLs!C26="Yes"),NQTLs!A26,"")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IF(AND(NQTLs!K27="Yes",NQTLs!C27="Yes"),NQTLs!A27,"")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IF(AND(NQTLs!K28="Yes",NQTLs!C28="Yes"),NQTLs!A28,"")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IF(AND(NQTLs!K29="Yes",NQTLs!C29="Yes"),NQTLs!A29,"")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IF(AND(NQTLs!K30="Yes",NQTLs!C30="Yes"),NQTLs!A30,"")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IF(AND(NQTLs!K31="Yes",NQTLs!C31="Yes"),NQTLs!A31,"")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IF(AND(NQTLs!K32="Yes",NQTLs!C32="Yes"),NQTLs!A32,"")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INN-Outpatient-All Other</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IF(AND(NQTLs!L3="Yes",NQTLs!C3="Yes"),NQTLs!A3,"")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IF(AND(NQTLs!L4="Yes",NQTLs!C4="Yes"),NQTLs!A4,"")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IF(AND(NQTLs!L5="Yes",NQTLs!C5="Yes"),NQTLs!A5,"")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IF(AND(NQTLs!L6="Yes",NQTLs!C6="Yes"),NQTLs!A6,"")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IF(AND(NQTLs!L7="Yes",NQTLs!C7="Yes"),NQTLs!A7,"")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IF(AND(NQTLs!L8="Yes",NQTLs!C8="Yes"),NQTLs!A8,"")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IF(AND(NQTLs!L9="Yes",NQTLs!C9="Yes"),NQTLs!A9,"")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IF(AND(NQTLs!L10="Yes",NQTLs!C10="Yes"),NQTLs!A10,"")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IF(AND(NQTLs!L11="Yes",NQTLs!C11="Yes"),NQTLs!A11,"")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IF(AND(NQTLs!L12="Yes",NQTLs!C12="Yes"),NQTLs!A12,"")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IF(AND(NQTLs!L13="Yes",NQTLs!C13="Yes"),NQTLs!A13,"")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IF(AND(NQTLs!L14="Yes",NQTLs!C14="Yes"),NQTLs!A14,"")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IF(AND(NQTLs!L15="Yes",NQTLs!C15="Yes"),NQTLs!A15,"")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IF(AND(NQTLs!L16="Yes",NQTLs!C16="Yes"),NQTLs!A16,"")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IF(AND(NQTLs!L17="Yes",NQTLs!C17="Yes"),NQTLs!A17,"")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IF(AND(NQTLs!L18="Yes",NQTLs!C18="Yes"),NQTLs!A18,"")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IF(AND(NQTLs!L19="Yes",NQTLs!C19="Yes"),NQTLs!A19,"")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IF(AND(NQTLs!L20="Yes",NQTLs!C20="Yes"),NQTLs!A20,"")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IF(AND(NQTLs!L21="Yes",NQTLs!C21="Yes"),NQTLs!A21,"")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IF(AND(NQTLs!L22="Yes",NQTLs!C22="Yes"),NQTLs!A22,"")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IF(AND(NQTLs!L23="Yes",NQTLs!C23="Yes"),NQTLs!A23,"")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IF(AND(NQTLs!L24="Yes",NQTLs!C24="Yes"),NQTLs!A24,"")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IF(AND(NQTLs!L25="Yes",NQTLs!C25="Yes"),NQTLs!A25,"")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IF(AND(NQTLs!L26="Yes",NQTLs!C26="Yes"),NQTLs!A26,"")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IF(AND(NQTLs!L27="Yes",NQTLs!C27="Yes"),NQTLs!A27,"")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IF(AND(NQTLs!L28="Yes",NQTLs!C28="Yes"),NQTLs!A28,"")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IF(AND(NQTLs!L29="Yes",NQTLs!C29="Yes"),NQTLs!A29,"")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IF(AND(NQTLs!L30="Yes",NQTLs!C30="Yes"),NQTLs!A30,"")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IF(AND(NQTLs!L31="Yes",NQTLs!C31="Yes"),NQTLs!A31,"")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IF(AND(NQTLs!L32="Yes",NQTLs!C32="Yes"),NQTLs!A32,"")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1"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OON-Outpatient-All Other</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IF(AND(NQTLs!M3="Yes",NQTLs!C3="Yes"),NQTLs!A3,"")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IF(AND(NQTLs!M4="Yes",NQTLs!C4="Yes"),NQTLs!A4,"")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IF(AND(NQTLs!M5="Yes",NQTLs!C5="Yes"),NQTLs!A5,"")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IF(AND(NQTLs!M6="Yes",NQTLs!C6="Yes"),NQTLs!A6,"")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IF(AND(NQTLs!M7="Yes",NQTLs!C7="Yes"),NQTLs!A7,"")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IF(AND(NQTLs!M8="Yes",NQTLs!C8="Yes"),NQTLs!A8,"")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IF(AND(NQTLs!M9="Yes",NQTLs!C9="Yes"),NQTLs!A9,"")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IF(AND(NQTLs!M10="Yes",NQTLs!C10="Yes"),NQTLs!A10,"")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IF(AND(NQTLs!M11="Yes",NQTLs!C11="Yes"),NQTLs!A11,"")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IF(AND(NQTLs!M12="Yes",NQTLs!C12="Yes"),NQTLs!A12,"")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IF(AND(NQTLs!M13="Yes",NQTLs!C13="Yes"),NQTLs!A13,"")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IF(AND(NQTLs!M14="Yes",NQTLs!C14="Yes"),NQTLs!A14,"")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IF(AND(NQTLs!M15="Yes",NQTLs!C15="Yes"),NQTLs!A15,"")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IF(AND(NQTLs!M16="Yes",NQTLs!C16="Yes"),NQTLs!A16,"")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IF(AND(NQTLs!M17="Yes",NQTLs!C17="Yes"),NQTLs!A17,"")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IF(AND(NQTLs!M18="Yes",NQTLs!C18="Yes"),NQTLs!A18,"")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IF(AND(NQTLs!M19="Yes",NQTLs!C19="Yes"),NQTLs!A19,"")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IF(AND(NQTLs!M20="Yes",NQTLs!C20="Yes"),NQTLs!A20,"")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IF(AND(NQTLs!M21="Yes",NQTLs!C21="Yes"),NQTLs!A21,"")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IF(AND(NQTLs!M22="Yes",NQTLs!C22="Yes"),NQTLs!A22,"")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IF(AND(NQTLs!M23="Yes",NQTLs!C23="Yes"),NQTLs!A23,"")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IF(AND(NQTLs!M24="Yes",NQTLs!C24="Yes"),NQTLs!A24,"")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IF(AND(NQTLs!M25="Yes",NQTLs!C25="Yes"),NQTLs!A25,"")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IF(AND(NQTLs!M26="Yes",NQTLs!C26="Yes"),NQTLs!A26,"")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IF(AND(NQTLs!M27="Yes",NQTLs!C27="Yes"),NQTLs!A27,"")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IF(AND(NQTLs!M28="Yes",NQTLs!C28="Yes"),NQTLs!A28,"")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IF(AND(NQTLs!M29="Yes",NQTLs!C29="Yes"),NQTLs!A29,"")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IF(AND(NQTLs!M30="Yes",NQTLs!C30="Yes"),NQTLs!A30,"")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IF(AND(NQTLs!M31="Yes",NQTLs!C31="Yes"),NQTLs!A31,"")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IF(AND(NQTLs!M32="Yes",NQTLs!C32="Yes"),NQTLs!A32,"")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
  <sheetViews>
    <sheetView workbookViewId="0"/>
  </sheetViews>
  <sheetFormatPr defaultRowHeight="15" x14ac:dyDescent="0.25"/>
  <cols>
    <col min="1" max="1" width="10.85546875" customWidth="1"/>
    <col min="3" max="3" width="19" customWidth="1"/>
    <col min="4" max="4" width="15.7109375" customWidth="1"/>
    <col min="5" max="5" width="26.28515625" customWidth="1"/>
    <col min="6" max="6" width="21.140625" customWidth="1"/>
  </cols>
  <sheetData>
    <row r="1" spans="1:6" x14ac:dyDescent="0.25">
      <c r="E1" t="s">
        <v>44</v>
      </c>
      <c r="F1" t="s">
        <v>45</v>
      </c>
    </row>
    <row r="2" spans="1:6" x14ac:dyDescent="0.25">
      <c r="C2" t="s">
        <v>4</v>
      </c>
      <c r="D2" t="s">
        <v>5</v>
      </c>
      <c r="E2" t="s">
        <v>46</v>
      </c>
      <c r="F2" t="s">
        <v>47</v>
      </c>
    </row>
    <row r="3" spans="1:6" x14ac:dyDescent="0.25">
      <c r="A3" t="s">
        <v>2</v>
      </c>
      <c r="C3" t="s">
        <v>6</v>
      </c>
      <c r="D3" t="s">
        <v>6</v>
      </c>
    </row>
    <row r="4" spans="1:6" x14ac:dyDescent="0.25">
      <c r="A4" t="s">
        <v>3</v>
      </c>
      <c r="C4" t="s">
        <v>7</v>
      </c>
      <c r="D4" t="s">
        <v>7</v>
      </c>
    </row>
    <row r="5" spans="1:6" x14ac:dyDescent="0.25">
      <c r="A5" t="s">
        <v>39</v>
      </c>
      <c r="C5" t="s">
        <v>11</v>
      </c>
      <c r="D5" t="s">
        <v>8</v>
      </c>
    </row>
    <row r="6" spans="1:6" x14ac:dyDescent="0.25">
      <c r="A6" t="s">
        <v>16</v>
      </c>
      <c r="C6" t="s">
        <v>13</v>
      </c>
      <c r="D6" t="s">
        <v>9</v>
      </c>
    </row>
    <row r="7" spans="1:6" x14ac:dyDescent="0.25">
      <c r="A7" t="s">
        <v>0</v>
      </c>
      <c r="C7" t="s">
        <v>12</v>
      </c>
      <c r="D7" t="s">
        <v>10</v>
      </c>
    </row>
    <row r="8" spans="1:6" x14ac:dyDescent="0.25">
      <c r="C8" t="s">
        <v>14</v>
      </c>
      <c r="D8" t="s">
        <v>15</v>
      </c>
    </row>
    <row r="9" spans="1:6" x14ac:dyDescent="0.25">
      <c r="C9" t="s">
        <v>10</v>
      </c>
    </row>
    <row r="10" spans="1:6" x14ac:dyDescent="0.25">
      <c r="C10" t="s">
        <v>15</v>
      </c>
    </row>
    <row r="13" spans="1:6" x14ac:dyDescent="0.25">
      <c r="A13" t="s">
        <v>2</v>
      </c>
    </row>
    <row r="14" spans="1:6" x14ac:dyDescent="0.25">
      <c r="A14" t="s">
        <v>3</v>
      </c>
    </row>
    <row r="15" spans="1:6" x14ac:dyDescent="0.25">
      <c r="A15" t="s">
        <v>38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48"/>
  <sheetViews>
    <sheetView topLeftCell="A13" workbookViewId="0">
      <selection activeCell="U19" sqref="U19:AA31"/>
    </sheetView>
  </sheetViews>
  <sheetFormatPr defaultRowHeight="15" x14ac:dyDescent="0.25"/>
  <cols>
    <col min="22" max="22" width="9.140625" customWidth="1"/>
    <col min="27" max="27" width="9.140625" customWidth="1"/>
  </cols>
  <sheetData>
    <row r="1" spans="2:27" ht="19.5" x14ac:dyDescent="0.3">
      <c r="B1" s="3"/>
    </row>
    <row r="13" spans="2:27" ht="61.5" customHeight="1" x14ac:dyDescent="0.25"/>
    <row r="14" spans="2:27" ht="80.25" customHeight="1" x14ac:dyDescent="0.25">
      <c r="U14" s="67" t="s">
        <v>41</v>
      </c>
      <c r="V14" s="68"/>
      <c r="W14" s="68"/>
      <c r="X14" s="68"/>
      <c r="Y14" s="68"/>
      <c r="Z14" s="68"/>
      <c r="AA14" s="69"/>
    </row>
    <row r="15" spans="2:27" ht="26.25" customHeight="1" thickBot="1" x14ac:dyDescent="0.3">
      <c r="U15" s="68"/>
      <c r="V15" s="68"/>
      <c r="W15" s="68"/>
      <c r="X15" s="68"/>
      <c r="Y15" s="68"/>
      <c r="Z15" s="68"/>
      <c r="AA15" s="69"/>
    </row>
    <row r="16" spans="2:27" ht="15" customHeight="1" x14ac:dyDescent="0.25">
      <c r="U16" s="70"/>
      <c r="V16" s="71"/>
      <c r="W16" s="71"/>
      <c r="X16" s="71"/>
      <c r="Y16" s="71"/>
      <c r="Z16" s="71"/>
      <c r="AA16" s="72"/>
    </row>
    <row r="17" spans="21:27" ht="15.75" customHeight="1" thickBot="1" x14ac:dyDescent="0.3">
      <c r="U17" s="73"/>
      <c r="V17" s="74"/>
      <c r="W17" s="74"/>
      <c r="X17" s="74"/>
      <c r="Y17" s="74"/>
      <c r="Z17" s="74"/>
      <c r="AA17" s="75"/>
    </row>
    <row r="18" spans="21:27" ht="17.25" thickBot="1" x14ac:dyDescent="0.3">
      <c r="U18" s="76" t="s">
        <v>43</v>
      </c>
      <c r="V18" s="77"/>
      <c r="W18" s="77"/>
      <c r="X18" s="77"/>
      <c r="Y18" s="77"/>
      <c r="Z18" s="77"/>
      <c r="AA18" s="78"/>
    </row>
    <row r="19" spans="21:27" x14ac:dyDescent="0.25">
      <c r="U19" s="79"/>
      <c r="V19" s="80"/>
      <c r="W19" s="80"/>
      <c r="X19" s="80"/>
      <c r="Y19" s="80"/>
      <c r="Z19" s="80"/>
      <c r="AA19" s="81"/>
    </row>
    <row r="20" spans="21:27" x14ac:dyDescent="0.25">
      <c r="U20" s="82"/>
      <c r="V20" s="83"/>
      <c r="W20" s="83"/>
      <c r="X20" s="83"/>
      <c r="Y20" s="83"/>
      <c r="Z20" s="83"/>
      <c r="AA20" s="84"/>
    </row>
    <row r="21" spans="21:27" x14ac:dyDescent="0.25">
      <c r="U21" s="82"/>
      <c r="V21" s="83"/>
      <c r="W21" s="83"/>
      <c r="X21" s="83"/>
      <c r="Y21" s="83"/>
      <c r="Z21" s="83"/>
      <c r="AA21" s="84"/>
    </row>
    <row r="22" spans="21:27" x14ac:dyDescent="0.25">
      <c r="U22" s="82"/>
      <c r="V22" s="83"/>
      <c r="W22" s="83"/>
      <c r="X22" s="83"/>
      <c r="Y22" s="83"/>
      <c r="Z22" s="83"/>
      <c r="AA22" s="84"/>
    </row>
    <row r="23" spans="21:27" x14ac:dyDescent="0.25">
      <c r="U23" s="82"/>
      <c r="V23" s="83"/>
      <c r="W23" s="83"/>
      <c r="X23" s="83"/>
      <c r="Y23" s="83"/>
      <c r="Z23" s="83"/>
      <c r="AA23" s="84"/>
    </row>
    <row r="24" spans="21:27" x14ac:dyDescent="0.25">
      <c r="U24" s="82"/>
      <c r="V24" s="83"/>
      <c r="W24" s="83"/>
      <c r="X24" s="83"/>
      <c r="Y24" s="83"/>
      <c r="Z24" s="83"/>
      <c r="AA24" s="84"/>
    </row>
    <row r="25" spans="21:27" x14ac:dyDescent="0.25">
      <c r="U25" s="82"/>
      <c r="V25" s="83"/>
      <c r="W25" s="83"/>
      <c r="X25" s="83"/>
      <c r="Y25" s="83"/>
      <c r="Z25" s="83"/>
      <c r="AA25" s="84"/>
    </row>
    <row r="26" spans="21:27" x14ac:dyDescent="0.25">
      <c r="U26" s="82"/>
      <c r="V26" s="83"/>
      <c r="W26" s="83"/>
      <c r="X26" s="83"/>
      <c r="Y26" s="83"/>
      <c r="Z26" s="83"/>
      <c r="AA26" s="84"/>
    </row>
    <row r="27" spans="21:27" x14ac:dyDescent="0.25">
      <c r="U27" s="82"/>
      <c r="V27" s="83"/>
      <c r="W27" s="83"/>
      <c r="X27" s="83"/>
      <c r="Y27" s="83"/>
      <c r="Z27" s="83"/>
      <c r="AA27" s="84"/>
    </row>
    <row r="28" spans="21:27" x14ac:dyDescent="0.25">
      <c r="U28" s="82"/>
      <c r="V28" s="83"/>
      <c r="W28" s="83"/>
      <c r="X28" s="83"/>
      <c r="Y28" s="83"/>
      <c r="Z28" s="83"/>
      <c r="AA28" s="84"/>
    </row>
    <row r="29" spans="21:27" x14ac:dyDescent="0.25">
      <c r="U29" s="82"/>
      <c r="V29" s="83"/>
      <c r="W29" s="83"/>
      <c r="X29" s="83"/>
      <c r="Y29" s="83"/>
      <c r="Z29" s="83"/>
      <c r="AA29" s="84"/>
    </row>
    <row r="30" spans="21:27" x14ac:dyDescent="0.25">
      <c r="U30" s="82"/>
      <c r="V30" s="83"/>
      <c r="W30" s="83"/>
      <c r="X30" s="83"/>
      <c r="Y30" s="83"/>
      <c r="Z30" s="83"/>
      <c r="AA30" s="84"/>
    </row>
    <row r="31" spans="21:27" ht="15.75" thickBot="1" x14ac:dyDescent="0.3">
      <c r="U31" s="85"/>
      <c r="V31" s="86"/>
      <c r="W31" s="86"/>
      <c r="X31" s="86"/>
      <c r="Y31" s="86"/>
      <c r="Z31" s="86"/>
      <c r="AA31" s="87"/>
    </row>
    <row r="32" spans="21:27" x14ac:dyDescent="0.25">
      <c r="V32" s="66"/>
      <c r="W32" s="66"/>
      <c r="X32" s="66"/>
      <c r="Y32" s="66"/>
      <c r="Z32" s="66"/>
    </row>
    <row r="33" spans="22:26" x14ac:dyDescent="0.25">
      <c r="V33" s="66"/>
      <c r="W33" s="66"/>
      <c r="X33" s="66"/>
      <c r="Y33" s="66"/>
      <c r="Z33" s="66"/>
    </row>
    <row r="34" spans="22:26" x14ac:dyDescent="0.25">
      <c r="V34" s="66"/>
      <c r="W34" s="66"/>
      <c r="X34" s="66"/>
      <c r="Y34" s="66"/>
      <c r="Z34" s="66"/>
    </row>
    <row r="35" spans="22:26" x14ac:dyDescent="0.25">
      <c r="V35" s="66"/>
      <c r="W35" s="66"/>
      <c r="X35" s="66"/>
      <c r="Y35" s="66"/>
      <c r="Z35" s="66"/>
    </row>
    <row r="36" spans="22:26" x14ac:dyDescent="0.25">
      <c r="V36" s="66"/>
      <c r="W36" s="66"/>
      <c r="X36" s="66"/>
      <c r="Y36" s="66"/>
      <c r="Z36" s="66"/>
    </row>
    <row r="37" spans="22:26" x14ac:dyDescent="0.25">
      <c r="V37" s="66"/>
      <c r="W37" s="66"/>
      <c r="X37" s="66"/>
      <c r="Y37" s="66"/>
      <c r="Z37" s="66"/>
    </row>
    <row r="38" spans="22:26" x14ac:dyDescent="0.25">
      <c r="V38" s="66"/>
      <c r="W38" s="66"/>
      <c r="X38" s="66"/>
      <c r="Y38" s="66"/>
      <c r="Z38" s="66"/>
    </row>
    <row r="39" spans="22:26" x14ac:dyDescent="0.25">
      <c r="V39" s="66"/>
      <c r="W39" s="66"/>
      <c r="X39" s="66"/>
      <c r="Y39" s="66"/>
      <c r="Z39" s="66"/>
    </row>
    <row r="40" spans="22:26" x14ac:dyDescent="0.25">
      <c r="V40" s="66"/>
      <c r="W40" s="66"/>
      <c r="X40" s="66"/>
      <c r="Y40" s="66"/>
      <c r="Z40" s="66"/>
    </row>
    <row r="41" spans="22:26" x14ac:dyDescent="0.25">
      <c r="V41" s="66"/>
      <c r="W41" s="66"/>
      <c r="X41" s="66"/>
      <c r="Y41" s="66"/>
      <c r="Z41" s="66"/>
    </row>
    <row r="42" spans="22:26" x14ac:dyDescent="0.25">
      <c r="V42" s="66"/>
      <c r="W42" s="66"/>
      <c r="X42" s="66"/>
      <c r="Y42" s="66"/>
      <c r="Z42" s="66"/>
    </row>
    <row r="43" spans="22:26" x14ac:dyDescent="0.25">
      <c r="V43" s="66"/>
      <c r="W43" s="66"/>
      <c r="X43" s="66"/>
      <c r="Y43" s="66"/>
      <c r="Z43" s="66"/>
    </row>
    <row r="44" spans="22:26" x14ac:dyDescent="0.25">
      <c r="V44" s="66"/>
      <c r="W44" s="66"/>
      <c r="X44" s="66"/>
      <c r="Y44" s="66"/>
      <c r="Z44" s="66"/>
    </row>
    <row r="45" spans="22:26" x14ac:dyDescent="0.25">
      <c r="V45" s="66"/>
      <c r="W45" s="66"/>
      <c r="X45" s="66"/>
      <c r="Y45" s="66"/>
      <c r="Z45" s="66"/>
    </row>
    <row r="46" spans="22:26" x14ac:dyDescent="0.25">
      <c r="V46" s="66"/>
      <c r="W46" s="66"/>
      <c r="X46" s="66"/>
      <c r="Y46" s="66"/>
      <c r="Z46" s="66"/>
    </row>
    <row r="47" spans="22:26" x14ac:dyDescent="0.25">
      <c r="V47" s="66"/>
      <c r="W47" s="66"/>
      <c r="X47" s="66"/>
      <c r="Y47" s="66"/>
      <c r="Z47" s="66"/>
    </row>
    <row r="48" spans="22:26" x14ac:dyDescent="0.25">
      <c r="V48" s="66"/>
      <c r="W48" s="66"/>
      <c r="X48" s="66"/>
      <c r="Y48" s="66"/>
      <c r="Z48" s="66"/>
    </row>
  </sheetData>
  <sheetProtection sheet="1" objects="1" scenarios="1"/>
  <mergeCells count="21">
    <mergeCell ref="V47:Z47"/>
    <mergeCell ref="V48:Z48"/>
    <mergeCell ref="V32:Z32"/>
    <mergeCell ref="V42:Z42"/>
    <mergeCell ref="V43:Z43"/>
    <mergeCell ref="V44:Z44"/>
    <mergeCell ref="V45:Z45"/>
    <mergeCell ref="V46:Z46"/>
    <mergeCell ref="V37:Z37"/>
    <mergeCell ref="V38:Z38"/>
    <mergeCell ref="V39:Z39"/>
    <mergeCell ref="V40:Z40"/>
    <mergeCell ref="V41:Z41"/>
    <mergeCell ref="V33:Z33"/>
    <mergeCell ref="V34:Z34"/>
    <mergeCell ref="V35:Z35"/>
    <mergeCell ref="V36:Z36"/>
    <mergeCell ref="U14:AA15"/>
    <mergeCell ref="U16:AA17"/>
    <mergeCell ref="U18:AA18"/>
    <mergeCell ref="U19:AA3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32"/>
  <sheetViews>
    <sheetView workbookViewId="0">
      <pane xSplit="3" ySplit="2" topLeftCell="D3" activePane="bottomRight" state="frozen"/>
      <selection pane="topRight" activeCell="D1" sqref="D1"/>
      <selection pane="bottomLeft" activeCell="A3" sqref="A3"/>
      <selection pane="bottomRight" activeCell="F3" sqref="F3"/>
    </sheetView>
  </sheetViews>
  <sheetFormatPr defaultRowHeight="15" x14ac:dyDescent="0.25"/>
  <cols>
    <col min="1" max="1" width="36.42578125" customWidth="1"/>
    <col min="2" max="2" width="18.7109375" customWidth="1"/>
    <col min="3" max="3" width="20.140625" customWidth="1"/>
    <col min="4" max="12" width="19.7109375" style="1" customWidth="1"/>
    <col min="13" max="13" width="19.7109375" customWidth="1"/>
    <col min="15" max="15" width="8.28515625" hidden="1" customWidth="1"/>
    <col min="16" max="16" width="8.7109375" hidden="1" customWidth="1"/>
    <col min="17" max="18" width="9.140625" hidden="1" customWidth="1"/>
    <col min="19" max="19" width="10.7109375" hidden="1" customWidth="1"/>
    <col min="20" max="24" width="9.140625" hidden="1" customWidth="1"/>
  </cols>
  <sheetData>
    <row r="1" spans="1:24" ht="54" customHeight="1" x14ac:dyDescent="0.25">
      <c r="A1" s="8" t="str">
        <f>"Plan:  "&amp;Info!U16&amp;IF(Info!U19&gt;0,", etc.","")</f>
        <v xml:space="preserve">Plan:  </v>
      </c>
      <c r="B1" s="90" t="s">
        <v>32</v>
      </c>
      <c r="C1" s="91"/>
      <c r="D1" s="88" t="s">
        <v>31</v>
      </c>
      <c r="E1" s="89"/>
      <c r="F1" s="89"/>
      <c r="G1" s="89"/>
      <c r="H1" s="89"/>
      <c r="I1" s="89"/>
      <c r="J1" s="92" t="s">
        <v>55</v>
      </c>
      <c r="K1" s="92"/>
      <c r="L1" s="93"/>
      <c r="M1" s="93"/>
      <c r="R1" t="s">
        <v>60</v>
      </c>
    </row>
    <row r="2" spans="1:24" ht="75" customHeight="1" x14ac:dyDescent="0.25">
      <c r="A2" s="18" t="s">
        <v>33</v>
      </c>
      <c r="B2" s="19" t="s">
        <v>24</v>
      </c>
      <c r="C2" s="19" t="s">
        <v>40</v>
      </c>
      <c r="D2" s="20" t="s">
        <v>25</v>
      </c>
      <c r="E2" s="20" t="s">
        <v>26</v>
      </c>
      <c r="F2" s="20" t="s">
        <v>27</v>
      </c>
      <c r="G2" s="20" t="s">
        <v>28</v>
      </c>
      <c r="H2" s="20" t="s">
        <v>29</v>
      </c>
      <c r="I2" s="21" t="s">
        <v>30</v>
      </c>
      <c r="J2" s="22" t="s">
        <v>34</v>
      </c>
      <c r="K2" s="22" t="s">
        <v>36</v>
      </c>
      <c r="L2" s="22" t="s">
        <v>35</v>
      </c>
      <c r="M2" s="22" t="s">
        <v>37</v>
      </c>
      <c r="O2" s="38" t="s">
        <v>53</v>
      </c>
      <c r="P2" s="38" t="s">
        <v>54</v>
      </c>
      <c r="Q2" s="38" t="s">
        <v>56</v>
      </c>
      <c r="R2" s="38" t="s">
        <v>57</v>
      </c>
      <c r="S2" s="38" t="s">
        <v>10</v>
      </c>
      <c r="T2" s="38" t="s">
        <v>15</v>
      </c>
      <c r="U2" s="37" t="s">
        <v>58</v>
      </c>
      <c r="V2" s="37" t="s">
        <v>62</v>
      </c>
      <c r="W2" s="37" t="s">
        <v>61</v>
      </c>
      <c r="X2" s="37" t="s">
        <v>59</v>
      </c>
    </row>
    <row r="3" spans="1:24" x14ac:dyDescent="0.25">
      <c r="A3" s="42" t="s">
        <v>65</v>
      </c>
      <c r="B3" s="43" t="s">
        <v>2</v>
      </c>
      <c r="C3" s="43" t="s">
        <v>2</v>
      </c>
      <c r="D3" s="44" t="s">
        <v>2</v>
      </c>
      <c r="E3" s="44" t="s">
        <v>2</v>
      </c>
      <c r="F3" s="44"/>
      <c r="G3" s="44"/>
      <c r="H3" s="44"/>
      <c r="I3" s="44"/>
      <c r="J3" s="44"/>
      <c r="K3" s="44"/>
      <c r="L3" s="44"/>
      <c r="M3" s="45"/>
      <c r="O3" t="str">
        <f>IF(AND($B3="Yes",$C3&lt;&gt;"Yes"),1,"_")</f>
        <v>_</v>
      </c>
      <c r="P3" t="str">
        <f>IF(AND($B3="Yes",$C3&lt;&gt;"Yes"),1,"_")</f>
        <v>_</v>
      </c>
      <c r="Q3" t="str">
        <f t="shared" ref="Q3:X18" si="0">IF(AND($B3="Yes",$C3&lt;&gt;"Yes"),1,"_")</f>
        <v>_</v>
      </c>
      <c r="R3" t="str">
        <f t="shared" si="0"/>
        <v>_</v>
      </c>
      <c r="S3" t="str">
        <f t="shared" si="0"/>
        <v>_</v>
      </c>
      <c r="T3" t="str">
        <f t="shared" si="0"/>
        <v>_</v>
      </c>
      <c r="U3" t="str">
        <f t="shared" si="0"/>
        <v>_</v>
      </c>
      <c r="V3" t="str">
        <f t="shared" si="0"/>
        <v>_</v>
      </c>
      <c r="W3" t="str">
        <f t="shared" si="0"/>
        <v>_</v>
      </c>
      <c r="X3" t="str">
        <f t="shared" si="0"/>
        <v>_</v>
      </c>
    </row>
    <row r="4" spans="1:24" x14ac:dyDescent="0.25">
      <c r="A4" s="46"/>
      <c r="B4" s="47"/>
      <c r="C4" s="47"/>
      <c r="D4" s="47"/>
      <c r="E4" s="47"/>
      <c r="F4" s="47"/>
      <c r="G4" s="47"/>
      <c r="H4" s="47"/>
      <c r="I4" s="47"/>
      <c r="J4" s="47"/>
      <c r="K4" s="47"/>
      <c r="L4" s="47"/>
      <c r="M4" s="48"/>
      <c r="O4" t="str">
        <f t="shared" ref="O4:X32" si="1">IF(AND($B4="Yes",$C4&lt;&gt;"Yes"),1,"_")</f>
        <v>_</v>
      </c>
      <c r="P4" t="str">
        <f t="shared" si="1"/>
        <v>_</v>
      </c>
      <c r="Q4" t="str">
        <f t="shared" si="0"/>
        <v>_</v>
      </c>
      <c r="R4" t="str">
        <f t="shared" si="0"/>
        <v>_</v>
      </c>
      <c r="S4" t="str">
        <f t="shared" si="0"/>
        <v>_</v>
      </c>
      <c r="T4" t="str">
        <f t="shared" si="0"/>
        <v>_</v>
      </c>
      <c r="U4" t="str">
        <f t="shared" si="0"/>
        <v>_</v>
      </c>
      <c r="V4" t="str">
        <f t="shared" si="0"/>
        <v>_</v>
      </c>
      <c r="W4" t="str">
        <f t="shared" si="0"/>
        <v>_</v>
      </c>
      <c r="X4" t="str">
        <f t="shared" si="0"/>
        <v>_</v>
      </c>
    </row>
    <row r="5" spans="1:24" x14ac:dyDescent="0.25">
      <c r="A5" s="46"/>
      <c r="B5" s="47"/>
      <c r="C5" s="47"/>
      <c r="D5" s="47"/>
      <c r="E5" s="47"/>
      <c r="F5" s="47"/>
      <c r="G5" s="47"/>
      <c r="H5" s="47"/>
      <c r="I5" s="47"/>
      <c r="J5" s="47"/>
      <c r="K5" s="47"/>
      <c r="L5" s="47"/>
      <c r="M5" s="48"/>
      <c r="O5" t="str">
        <f t="shared" si="1"/>
        <v>_</v>
      </c>
      <c r="P5" t="str">
        <f t="shared" si="1"/>
        <v>_</v>
      </c>
      <c r="Q5" t="str">
        <f t="shared" si="0"/>
        <v>_</v>
      </c>
      <c r="R5" t="str">
        <f t="shared" si="0"/>
        <v>_</v>
      </c>
      <c r="S5" t="str">
        <f t="shared" si="0"/>
        <v>_</v>
      </c>
      <c r="T5" t="str">
        <f t="shared" si="0"/>
        <v>_</v>
      </c>
      <c r="U5" t="str">
        <f t="shared" si="0"/>
        <v>_</v>
      </c>
      <c r="V5" t="str">
        <f t="shared" si="0"/>
        <v>_</v>
      </c>
      <c r="W5" t="str">
        <f t="shared" si="0"/>
        <v>_</v>
      </c>
      <c r="X5" t="str">
        <f t="shared" si="0"/>
        <v>_</v>
      </c>
    </row>
    <row r="6" spans="1:24" x14ac:dyDescent="0.25">
      <c r="A6" s="46"/>
      <c r="B6" s="47"/>
      <c r="C6" s="47"/>
      <c r="D6" s="47"/>
      <c r="E6" s="47"/>
      <c r="F6" s="47"/>
      <c r="G6" s="47"/>
      <c r="H6" s="47"/>
      <c r="I6" s="47"/>
      <c r="J6" s="47"/>
      <c r="K6" s="47"/>
      <c r="L6" s="47"/>
      <c r="M6" s="48"/>
      <c r="O6" t="str">
        <f t="shared" si="1"/>
        <v>_</v>
      </c>
      <c r="P6" t="str">
        <f t="shared" si="1"/>
        <v>_</v>
      </c>
      <c r="Q6" t="str">
        <f t="shared" si="0"/>
        <v>_</v>
      </c>
      <c r="R6" t="str">
        <f t="shared" si="0"/>
        <v>_</v>
      </c>
      <c r="S6" t="str">
        <f t="shared" si="0"/>
        <v>_</v>
      </c>
      <c r="T6" t="str">
        <f t="shared" si="0"/>
        <v>_</v>
      </c>
      <c r="U6" t="str">
        <f t="shared" si="0"/>
        <v>_</v>
      </c>
      <c r="V6" t="str">
        <f t="shared" si="0"/>
        <v>_</v>
      </c>
      <c r="W6" t="str">
        <f t="shared" si="0"/>
        <v>_</v>
      </c>
      <c r="X6" t="str">
        <f t="shared" si="0"/>
        <v>_</v>
      </c>
    </row>
    <row r="7" spans="1:24" x14ac:dyDescent="0.25">
      <c r="A7" s="46"/>
      <c r="B7" s="47"/>
      <c r="C7" s="47"/>
      <c r="D7" s="47"/>
      <c r="E7" s="47"/>
      <c r="F7" s="47"/>
      <c r="G7" s="47"/>
      <c r="H7" s="47"/>
      <c r="I7" s="47"/>
      <c r="J7" s="47"/>
      <c r="K7" s="47"/>
      <c r="L7" s="47"/>
      <c r="M7" s="48"/>
      <c r="O7" t="str">
        <f t="shared" si="1"/>
        <v>_</v>
      </c>
      <c r="P7" t="str">
        <f t="shared" si="1"/>
        <v>_</v>
      </c>
      <c r="Q7" t="str">
        <f t="shared" si="0"/>
        <v>_</v>
      </c>
      <c r="R7" t="str">
        <f t="shared" si="0"/>
        <v>_</v>
      </c>
      <c r="S7" t="str">
        <f t="shared" si="0"/>
        <v>_</v>
      </c>
      <c r="T7" t="str">
        <f t="shared" si="0"/>
        <v>_</v>
      </c>
      <c r="U7" t="str">
        <f t="shared" si="0"/>
        <v>_</v>
      </c>
      <c r="V7" t="str">
        <f t="shared" si="0"/>
        <v>_</v>
      </c>
      <c r="W7" t="str">
        <f t="shared" si="0"/>
        <v>_</v>
      </c>
      <c r="X7" t="str">
        <f t="shared" si="0"/>
        <v>_</v>
      </c>
    </row>
    <row r="8" spans="1:24" x14ac:dyDescent="0.25">
      <c r="A8" s="46"/>
      <c r="B8" s="47"/>
      <c r="C8" s="47"/>
      <c r="D8" s="47"/>
      <c r="E8" s="47"/>
      <c r="F8" s="47"/>
      <c r="G8" s="47"/>
      <c r="H8" s="47"/>
      <c r="I8" s="47"/>
      <c r="J8" s="47"/>
      <c r="K8" s="47"/>
      <c r="L8" s="47"/>
      <c r="M8" s="48"/>
      <c r="O8" t="str">
        <f t="shared" si="1"/>
        <v>_</v>
      </c>
      <c r="P8" t="str">
        <f t="shared" si="1"/>
        <v>_</v>
      </c>
      <c r="Q8" t="str">
        <f t="shared" si="0"/>
        <v>_</v>
      </c>
      <c r="R8" t="str">
        <f t="shared" si="0"/>
        <v>_</v>
      </c>
      <c r="S8" t="str">
        <f t="shared" si="0"/>
        <v>_</v>
      </c>
      <c r="T8" t="str">
        <f t="shared" si="0"/>
        <v>_</v>
      </c>
      <c r="U8" t="str">
        <f t="shared" si="0"/>
        <v>_</v>
      </c>
      <c r="V8" t="str">
        <f t="shared" si="0"/>
        <v>_</v>
      </c>
      <c r="W8" t="str">
        <f t="shared" si="0"/>
        <v>_</v>
      </c>
      <c r="X8" t="str">
        <f t="shared" si="0"/>
        <v>_</v>
      </c>
    </row>
    <row r="9" spans="1:24" x14ac:dyDescent="0.25">
      <c r="A9" s="46"/>
      <c r="B9" s="47"/>
      <c r="C9" s="47"/>
      <c r="D9" s="47"/>
      <c r="E9" s="47"/>
      <c r="F9" s="47"/>
      <c r="G9" s="47"/>
      <c r="H9" s="47"/>
      <c r="I9" s="47"/>
      <c r="J9" s="47"/>
      <c r="K9" s="47"/>
      <c r="L9" s="47"/>
      <c r="M9" s="48"/>
      <c r="O9" t="str">
        <f t="shared" si="1"/>
        <v>_</v>
      </c>
      <c r="P9" t="str">
        <f t="shared" si="1"/>
        <v>_</v>
      </c>
      <c r="Q9" t="str">
        <f t="shared" si="0"/>
        <v>_</v>
      </c>
      <c r="R9" t="str">
        <f t="shared" si="0"/>
        <v>_</v>
      </c>
      <c r="S9" t="str">
        <f t="shared" si="0"/>
        <v>_</v>
      </c>
      <c r="T9" t="str">
        <f t="shared" si="0"/>
        <v>_</v>
      </c>
      <c r="U9" t="str">
        <f t="shared" si="0"/>
        <v>_</v>
      </c>
      <c r="V9" t="str">
        <f t="shared" si="0"/>
        <v>_</v>
      </c>
      <c r="W9" t="str">
        <f t="shared" si="0"/>
        <v>_</v>
      </c>
      <c r="X9" t="str">
        <f t="shared" si="0"/>
        <v>_</v>
      </c>
    </row>
    <row r="10" spans="1:24" x14ac:dyDescent="0.25">
      <c r="A10" s="46"/>
      <c r="B10" s="47"/>
      <c r="C10" s="47"/>
      <c r="D10" s="47"/>
      <c r="E10" s="47"/>
      <c r="F10" s="47"/>
      <c r="G10" s="47"/>
      <c r="H10" s="47"/>
      <c r="I10" s="47"/>
      <c r="J10" s="47"/>
      <c r="K10" s="47"/>
      <c r="L10" s="47"/>
      <c r="M10" s="48"/>
      <c r="O10" t="str">
        <f t="shared" si="1"/>
        <v>_</v>
      </c>
      <c r="P10" t="str">
        <f t="shared" si="1"/>
        <v>_</v>
      </c>
      <c r="Q10" t="str">
        <f t="shared" si="0"/>
        <v>_</v>
      </c>
      <c r="R10" t="str">
        <f t="shared" si="0"/>
        <v>_</v>
      </c>
      <c r="S10" t="str">
        <f t="shared" si="0"/>
        <v>_</v>
      </c>
      <c r="T10" t="str">
        <f t="shared" si="0"/>
        <v>_</v>
      </c>
      <c r="U10" t="str">
        <f t="shared" si="0"/>
        <v>_</v>
      </c>
      <c r="V10" t="str">
        <f t="shared" si="0"/>
        <v>_</v>
      </c>
      <c r="W10" t="str">
        <f t="shared" si="0"/>
        <v>_</v>
      </c>
      <c r="X10" t="str">
        <f t="shared" si="0"/>
        <v>_</v>
      </c>
    </row>
    <row r="11" spans="1:24" x14ac:dyDescent="0.25">
      <c r="A11" s="46"/>
      <c r="B11" s="47"/>
      <c r="C11" s="47"/>
      <c r="D11" s="47"/>
      <c r="E11" s="47"/>
      <c r="F11" s="47"/>
      <c r="G11" s="47"/>
      <c r="H11" s="47"/>
      <c r="I11" s="47"/>
      <c r="J11" s="47"/>
      <c r="K11" s="47"/>
      <c r="L11" s="47"/>
      <c r="M11" s="48"/>
      <c r="O11" t="str">
        <f t="shared" si="1"/>
        <v>_</v>
      </c>
      <c r="P11" t="str">
        <f t="shared" si="1"/>
        <v>_</v>
      </c>
      <c r="Q11" t="str">
        <f t="shared" si="0"/>
        <v>_</v>
      </c>
      <c r="R11" t="str">
        <f t="shared" si="0"/>
        <v>_</v>
      </c>
      <c r="S11" t="str">
        <f t="shared" si="0"/>
        <v>_</v>
      </c>
      <c r="T11" t="str">
        <f t="shared" si="0"/>
        <v>_</v>
      </c>
      <c r="U11" t="str">
        <f t="shared" si="0"/>
        <v>_</v>
      </c>
      <c r="V11" t="str">
        <f t="shared" si="0"/>
        <v>_</v>
      </c>
      <c r="W11" t="str">
        <f t="shared" si="0"/>
        <v>_</v>
      </c>
      <c r="X11" t="str">
        <f t="shared" si="0"/>
        <v>_</v>
      </c>
    </row>
    <row r="12" spans="1:24" x14ac:dyDescent="0.25">
      <c r="A12" s="46"/>
      <c r="B12" s="47"/>
      <c r="C12" s="47"/>
      <c r="D12" s="47"/>
      <c r="E12" s="47"/>
      <c r="F12" s="47"/>
      <c r="G12" s="47"/>
      <c r="H12" s="47"/>
      <c r="I12" s="47"/>
      <c r="J12" s="47"/>
      <c r="K12" s="47"/>
      <c r="L12" s="47"/>
      <c r="M12" s="48"/>
      <c r="O12" t="str">
        <f t="shared" si="1"/>
        <v>_</v>
      </c>
      <c r="P12" t="str">
        <f t="shared" si="1"/>
        <v>_</v>
      </c>
      <c r="Q12" t="str">
        <f t="shared" si="0"/>
        <v>_</v>
      </c>
      <c r="R12" t="str">
        <f t="shared" si="0"/>
        <v>_</v>
      </c>
      <c r="S12" t="str">
        <f t="shared" si="0"/>
        <v>_</v>
      </c>
      <c r="T12" t="str">
        <f t="shared" si="0"/>
        <v>_</v>
      </c>
      <c r="U12" t="str">
        <f t="shared" si="0"/>
        <v>_</v>
      </c>
      <c r="V12" t="str">
        <f t="shared" si="0"/>
        <v>_</v>
      </c>
      <c r="W12" t="str">
        <f t="shared" si="0"/>
        <v>_</v>
      </c>
      <c r="X12" t="str">
        <f t="shared" si="0"/>
        <v>_</v>
      </c>
    </row>
    <row r="13" spans="1:24" x14ac:dyDescent="0.25">
      <c r="A13" s="46"/>
      <c r="B13" s="47"/>
      <c r="C13" s="47"/>
      <c r="D13" s="47"/>
      <c r="E13" s="47"/>
      <c r="F13" s="47"/>
      <c r="G13" s="47"/>
      <c r="H13" s="47"/>
      <c r="I13" s="47"/>
      <c r="J13" s="47"/>
      <c r="K13" s="47"/>
      <c r="L13" s="47"/>
      <c r="M13" s="48"/>
      <c r="O13" t="str">
        <f t="shared" si="1"/>
        <v>_</v>
      </c>
      <c r="P13" t="str">
        <f t="shared" si="1"/>
        <v>_</v>
      </c>
      <c r="Q13" t="str">
        <f t="shared" si="0"/>
        <v>_</v>
      </c>
      <c r="R13" t="str">
        <f t="shared" si="0"/>
        <v>_</v>
      </c>
      <c r="S13" t="str">
        <f t="shared" si="0"/>
        <v>_</v>
      </c>
      <c r="T13" t="str">
        <f t="shared" si="0"/>
        <v>_</v>
      </c>
      <c r="U13" t="str">
        <f t="shared" si="0"/>
        <v>_</v>
      </c>
      <c r="V13" t="str">
        <f t="shared" si="0"/>
        <v>_</v>
      </c>
      <c r="W13" t="str">
        <f t="shared" si="0"/>
        <v>_</v>
      </c>
      <c r="X13" t="str">
        <f t="shared" si="0"/>
        <v>_</v>
      </c>
    </row>
    <row r="14" spans="1:24" x14ac:dyDescent="0.25">
      <c r="A14" s="46"/>
      <c r="B14" s="47"/>
      <c r="C14" s="47"/>
      <c r="D14" s="47"/>
      <c r="E14" s="47"/>
      <c r="F14" s="47"/>
      <c r="G14" s="47"/>
      <c r="H14" s="47"/>
      <c r="I14" s="47"/>
      <c r="J14" s="47"/>
      <c r="K14" s="47"/>
      <c r="L14" s="47"/>
      <c r="M14" s="48"/>
      <c r="O14" t="str">
        <f t="shared" si="1"/>
        <v>_</v>
      </c>
      <c r="P14" t="str">
        <f t="shared" si="1"/>
        <v>_</v>
      </c>
      <c r="Q14" t="str">
        <f t="shared" si="0"/>
        <v>_</v>
      </c>
      <c r="R14" t="str">
        <f t="shared" si="0"/>
        <v>_</v>
      </c>
      <c r="S14" t="str">
        <f t="shared" si="0"/>
        <v>_</v>
      </c>
      <c r="T14" t="str">
        <f t="shared" si="0"/>
        <v>_</v>
      </c>
      <c r="U14" t="str">
        <f t="shared" si="0"/>
        <v>_</v>
      </c>
      <c r="V14" t="str">
        <f t="shared" si="0"/>
        <v>_</v>
      </c>
      <c r="W14" t="str">
        <f t="shared" si="0"/>
        <v>_</v>
      </c>
      <c r="X14" t="str">
        <f t="shared" si="0"/>
        <v>_</v>
      </c>
    </row>
    <row r="15" spans="1:24" x14ac:dyDescent="0.25">
      <c r="A15" s="46"/>
      <c r="B15" s="47"/>
      <c r="C15" s="47"/>
      <c r="D15" s="47"/>
      <c r="E15" s="47"/>
      <c r="F15" s="47"/>
      <c r="G15" s="47"/>
      <c r="H15" s="47"/>
      <c r="I15" s="47"/>
      <c r="J15" s="47"/>
      <c r="K15" s="47"/>
      <c r="L15" s="47"/>
      <c r="M15" s="48"/>
      <c r="O15" t="str">
        <f t="shared" si="1"/>
        <v>_</v>
      </c>
      <c r="P15" t="str">
        <f t="shared" si="1"/>
        <v>_</v>
      </c>
      <c r="Q15" t="str">
        <f t="shared" si="0"/>
        <v>_</v>
      </c>
      <c r="R15" t="str">
        <f t="shared" si="0"/>
        <v>_</v>
      </c>
      <c r="S15" t="str">
        <f t="shared" si="0"/>
        <v>_</v>
      </c>
      <c r="T15" t="str">
        <f t="shared" si="0"/>
        <v>_</v>
      </c>
      <c r="U15" t="str">
        <f t="shared" si="0"/>
        <v>_</v>
      </c>
      <c r="V15" t="str">
        <f t="shared" si="0"/>
        <v>_</v>
      </c>
      <c r="W15" t="str">
        <f t="shared" si="0"/>
        <v>_</v>
      </c>
      <c r="X15" t="str">
        <f t="shared" si="0"/>
        <v>_</v>
      </c>
    </row>
    <row r="16" spans="1:24" x14ac:dyDescent="0.25">
      <c r="A16" s="46"/>
      <c r="B16" s="47"/>
      <c r="C16" s="47"/>
      <c r="D16" s="47"/>
      <c r="E16" s="47"/>
      <c r="F16" s="47"/>
      <c r="G16" s="47"/>
      <c r="H16" s="47"/>
      <c r="I16" s="47"/>
      <c r="J16" s="47"/>
      <c r="K16" s="47"/>
      <c r="L16" s="47"/>
      <c r="M16" s="48"/>
      <c r="O16" t="str">
        <f t="shared" si="1"/>
        <v>_</v>
      </c>
      <c r="P16" t="str">
        <f t="shared" si="1"/>
        <v>_</v>
      </c>
      <c r="Q16" t="str">
        <f t="shared" si="0"/>
        <v>_</v>
      </c>
      <c r="R16" t="str">
        <f t="shared" si="0"/>
        <v>_</v>
      </c>
      <c r="S16" t="str">
        <f t="shared" si="0"/>
        <v>_</v>
      </c>
      <c r="T16" t="str">
        <f t="shared" si="0"/>
        <v>_</v>
      </c>
      <c r="U16" t="str">
        <f t="shared" si="0"/>
        <v>_</v>
      </c>
      <c r="V16" t="str">
        <f t="shared" si="0"/>
        <v>_</v>
      </c>
      <c r="W16" t="str">
        <f t="shared" si="0"/>
        <v>_</v>
      </c>
      <c r="X16" t="str">
        <f t="shared" si="0"/>
        <v>_</v>
      </c>
    </row>
    <row r="17" spans="1:24" x14ac:dyDescent="0.25">
      <c r="A17" s="46"/>
      <c r="B17" s="47"/>
      <c r="C17" s="47"/>
      <c r="D17" s="47"/>
      <c r="E17" s="47"/>
      <c r="F17" s="47"/>
      <c r="G17" s="47"/>
      <c r="H17" s="47"/>
      <c r="I17" s="47"/>
      <c r="J17" s="47"/>
      <c r="K17" s="47"/>
      <c r="L17" s="47"/>
      <c r="M17" s="48"/>
      <c r="O17" t="str">
        <f t="shared" si="1"/>
        <v>_</v>
      </c>
      <c r="P17" t="str">
        <f t="shared" si="1"/>
        <v>_</v>
      </c>
      <c r="Q17" t="str">
        <f t="shared" si="0"/>
        <v>_</v>
      </c>
      <c r="R17" t="str">
        <f t="shared" si="0"/>
        <v>_</v>
      </c>
      <c r="S17" t="str">
        <f t="shared" si="0"/>
        <v>_</v>
      </c>
      <c r="T17" t="str">
        <f t="shared" si="0"/>
        <v>_</v>
      </c>
      <c r="U17" t="str">
        <f t="shared" si="0"/>
        <v>_</v>
      </c>
      <c r="V17" t="str">
        <f t="shared" si="0"/>
        <v>_</v>
      </c>
      <c r="W17" t="str">
        <f t="shared" si="0"/>
        <v>_</v>
      </c>
      <c r="X17" t="str">
        <f t="shared" si="0"/>
        <v>_</v>
      </c>
    </row>
    <row r="18" spans="1:24" x14ac:dyDescent="0.25">
      <c r="A18" s="46"/>
      <c r="B18" s="47"/>
      <c r="C18" s="47"/>
      <c r="D18" s="47"/>
      <c r="E18" s="47"/>
      <c r="F18" s="47"/>
      <c r="G18" s="47"/>
      <c r="H18" s="47"/>
      <c r="I18" s="47"/>
      <c r="J18" s="47"/>
      <c r="K18" s="47"/>
      <c r="L18" s="47"/>
      <c r="M18" s="48"/>
      <c r="O18" t="str">
        <f t="shared" si="1"/>
        <v>_</v>
      </c>
      <c r="P18" t="str">
        <f t="shared" si="1"/>
        <v>_</v>
      </c>
      <c r="Q18" t="str">
        <f t="shared" si="0"/>
        <v>_</v>
      </c>
      <c r="R18" t="str">
        <f t="shared" si="0"/>
        <v>_</v>
      </c>
      <c r="S18" t="str">
        <f t="shared" si="0"/>
        <v>_</v>
      </c>
      <c r="T18" t="str">
        <f t="shared" si="0"/>
        <v>_</v>
      </c>
      <c r="U18" t="str">
        <f t="shared" si="0"/>
        <v>_</v>
      </c>
      <c r="V18" t="str">
        <f t="shared" si="0"/>
        <v>_</v>
      </c>
      <c r="W18" t="str">
        <f t="shared" si="0"/>
        <v>_</v>
      </c>
      <c r="X18" t="str">
        <f t="shared" si="0"/>
        <v>_</v>
      </c>
    </row>
    <row r="19" spans="1:24" x14ac:dyDescent="0.25">
      <c r="A19" s="46"/>
      <c r="B19" s="47"/>
      <c r="C19" s="47"/>
      <c r="D19" s="47"/>
      <c r="E19" s="47"/>
      <c r="F19" s="47"/>
      <c r="G19" s="47"/>
      <c r="H19" s="47"/>
      <c r="I19" s="47"/>
      <c r="J19" s="47"/>
      <c r="K19" s="47"/>
      <c r="L19" s="47"/>
      <c r="M19" s="48"/>
      <c r="O19" t="str">
        <f t="shared" si="1"/>
        <v>_</v>
      </c>
      <c r="P19" t="str">
        <f t="shared" si="1"/>
        <v>_</v>
      </c>
      <c r="Q19" t="str">
        <f t="shared" si="1"/>
        <v>_</v>
      </c>
      <c r="R19" t="str">
        <f t="shared" si="1"/>
        <v>_</v>
      </c>
      <c r="S19" t="str">
        <f t="shared" si="1"/>
        <v>_</v>
      </c>
      <c r="T19" t="str">
        <f t="shared" si="1"/>
        <v>_</v>
      </c>
      <c r="U19" t="str">
        <f t="shared" si="1"/>
        <v>_</v>
      </c>
      <c r="V19" t="str">
        <f t="shared" si="1"/>
        <v>_</v>
      </c>
      <c r="W19" t="str">
        <f t="shared" si="1"/>
        <v>_</v>
      </c>
      <c r="X19" t="str">
        <f t="shared" si="1"/>
        <v>_</v>
      </c>
    </row>
    <row r="20" spans="1:24" x14ac:dyDescent="0.25">
      <c r="A20" s="46"/>
      <c r="B20" s="47"/>
      <c r="C20" s="47"/>
      <c r="D20" s="47"/>
      <c r="E20" s="47"/>
      <c r="F20" s="47"/>
      <c r="G20" s="47"/>
      <c r="H20" s="47"/>
      <c r="I20" s="47"/>
      <c r="J20" s="47"/>
      <c r="K20" s="47"/>
      <c r="L20" s="47"/>
      <c r="M20" s="48"/>
      <c r="O20" t="str">
        <f t="shared" si="1"/>
        <v>_</v>
      </c>
      <c r="P20" t="str">
        <f t="shared" si="1"/>
        <v>_</v>
      </c>
      <c r="Q20" t="str">
        <f t="shared" si="1"/>
        <v>_</v>
      </c>
      <c r="R20" t="str">
        <f t="shared" si="1"/>
        <v>_</v>
      </c>
      <c r="S20" t="str">
        <f t="shared" si="1"/>
        <v>_</v>
      </c>
      <c r="T20" t="str">
        <f t="shared" si="1"/>
        <v>_</v>
      </c>
      <c r="U20" t="str">
        <f t="shared" si="1"/>
        <v>_</v>
      </c>
      <c r="V20" t="str">
        <f t="shared" si="1"/>
        <v>_</v>
      </c>
      <c r="W20" t="str">
        <f t="shared" si="1"/>
        <v>_</v>
      </c>
      <c r="X20" t="str">
        <f t="shared" si="1"/>
        <v>_</v>
      </c>
    </row>
    <row r="21" spans="1:24" x14ac:dyDescent="0.25">
      <c r="A21" s="46"/>
      <c r="B21" s="47"/>
      <c r="C21" s="47"/>
      <c r="D21" s="47"/>
      <c r="E21" s="47"/>
      <c r="F21" s="47"/>
      <c r="G21" s="47"/>
      <c r="H21" s="47"/>
      <c r="I21" s="47"/>
      <c r="J21" s="47"/>
      <c r="K21" s="47"/>
      <c r="L21" s="47"/>
      <c r="M21" s="48"/>
      <c r="O21" t="str">
        <f t="shared" si="1"/>
        <v>_</v>
      </c>
      <c r="P21" t="str">
        <f t="shared" si="1"/>
        <v>_</v>
      </c>
      <c r="Q21" t="str">
        <f t="shared" si="1"/>
        <v>_</v>
      </c>
      <c r="R21" t="str">
        <f t="shared" si="1"/>
        <v>_</v>
      </c>
      <c r="S21" t="str">
        <f t="shared" si="1"/>
        <v>_</v>
      </c>
      <c r="T21" t="str">
        <f t="shared" si="1"/>
        <v>_</v>
      </c>
      <c r="U21" t="str">
        <f t="shared" si="1"/>
        <v>_</v>
      </c>
      <c r="V21" t="str">
        <f t="shared" si="1"/>
        <v>_</v>
      </c>
      <c r="W21" t="str">
        <f t="shared" si="1"/>
        <v>_</v>
      </c>
      <c r="X21" t="str">
        <f t="shared" si="1"/>
        <v>_</v>
      </c>
    </row>
    <row r="22" spans="1:24" x14ac:dyDescent="0.25">
      <c r="A22" s="46"/>
      <c r="B22" s="47"/>
      <c r="C22" s="47"/>
      <c r="D22" s="47"/>
      <c r="E22" s="47"/>
      <c r="F22" s="47"/>
      <c r="G22" s="47"/>
      <c r="H22" s="47"/>
      <c r="I22" s="47"/>
      <c r="J22" s="47"/>
      <c r="K22" s="47"/>
      <c r="L22" s="47"/>
      <c r="M22" s="48"/>
      <c r="O22" t="str">
        <f t="shared" si="1"/>
        <v>_</v>
      </c>
      <c r="P22" t="str">
        <f t="shared" si="1"/>
        <v>_</v>
      </c>
      <c r="Q22" t="str">
        <f t="shared" si="1"/>
        <v>_</v>
      </c>
      <c r="R22" t="str">
        <f t="shared" si="1"/>
        <v>_</v>
      </c>
      <c r="S22" t="str">
        <f t="shared" si="1"/>
        <v>_</v>
      </c>
      <c r="T22" t="str">
        <f t="shared" si="1"/>
        <v>_</v>
      </c>
      <c r="U22" t="str">
        <f t="shared" si="1"/>
        <v>_</v>
      </c>
      <c r="V22" t="str">
        <f t="shared" si="1"/>
        <v>_</v>
      </c>
      <c r="W22" t="str">
        <f t="shared" si="1"/>
        <v>_</v>
      </c>
      <c r="X22" t="str">
        <f t="shared" si="1"/>
        <v>_</v>
      </c>
    </row>
    <row r="23" spans="1:24" x14ac:dyDescent="0.25">
      <c r="A23" s="46"/>
      <c r="B23" s="47"/>
      <c r="C23" s="47"/>
      <c r="D23" s="47"/>
      <c r="E23" s="47"/>
      <c r="F23" s="47"/>
      <c r="G23" s="47"/>
      <c r="H23" s="47"/>
      <c r="I23" s="47"/>
      <c r="J23" s="47"/>
      <c r="K23" s="47"/>
      <c r="L23" s="47"/>
      <c r="M23" s="48"/>
      <c r="O23" t="str">
        <f t="shared" si="1"/>
        <v>_</v>
      </c>
      <c r="P23" t="str">
        <f t="shared" si="1"/>
        <v>_</v>
      </c>
      <c r="Q23" t="str">
        <f t="shared" si="1"/>
        <v>_</v>
      </c>
      <c r="R23" t="str">
        <f t="shared" si="1"/>
        <v>_</v>
      </c>
      <c r="S23" t="str">
        <f t="shared" si="1"/>
        <v>_</v>
      </c>
      <c r="T23" t="str">
        <f t="shared" si="1"/>
        <v>_</v>
      </c>
      <c r="U23" t="str">
        <f t="shared" si="1"/>
        <v>_</v>
      </c>
      <c r="V23" t="str">
        <f t="shared" si="1"/>
        <v>_</v>
      </c>
      <c r="W23" t="str">
        <f t="shared" si="1"/>
        <v>_</v>
      </c>
      <c r="X23" t="str">
        <f t="shared" si="1"/>
        <v>_</v>
      </c>
    </row>
    <row r="24" spans="1:24" x14ac:dyDescent="0.25">
      <c r="A24" s="46"/>
      <c r="B24" s="47"/>
      <c r="C24" s="47"/>
      <c r="D24" s="47"/>
      <c r="E24" s="47"/>
      <c r="F24" s="47"/>
      <c r="G24" s="47"/>
      <c r="H24" s="47"/>
      <c r="I24" s="47"/>
      <c r="J24" s="47"/>
      <c r="K24" s="47"/>
      <c r="L24" s="47"/>
      <c r="M24" s="48"/>
      <c r="O24" t="str">
        <f t="shared" si="1"/>
        <v>_</v>
      </c>
      <c r="P24" t="str">
        <f t="shared" si="1"/>
        <v>_</v>
      </c>
      <c r="Q24" t="str">
        <f t="shared" si="1"/>
        <v>_</v>
      </c>
      <c r="R24" t="str">
        <f t="shared" si="1"/>
        <v>_</v>
      </c>
      <c r="S24" t="str">
        <f t="shared" si="1"/>
        <v>_</v>
      </c>
      <c r="T24" t="str">
        <f t="shared" si="1"/>
        <v>_</v>
      </c>
      <c r="U24" t="str">
        <f t="shared" si="1"/>
        <v>_</v>
      </c>
      <c r="V24" t="str">
        <f t="shared" si="1"/>
        <v>_</v>
      </c>
      <c r="W24" t="str">
        <f t="shared" si="1"/>
        <v>_</v>
      </c>
      <c r="X24" t="str">
        <f t="shared" si="1"/>
        <v>_</v>
      </c>
    </row>
    <row r="25" spans="1:24" x14ac:dyDescent="0.25">
      <c r="A25" s="46"/>
      <c r="B25" s="47"/>
      <c r="C25" s="47"/>
      <c r="D25" s="47"/>
      <c r="E25" s="47"/>
      <c r="F25" s="47"/>
      <c r="G25" s="47"/>
      <c r="H25" s="47"/>
      <c r="I25" s="47"/>
      <c r="J25" s="47"/>
      <c r="K25" s="47"/>
      <c r="L25" s="47"/>
      <c r="M25" s="48"/>
      <c r="O25" t="str">
        <f t="shared" si="1"/>
        <v>_</v>
      </c>
      <c r="P25" t="str">
        <f t="shared" si="1"/>
        <v>_</v>
      </c>
      <c r="Q25" t="str">
        <f t="shared" si="1"/>
        <v>_</v>
      </c>
      <c r="R25" t="str">
        <f t="shared" si="1"/>
        <v>_</v>
      </c>
      <c r="S25" t="str">
        <f t="shared" si="1"/>
        <v>_</v>
      </c>
      <c r="T25" t="str">
        <f t="shared" si="1"/>
        <v>_</v>
      </c>
      <c r="U25" t="str">
        <f t="shared" si="1"/>
        <v>_</v>
      </c>
      <c r="V25" t="str">
        <f t="shared" si="1"/>
        <v>_</v>
      </c>
      <c r="W25" t="str">
        <f t="shared" si="1"/>
        <v>_</v>
      </c>
      <c r="X25" t="str">
        <f t="shared" si="1"/>
        <v>_</v>
      </c>
    </row>
    <row r="26" spans="1:24" x14ac:dyDescent="0.25">
      <c r="A26" s="46"/>
      <c r="B26" s="47"/>
      <c r="C26" s="47"/>
      <c r="D26" s="47"/>
      <c r="E26" s="47"/>
      <c r="F26" s="47"/>
      <c r="G26" s="47"/>
      <c r="H26" s="47"/>
      <c r="I26" s="47"/>
      <c r="J26" s="47"/>
      <c r="K26" s="47"/>
      <c r="L26" s="47"/>
      <c r="M26" s="48"/>
      <c r="O26" t="str">
        <f t="shared" si="1"/>
        <v>_</v>
      </c>
      <c r="P26" t="str">
        <f t="shared" si="1"/>
        <v>_</v>
      </c>
      <c r="Q26" t="str">
        <f t="shared" si="1"/>
        <v>_</v>
      </c>
      <c r="R26" t="str">
        <f t="shared" si="1"/>
        <v>_</v>
      </c>
      <c r="S26" t="str">
        <f t="shared" si="1"/>
        <v>_</v>
      </c>
      <c r="T26" t="str">
        <f t="shared" si="1"/>
        <v>_</v>
      </c>
      <c r="U26" t="str">
        <f t="shared" si="1"/>
        <v>_</v>
      </c>
      <c r="V26" t="str">
        <f t="shared" si="1"/>
        <v>_</v>
      </c>
      <c r="W26" t="str">
        <f t="shared" si="1"/>
        <v>_</v>
      </c>
      <c r="X26" t="str">
        <f t="shared" si="1"/>
        <v>_</v>
      </c>
    </row>
    <row r="27" spans="1:24" x14ac:dyDescent="0.25">
      <c r="A27" s="46"/>
      <c r="B27" s="47"/>
      <c r="C27" s="47"/>
      <c r="D27" s="47"/>
      <c r="E27" s="47"/>
      <c r="F27" s="47"/>
      <c r="G27" s="47"/>
      <c r="H27" s="47"/>
      <c r="I27" s="47"/>
      <c r="J27" s="47"/>
      <c r="K27" s="47"/>
      <c r="L27" s="47"/>
      <c r="M27" s="48"/>
      <c r="O27" t="str">
        <f t="shared" si="1"/>
        <v>_</v>
      </c>
      <c r="P27" t="str">
        <f t="shared" si="1"/>
        <v>_</v>
      </c>
      <c r="Q27" t="str">
        <f t="shared" si="1"/>
        <v>_</v>
      </c>
      <c r="R27" t="str">
        <f t="shared" si="1"/>
        <v>_</v>
      </c>
      <c r="S27" t="str">
        <f t="shared" si="1"/>
        <v>_</v>
      </c>
      <c r="T27" t="str">
        <f t="shared" si="1"/>
        <v>_</v>
      </c>
      <c r="U27" t="str">
        <f t="shared" si="1"/>
        <v>_</v>
      </c>
      <c r="V27" t="str">
        <f t="shared" si="1"/>
        <v>_</v>
      </c>
      <c r="W27" t="str">
        <f t="shared" si="1"/>
        <v>_</v>
      </c>
      <c r="X27" t="str">
        <f t="shared" si="1"/>
        <v>_</v>
      </c>
    </row>
    <row r="28" spans="1:24" x14ac:dyDescent="0.25">
      <c r="A28" s="46"/>
      <c r="B28" s="47"/>
      <c r="C28" s="47"/>
      <c r="D28" s="47"/>
      <c r="E28" s="47"/>
      <c r="F28" s="47"/>
      <c r="G28" s="47"/>
      <c r="H28" s="47"/>
      <c r="I28" s="47"/>
      <c r="J28" s="47"/>
      <c r="K28" s="47"/>
      <c r="L28" s="47"/>
      <c r="M28" s="48"/>
      <c r="O28" t="str">
        <f t="shared" si="1"/>
        <v>_</v>
      </c>
      <c r="P28" t="str">
        <f t="shared" si="1"/>
        <v>_</v>
      </c>
      <c r="Q28" t="str">
        <f t="shared" si="1"/>
        <v>_</v>
      </c>
      <c r="R28" t="str">
        <f t="shared" si="1"/>
        <v>_</v>
      </c>
      <c r="S28" t="str">
        <f t="shared" si="1"/>
        <v>_</v>
      </c>
      <c r="T28" t="str">
        <f t="shared" si="1"/>
        <v>_</v>
      </c>
      <c r="U28" t="str">
        <f t="shared" si="1"/>
        <v>_</v>
      </c>
      <c r="V28" t="str">
        <f t="shared" si="1"/>
        <v>_</v>
      </c>
      <c r="W28" t="str">
        <f t="shared" si="1"/>
        <v>_</v>
      </c>
      <c r="X28" t="str">
        <f t="shared" si="1"/>
        <v>_</v>
      </c>
    </row>
    <row r="29" spans="1:24" x14ac:dyDescent="0.25">
      <c r="A29" s="46"/>
      <c r="B29" s="47"/>
      <c r="C29" s="47"/>
      <c r="D29" s="47"/>
      <c r="E29" s="47"/>
      <c r="F29" s="47"/>
      <c r="G29" s="47"/>
      <c r="H29" s="47"/>
      <c r="I29" s="47"/>
      <c r="J29" s="47"/>
      <c r="K29" s="47"/>
      <c r="L29" s="47"/>
      <c r="M29" s="48"/>
      <c r="O29" t="str">
        <f t="shared" si="1"/>
        <v>_</v>
      </c>
      <c r="P29" t="str">
        <f t="shared" si="1"/>
        <v>_</v>
      </c>
      <c r="Q29" t="str">
        <f t="shared" si="1"/>
        <v>_</v>
      </c>
      <c r="R29" t="str">
        <f t="shared" si="1"/>
        <v>_</v>
      </c>
      <c r="S29" t="str">
        <f t="shared" si="1"/>
        <v>_</v>
      </c>
      <c r="T29" t="str">
        <f t="shared" si="1"/>
        <v>_</v>
      </c>
      <c r="U29" t="str">
        <f t="shared" si="1"/>
        <v>_</v>
      </c>
      <c r="V29" t="str">
        <f t="shared" si="1"/>
        <v>_</v>
      </c>
      <c r="W29" t="str">
        <f t="shared" si="1"/>
        <v>_</v>
      </c>
      <c r="X29" t="str">
        <f t="shared" si="1"/>
        <v>_</v>
      </c>
    </row>
    <row r="30" spans="1:24" x14ac:dyDescent="0.25">
      <c r="A30" s="46"/>
      <c r="B30" s="47"/>
      <c r="C30" s="47"/>
      <c r="D30" s="47"/>
      <c r="E30" s="47"/>
      <c r="F30" s="47"/>
      <c r="G30" s="47"/>
      <c r="H30" s="47"/>
      <c r="I30" s="47"/>
      <c r="J30" s="47"/>
      <c r="K30" s="47"/>
      <c r="L30" s="47"/>
      <c r="M30" s="48"/>
      <c r="O30" t="str">
        <f t="shared" si="1"/>
        <v>_</v>
      </c>
      <c r="P30" t="str">
        <f t="shared" si="1"/>
        <v>_</v>
      </c>
      <c r="Q30" t="str">
        <f t="shared" si="1"/>
        <v>_</v>
      </c>
      <c r="R30" t="str">
        <f t="shared" si="1"/>
        <v>_</v>
      </c>
      <c r="S30" t="str">
        <f t="shared" si="1"/>
        <v>_</v>
      </c>
      <c r="T30" t="str">
        <f t="shared" si="1"/>
        <v>_</v>
      </c>
      <c r="U30" t="str">
        <f t="shared" si="1"/>
        <v>_</v>
      </c>
      <c r="V30" t="str">
        <f t="shared" si="1"/>
        <v>_</v>
      </c>
      <c r="W30" t="str">
        <f t="shared" si="1"/>
        <v>_</v>
      </c>
      <c r="X30" t="str">
        <f t="shared" si="1"/>
        <v>_</v>
      </c>
    </row>
    <row r="31" spans="1:24" x14ac:dyDescent="0.25">
      <c r="A31" s="46"/>
      <c r="B31" s="47"/>
      <c r="C31" s="47"/>
      <c r="D31" s="47"/>
      <c r="E31" s="47"/>
      <c r="F31" s="47"/>
      <c r="G31" s="47"/>
      <c r="H31" s="47"/>
      <c r="I31" s="47"/>
      <c r="J31" s="47"/>
      <c r="K31" s="47"/>
      <c r="L31" s="47"/>
      <c r="M31" s="48"/>
      <c r="O31" t="str">
        <f t="shared" si="1"/>
        <v>_</v>
      </c>
      <c r="P31" t="str">
        <f t="shared" si="1"/>
        <v>_</v>
      </c>
      <c r="Q31" t="str">
        <f t="shared" si="1"/>
        <v>_</v>
      </c>
      <c r="R31" t="str">
        <f t="shared" si="1"/>
        <v>_</v>
      </c>
      <c r="S31" t="str">
        <f t="shared" si="1"/>
        <v>_</v>
      </c>
      <c r="T31" t="str">
        <f t="shared" si="1"/>
        <v>_</v>
      </c>
      <c r="U31" t="str">
        <f t="shared" si="1"/>
        <v>_</v>
      </c>
      <c r="V31" t="str">
        <f t="shared" si="1"/>
        <v>_</v>
      </c>
      <c r="W31" t="str">
        <f t="shared" si="1"/>
        <v>_</v>
      </c>
      <c r="X31" t="str">
        <f t="shared" si="1"/>
        <v>_</v>
      </c>
    </row>
    <row r="32" spans="1:24" x14ac:dyDescent="0.25">
      <c r="A32" s="49"/>
      <c r="B32" s="50"/>
      <c r="C32" s="50"/>
      <c r="D32" s="50"/>
      <c r="E32" s="50"/>
      <c r="F32" s="50"/>
      <c r="G32" s="50"/>
      <c r="H32" s="50"/>
      <c r="I32" s="50"/>
      <c r="J32" s="50"/>
      <c r="K32" s="50"/>
      <c r="L32" s="50"/>
      <c r="M32" s="51"/>
      <c r="O32" t="str">
        <f t="shared" si="1"/>
        <v>_</v>
      </c>
      <c r="P32" t="str">
        <f t="shared" si="1"/>
        <v>_</v>
      </c>
      <c r="Q32" t="str">
        <f t="shared" si="1"/>
        <v>_</v>
      </c>
      <c r="R32" t="str">
        <f t="shared" si="1"/>
        <v>_</v>
      </c>
      <c r="S32" t="str">
        <f t="shared" si="1"/>
        <v>_</v>
      </c>
      <c r="T32" t="str">
        <f t="shared" si="1"/>
        <v>_</v>
      </c>
      <c r="U32" t="str">
        <f t="shared" si="1"/>
        <v>_</v>
      </c>
      <c r="V32" t="str">
        <f t="shared" si="1"/>
        <v>_</v>
      </c>
      <c r="W32" t="str">
        <f t="shared" si="1"/>
        <v>_</v>
      </c>
      <c r="X32" t="str">
        <f t="shared" si="1"/>
        <v>_</v>
      </c>
    </row>
  </sheetData>
  <sheetProtection sheet="1" formatCells="0"/>
  <mergeCells count="3">
    <mergeCell ref="D1:I1"/>
    <mergeCell ref="B1:C1"/>
    <mergeCell ref="J1:M1"/>
  </mergeCells>
  <conditionalFormatting sqref="A1">
    <cfRule type="cellIs" dxfId="15" priority="33" operator="equal">
      <formula>0</formula>
    </cfRule>
  </conditionalFormatting>
  <conditionalFormatting sqref="E3">
    <cfRule type="expression" dxfId="14" priority="15">
      <formula>ISNUMBER(P3)</formula>
    </cfRule>
  </conditionalFormatting>
  <conditionalFormatting sqref="F3:I3 K3:M3">
    <cfRule type="expression" dxfId="13" priority="14">
      <formula>ISNUMBER(Q3)</formula>
    </cfRule>
  </conditionalFormatting>
  <conditionalFormatting sqref="E4">
    <cfRule type="expression" dxfId="12" priority="13">
      <formula>ISNUMBER(P4)</formula>
    </cfRule>
  </conditionalFormatting>
  <conditionalFormatting sqref="F4:I4 K4:M4">
    <cfRule type="expression" dxfId="11" priority="12">
      <formula>ISNUMBER(Q4)</formula>
    </cfRule>
  </conditionalFormatting>
  <conditionalFormatting sqref="E5:E31">
    <cfRule type="expression" dxfId="10" priority="11">
      <formula>ISNUMBER(P5)</formula>
    </cfRule>
  </conditionalFormatting>
  <conditionalFormatting sqref="F14:M31 F5:I13 K5:M13">
    <cfRule type="expression" dxfId="9" priority="10">
      <formula>ISNUMBER(Q5)</formula>
    </cfRule>
  </conditionalFormatting>
  <conditionalFormatting sqref="E32">
    <cfRule type="expression" dxfId="8" priority="9">
      <formula>ISNUMBER(P32)</formula>
    </cfRule>
  </conditionalFormatting>
  <conditionalFormatting sqref="F32:M32">
    <cfRule type="expression" dxfId="7" priority="8">
      <formula>ISNUMBER(Q32)</formula>
    </cfRule>
  </conditionalFormatting>
  <conditionalFormatting sqref="D3">
    <cfRule type="expression" dxfId="6" priority="7">
      <formula>ISNUMBER(O3)</formula>
    </cfRule>
  </conditionalFormatting>
  <conditionalFormatting sqref="D4">
    <cfRule type="expression" dxfId="5" priority="6">
      <formula>ISNUMBER(O4)</formula>
    </cfRule>
  </conditionalFormatting>
  <conditionalFormatting sqref="D5:D31">
    <cfRule type="expression" dxfId="4" priority="5">
      <formula>ISNUMBER(O5)</formula>
    </cfRule>
  </conditionalFormatting>
  <conditionalFormatting sqref="D32">
    <cfRule type="expression" dxfId="3" priority="4">
      <formula>ISNUMBER(O32)</formula>
    </cfRule>
  </conditionalFormatting>
  <conditionalFormatting sqref="J3">
    <cfRule type="expression" dxfId="2" priority="3">
      <formula>ISNUMBER(U3)</formula>
    </cfRule>
  </conditionalFormatting>
  <conditionalFormatting sqref="J4">
    <cfRule type="expression" dxfId="1" priority="2">
      <formula>ISNUMBER(U4)</formula>
    </cfRule>
  </conditionalFormatting>
  <conditionalFormatting sqref="J5:J13">
    <cfRule type="expression" dxfId="0" priority="1">
      <formula>ISNUMBER(U5)</formula>
    </cfRule>
  </conditionalFormatting>
  <pageMargins left="0.7" right="0.7" top="0.75" bottom="0.75" header="0.3" footer="0.3"/>
  <pageSetup paperSize="5" scale="6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'Cell Options'!$A$2:$A$4</xm:f>
          </x14:formula1>
          <xm:sqref>H3:I32 B3:E32</xm:sqref>
        </x14:dataValidation>
        <x14:dataValidation type="list" allowBlank="1" showInputMessage="1" showErrorMessage="1" xr:uid="{00000000-0002-0000-0100-000001000000}">
          <x14:formula1>
            <xm:f>'Cell Options'!$A$12:$A$15</xm:f>
          </x14:formula1>
          <xm:sqref>F3:G32</xm:sqref>
        </x14:dataValidation>
        <x14:dataValidation type="list" allowBlank="1" showInputMessage="1" showErrorMessage="1" xr:uid="{00000000-0002-0000-0100-000002000000}">
          <x14:formula1>
            <xm:f>'Cell Options'!$A$2:$A$5</xm:f>
          </x14:formula1>
          <xm:sqref>J3:M32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9.140625" defaultRowHeight="15" x14ac:dyDescent="0.25"/>
  <cols>
    <col min="1" max="16384" width="9.140625" style="2"/>
  </cols>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2"/>
  <sheetViews>
    <sheetView topLeftCell="B1" workbookViewId="0">
      <pane xSplit="2" ySplit="2" topLeftCell="H58" activePane="bottomRight" state="frozen"/>
      <selection activeCell="B1" sqref="B1"/>
      <selection pane="topRight" activeCell="D1" sqref="D1"/>
      <selection pane="bottomLeft" activeCell="B3" sqref="B3"/>
      <selection pane="bottomRight" activeCell="C54" sqref="C54"/>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MID(CELL("filename",A113),FIND("]",CELL("filename",A113))+1,255)</f>
        <v>INN- Inpatient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IF(AND(NQTLs!D3="Yes",NQTLs!C3="Yes"),NQTLs!A3,"")</f>
        <v>Prior authorization</v>
      </c>
      <c r="B3" s="35" t="str">
        <f t="array" ref="B3">IF(COUNTIF($A$3:$A$33,"?*")&lt;ROW(A3)-2,"",INDEX(A:A,SMALL(IF(A$3:A$33&lt;&gt;"",ROW(A$3:A$33)),ROWS(A$3:A3))))</f>
        <v>Prior authorization</v>
      </c>
      <c r="C3" s="62"/>
      <c r="D3" s="43"/>
      <c r="E3" s="43"/>
      <c r="F3" s="63"/>
      <c r="G3" s="63"/>
      <c r="H3" s="53"/>
      <c r="I3" s="43"/>
      <c r="J3" s="43"/>
      <c r="K3" s="64"/>
      <c r="L3" s="6"/>
      <c r="M3" s="4"/>
      <c r="N3" s="6"/>
      <c r="O3" s="6"/>
      <c r="P3" s="6"/>
      <c r="Q3" s="6"/>
      <c r="R3" s="6"/>
      <c r="S3" s="6"/>
      <c r="T3" s="6"/>
      <c r="U3" s="6"/>
      <c r="V3" s="6"/>
      <c r="W3" s="6"/>
      <c r="X3" s="6"/>
      <c r="Y3" s="6"/>
      <c r="Z3" s="6"/>
      <c r="AA3" s="6"/>
    </row>
    <row r="4" spans="1:27" x14ac:dyDescent="0.25">
      <c r="A4" s="39" t="str">
        <f>IF(AND(NQTLs!D4="Yes",NQTLs!C4="Yes"),NQTLs!A4,"")</f>
        <v/>
      </c>
      <c r="B4" s="36" t="str">
        <f t="array" ref="B4">IF(COUNTIF($A$3:$A$33,"?*")&lt;ROW(A4)-2,"",INDEX(A:A,SMALL(IF(A$3:A$33&lt;&gt;"",ROW(A$3:A$33)),ROWS(A$3:A4))))</f>
        <v/>
      </c>
      <c r="C4" s="65"/>
      <c r="D4" s="57"/>
      <c r="E4" s="57"/>
      <c r="F4" s="57"/>
      <c r="G4" s="57"/>
      <c r="H4" s="57"/>
      <c r="I4" s="57"/>
      <c r="J4" s="57"/>
      <c r="K4" s="58"/>
      <c r="L4" s="6"/>
      <c r="M4" s="4"/>
      <c r="N4" s="6"/>
      <c r="O4" s="6"/>
      <c r="P4" s="6"/>
      <c r="Q4" s="6"/>
      <c r="R4" s="6"/>
      <c r="S4" s="6"/>
      <c r="T4" s="6"/>
      <c r="U4" s="6"/>
      <c r="V4" s="6"/>
      <c r="W4" s="6"/>
      <c r="X4" s="6"/>
      <c r="Y4" s="6"/>
      <c r="Z4" s="6"/>
      <c r="AA4" s="6"/>
    </row>
    <row r="5" spans="1:27" x14ac:dyDescent="0.25">
      <c r="A5" s="39" t="str">
        <f>IF(AND(NQTLs!D5="Yes",NQTLs!C5="Yes"),NQTLs!A5,"")</f>
        <v/>
      </c>
      <c r="B5" s="36" t="str">
        <f t="array" ref="B5">IF(COUNTIF($A$3:$A$33,"?*")&lt;ROW(A5)-2,"",INDEX(A:A,SMALL(IF(A$3:A$33&lt;&gt;"",ROW(A$3:A$33)),ROWS(A$3:A5))))</f>
        <v/>
      </c>
      <c r="C5" s="56"/>
      <c r="D5" s="57"/>
      <c r="E5" s="57"/>
      <c r="F5" s="57"/>
      <c r="G5" s="57"/>
      <c r="H5" s="57"/>
      <c r="I5" s="57"/>
      <c r="J5" s="57"/>
      <c r="K5" s="58"/>
      <c r="L5" s="6"/>
      <c r="M5" s="4"/>
      <c r="N5" s="6"/>
      <c r="O5" s="6"/>
      <c r="P5" s="6"/>
      <c r="Q5" s="6"/>
      <c r="R5" s="6"/>
      <c r="S5" s="6"/>
      <c r="T5" s="6"/>
      <c r="U5" s="6"/>
      <c r="V5" s="6"/>
      <c r="W5" s="6"/>
      <c r="X5" s="6"/>
      <c r="Y5" s="6"/>
      <c r="Z5" s="6"/>
      <c r="AA5" s="6"/>
    </row>
    <row r="6" spans="1:27" x14ac:dyDescent="0.25">
      <c r="A6" s="39" t="str">
        <f>IF(AND(NQTLs!D6="Yes",NQTLs!C6="Yes"),NQTLs!A6,"")</f>
        <v/>
      </c>
      <c r="B6" s="36" t="str">
        <f t="array" ref="B6">IF(COUNTIF($A$3:$A$33,"?*")&lt;ROW(A6)-2,"",INDEX(A:A,SMALL(IF(A$3:A$33&lt;&gt;"",ROW(A$3:A$33)),ROWS(A$3:A6))))</f>
        <v/>
      </c>
      <c r="C6" s="56"/>
      <c r="D6" s="57"/>
      <c r="E6" s="57"/>
      <c r="F6" s="57"/>
      <c r="G6" s="57"/>
      <c r="H6" s="57"/>
      <c r="I6" s="57"/>
      <c r="J6" s="57"/>
      <c r="K6" s="58"/>
      <c r="L6" s="6"/>
      <c r="M6" s="6"/>
      <c r="N6" s="6"/>
      <c r="O6" s="6"/>
      <c r="P6" s="6"/>
      <c r="Q6" s="6"/>
      <c r="R6" s="6"/>
      <c r="S6" s="6"/>
      <c r="T6" s="6"/>
      <c r="U6" s="6"/>
      <c r="V6" s="6"/>
      <c r="W6" s="6"/>
      <c r="X6" s="6"/>
      <c r="Y6" s="6"/>
      <c r="Z6" s="6"/>
      <c r="AA6" s="6"/>
    </row>
    <row r="7" spans="1:27" x14ac:dyDescent="0.25">
      <c r="A7" s="39" t="str">
        <f>IF(AND(NQTLs!D7="Yes",NQTLs!C7="Yes"),NQTLs!A7,"")</f>
        <v/>
      </c>
      <c r="B7" s="36" t="str">
        <f t="array" ref="B7">IF(COUNTIF($A$3:$A$33,"?*")&lt;ROW(A7)-2,"",INDEX(A:A,SMALL(IF(A$3:A$33&lt;&gt;"",ROW(A$3:A$33)),ROWS(A$3:A7))))</f>
        <v/>
      </c>
      <c r="C7" s="56"/>
      <c r="D7" s="57"/>
      <c r="E7" s="57"/>
      <c r="F7" s="57"/>
      <c r="G7" s="57"/>
      <c r="H7" s="57"/>
      <c r="I7" s="57"/>
      <c r="J7" s="57"/>
      <c r="K7" s="58"/>
      <c r="L7" s="6"/>
      <c r="M7" s="6"/>
      <c r="N7" s="6"/>
      <c r="O7" s="6"/>
      <c r="P7" s="6"/>
      <c r="Q7" s="6"/>
      <c r="R7" s="6"/>
      <c r="S7" s="6"/>
      <c r="T7" s="6"/>
      <c r="U7" s="6"/>
      <c r="V7" s="6"/>
      <c r="W7" s="6"/>
      <c r="X7" s="6"/>
      <c r="Y7" s="6"/>
      <c r="Z7" s="6"/>
      <c r="AA7" s="6"/>
    </row>
    <row r="8" spans="1:27" x14ac:dyDescent="0.25">
      <c r="A8" s="39" t="str">
        <f>IF(AND(NQTLs!D8="Yes",NQTLs!C8="Yes"),NQTLs!A8,"")</f>
        <v/>
      </c>
      <c r="B8" s="36" t="str">
        <f t="array" ref="B8">IF(COUNTIF($A$3:$A$33,"?*")&lt;ROW(A8)-2,"",INDEX(A:A,SMALL(IF(A$3:A$33&lt;&gt;"",ROW(A$3:A$33)),ROWS(A$3:A8))))</f>
        <v/>
      </c>
      <c r="C8" s="56"/>
      <c r="D8" s="57"/>
      <c r="E8" s="57"/>
      <c r="F8" s="57"/>
      <c r="G8" s="57"/>
      <c r="H8" s="57"/>
      <c r="I8" s="57"/>
      <c r="J8" s="57"/>
      <c r="K8" s="58"/>
      <c r="L8" s="23"/>
      <c r="M8" s="23"/>
      <c r="N8" s="23"/>
      <c r="O8" s="23"/>
      <c r="P8" s="23"/>
      <c r="Q8" s="23"/>
      <c r="R8" s="23"/>
      <c r="S8" s="23"/>
      <c r="T8" s="23"/>
      <c r="U8" s="23"/>
      <c r="V8" s="23"/>
      <c r="W8" s="23"/>
      <c r="X8" s="23"/>
      <c r="Y8" s="23"/>
      <c r="Z8" s="23"/>
      <c r="AA8" s="23"/>
    </row>
    <row r="9" spans="1:27" x14ac:dyDescent="0.25">
      <c r="A9" s="39" t="str">
        <f>IF(AND(NQTLs!D9="Yes",NQTLs!C9="Yes"),NQTLs!A9,"")</f>
        <v/>
      </c>
      <c r="B9" s="36" t="str">
        <f t="array" ref="B9">IF(COUNTIF($A$3:$A$33,"?*")&lt;ROW(A9)-2,"",INDEX(A:A,SMALL(IF(A$3:A$33&lt;&gt;"",ROW(A$3:A$33)),ROWS(A$3:A9))))</f>
        <v/>
      </c>
      <c r="C9" s="56"/>
      <c r="D9" s="57"/>
      <c r="E9" s="57"/>
      <c r="F9" s="57"/>
      <c r="G9" s="57"/>
      <c r="H9" s="57"/>
      <c r="I9" s="57"/>
      <c r="J9" s="57"/>
      <c r="K9" s="58"/>
      <c r="L9" s="23"/>
      <c r="M9" s="23"/>
      <c r="N9" s="23"/>
      <c r="O9" s="23"/>
      <c r="P9" s="23"/>
      <c r="Q9" s="23"/>
      <c r="R9" s="23"/>
      <c r="S9" s="23"/>
      <c r="T9" s="23"/>
      <c r="U9" s="23"/>
      <c r="V9" s="23"/>
      <c r="W9" s="23"/>
      <c r="X9" s="23"/>
      <c r="Y9" s="23"/>
      <c r="Z9" s="23"/>
      <c r="AA9" s="23"/>
    </row>
    <row r="10" spans="1:27" x14ac:dyDescent="0.25">
      <c r="A10" s="39" t="str">
        <f>IF(AND(NQTLs!D10="Yes",NQTLs!C10="Yes"),NQTLs!A10,"")</f>
        <v/>
      </c>
      <c r="B10" s="36" t="str">
        <f t="array" ref="B10">IF(COUNTIF($A$3:$A$33,"?*")&lt;ROW(A10)-2,"",INDEX(A:A,SMALL(IF(A$3:A$33&lt;&gt;"",ROW(A$3:A$33)),ROWS(A$3:A10))))</f>
        <v/>
      </c>
      <c r="C10" s="56"/>
      <c r="D10" s="57"/>
      <c r="E10" s="57"/>
      <c r="F10" s="57"/>
      <c r="G10" s="57"/>
      <c r="H10" s="57"/>
      <c r="I10" s="57"/>
      <c r="J10" s="57"/>
      <c r="K10" s="58"/>
      <c r="L10" s="23"/>
      <c r="M10" s="23"/>
      <c r="N10" s="23"/>
      <c r="O10" s="23"/>
      <c r="P10" s="23"/>
      <c r="Q10" s="23"/>
      <c r="R10" s="23"/>
      <c r="S10" s="23"/>
      <c r="T10" s="23"/>
      <c r="U10" s="23"/>
      <c r="V10" s="23"/>
      <c r="W10" s="23"/>
      <c r="X10" s="23"/>
      <c r="Y10" s="23"/>
      <c r="Z10" s="23"/>
      <c r="AA10" s="23"/>
    </row>
    <row r="11" spans="1:27" x14ac:dyDescent="0.25">
      <c r="A11" s="39" t="str">
        <f>IF(AND(NQTLs!D11="Yes",NQTLs!C11="Yes"),NQTLs!A11,"")</f>
        <v/>
      </c>
      <c r="B11" s="36" t="str">
        <f t="array" ref="B11">IF(COUNTIF($A$3:$A$33,"?*")&lt;ROW(A11)-2,"",INDEX(A:A,SMALL(IF(A$3:A$33&lt;&gt;"",ROW(A$3:A$33)),ROWS(A$3:A11))))</f>
        <v/>
      </c>
      <c r="C11" s="56"/>
      <c r="D11" s="57"/>
      <c r="E11" s="57"/>
      <c r="F11" s="57"/>
      <c r="G11" s="57"/>
      <c r="H11" s="57"/>
      <c r="I11" s="57"/>
      <c r="J11" s="57"/>
      <c r="K11" s="58"/>
      <c r="L11" s="23"/>
      <c r="M11" s="23"/>
      <c r="N11" s="23"/>
      <c r="O11" s="23"/>
      <c r="P11" s="23"/>
      <c r="Q11" s="23"/>
      <c r="R11" s="23"/>
      <c r="S11" s="23"/>
      <c r="T11" s="23"/>
      <c r="U11" s="23"/>
      <c r="V11" s="23"/>
      <c r="W11" s="23"/>
      <c r="X11" s="23"/>
      <c r="Y11" s="23"/>
      <c r="Z11" s="23"/>
      <c r="AA11" s="23"/>
    </row>
    <row r="12" spans="1:27" x14ac:dyDescent="0.25">
      <c r="A12" s="39" t="str">
        <f>IF(AND(NQTLs!D12="Yes",NQTLs!C12="Yes"),NQTLs!A12,"")</f>
        <v/>
      </c>
      <c r="B12" s="36" t="str">
        <f t="array" ref="B12">IF(COUNTIF($A$3:$A$33,"?*")&lt;ROW(A12)-2,"",INDEX(A:A,SMALL(IF(A$3:A$33&lt;&gt;"",ROW(A$3:A$33)),ROWS(A$3:A12))))</f>
        <v/>
      </c>
      <c r="C12" s="56"/>
      <c r="D12" s="57"/>
      <c r="E12" s="57"/>
      <c r="F12" s="57"/>
      <c r="G12" s="57"/>
      <c r="H12" s="57"/>
      <c r="I12" s="57"/>
      <c r="J12" s="57"/>
      <c r="K12" s="58"/>
      <c r="L12" s="23"/>
      <c r="M12" s="23"/>
      <c r="N12" s="23"/>
      <c r="O12" s="23"/>
      <c r="P12" s="23"/>
      <c r="Q12" s="23"/>
      <c r="R12" s="23"/>
      <c r="S12" s="23"/>
      <c r="T12" s="23"/>
      <c r="U12" s="23"/>
      <c r="V12" s="23"/>
      <c r="W12" s="23"/>
      <c r="X12" s="23"/>
      <c r="Y12" s="23"/>
      <c r="Z12" s="23"/>
      <c r="AA12" s="23"/>
    </row>
    <row r="13" spans="1:27" x14ac:dyDescent="0.25">
      <c r="A13" s="39" t="str">
        <f>IF(AND(NQTLs!D13="Yes",NQTLs!C13="Yes"),NQTLs!A13,"")</f>
        <v/>
      </c>
      <c r="B13" s="36" t="str">
        <f t="array" ref="B13">IF(COUNTIF($A$3:$A$33,"?*")&lt;ROW(A13)-2,"",INDEX(A:A,SMALL(IF(A$3:A$33&lt;&gt;"",ROW(A$3:A$33)),ROWS(A$3:A13))))</f>
        <v/>
      </c>
      <c r="C13" s="56"/>
      <c r="D13" s="57"/>
      <c r="E13" s="57"/>
      <c r="F13" s="57"/>
      <c r="G13" s="57"/>
      <c r="H13" s="57"/>
      <c r="I13" s="57"/>
      <c r="J13" s="57"/>
      <c r="K13" s="58"/>
      <c r="L13" s="23"/>
      <c r="M13" s="23"/>
      <c r="N13" s="23"/>
      <c r="O13" s="23"/>
      <c r="P13" s="23"/>
      <c r="Q13" s="23"/>
      <c r="R13" s="23"/>
      <c r="S13" s="23"/>
      <c r="T13" s="23"/>
      <c r="U13" s="23"/>
      <c r="V13" s="23"/>
      <c r="W13" s="23"/>
      <c r="X13" s="23"/>
      <c r="Y13" s="23"/>
      <c r="Z13" s="23"/>
      <c r="AA13" s="23"/>
    </row>
    <row r="14" spans="1:27" x14ac:dyDescent="0.25">
      <c r="A14" s="39" t="str">
        <f>IF(AND(NQTLs!D14="Yes",NQTLs!C14="Yes"),NQTLs!A14,"")</f>
        <v/>
      </c>
      <c r="B14" s="36" t="str">
        <f t="array" ref="B14">IF(COUNTIF($A$3:$A$33,"?*")&lt;ROW(A14)-2,"",INDEX(A:A,SMALL(IF(A$3:A$33&lt;&gt;"",ROW(A$3:A$33)),ROWS(A$3:A14))))</f>
        <v/>
      </c>
      <c r="C14" s="56"/>
      <c r="D14" s="57"/>
      <c r="E14" s="57"/>
      <c r="F14" s="57"/>
      <c r="G14" s="57"/>
      <c r="H14" s="57"/>
      <c r="I14" s="57"/>
      <c r="J14" s="57"/>
      <c r="K14" s="58"/>
      <c r="L14" s="23"/>
      <c r="M14" s="23"/>
      <c r="N14" s="23"/>
      <c r="O14" s="23"/>
      <c r="P14" s="23"/>
      <c r="Q14" s="23"/>
      <c r="R14" s="23"/>
      <c r="S14" s="23"/>
      <c r="T14" s="23"/>
      <c r="U14" s="23"/>
      <c r="V14" s="23"/>
      <c r="W14" s="23"/>
      <c r="X14" s="23"/>
      <c r="Y14" s="23"/>
      <c r="Z14" s="23"/>
      <c r="AA14" s="23"/>
    </row>
    <row r="15" spans="1:27" x14ac:dyDescent="0.25">
      <c r="A15" s="39" t="str">
        <f>IF(AND(NQTLs!D15="Yes",NQTLs!C15="Yes"),NQTLs!A15,"")</f>
        <v/>
      </c>
      <c r="B15" s="36" t="str">
        <f t="array" ref="B15">IF(COUNTIF($A$3:$A$33,"?*")&lt;ROW(A15)-2,"",INDEX(A:A,SMALL(IF(A$3:A$33&lt;&gt;"",ROW(A$3:A$33)),ROWS(A$3:A15))))</f>
        <v/>
      </c>
      <c r="C15" s="56"/>
      <c r="D15" s="57"/>
      <c r="E15" s="57"/>
      <c r="F15" s="57"/>
      <c r="G15" s="57"/>
      <c r="H15" s="57"/>
      <c r="I15" s="57"/>
      <c r="J15" s="57"/>
      <c r="K15" s="58"/>
      <c r="L15" s="23"/>
      <c r="M15" s="23"/>
      <c r="N15" s="23"/>
      <c r="O15" s="23"/>
      <c r="P15" s="23"/>
      <c r="Q15" s="23"/>
      <c r="R15" s="23"/>
      <c r="S15" s="23"/>
      <c r="T15" s="23"/>
      <c r="U15" s="23"/>
      <c r="V15" s="23"/>
      <c r="W15" s="23"/>
      <c r="X15" s="23"/>
      <c r="Y15" s="23"/>
      <c r="Z15" s="23"/>
      <c r="AA15" s="23"/>
    </row>
    <row r="16" spans="1:27" x14ac:dyDescent="0.25">
      <c r="A16" s="39" t="str">
        <f>IF(AND(NQTLs!D16="Yes",NQTLs!C16="Yes"),NQTLs!A16,"")</f>
        <v/>
      </c>
      <c r="B16" s="36" t="str">
        <f t="array" ref="B16">IF(COUNTIF($A$3:$A$33,"?*")&lt;ROW(A16)-2,"",INDEX(A:A,SMALL(IF(A$3:A$33&lt;&gt;"",ROW(A$3:A$33)),ROWS(A$3:A16))))</f>
        <v/>
      </c>
      <c r="C16" s="56"/>
      <c r="D16" s="57"/>
      <c r="E16" s="57"/>
      <c r="F16" s="57"/>
      <c r="G16" s="57"/>
      <c r="H16" s="57"/>
      <c r="I16" s="57"/>
      <c r="J16" s="57"/>
      <c r="K16" s="58"/>
      <c r="L16" s="23"/>
      <c r="M16" s="23"/>
      <c r="N16" s="23"/>
      <c r="O16" s="23"/>
      <c r="P16" s="23"/>
      <c r="Q16" s="23"/>
      <c r="R16" s="23"/>
      <c r="S16" s="23"/>
      <c r="T16" s="23"/>
      <c r="U16" s="23"/>
      <c r="V16" s="23"/>
      <c r="W16" s="23"/>
      <c r="X16" s="23"/>
      <c r="Y16" s="23"/>
      <c r="Z16" s="23"/>
      <c r="AA16" s="23"/>
    </row>
    <row r="17" spans="1:27" x14ac:dyDescent="0.25">
      <c r="A17" s="39" t="str">
        <f>IF(AND(NQTLs!D17="Yes",NQTLs!C17="Yes"),NQTLs!A17,"")</f>
        <v/>
      </c>
      <c r="B17" s="36" t="str">
        <f t="array" ref="B17">IF(COUNTIF($A$3:$A$33,"?*")&lt;ROW(A17)-2,"",INDEX(A:A,SMALL(IF(A$3:A$33&lt;&gt;"",ROW(A$3:A$33)),ROWS(A$3:A17))))</f>
        <v/>
      </c>
      <c r="C17" s="56"/>
      <c r="D17" s="57"/>
      <c r="E17" s="57"/>
      <c r="F17" s="57"/>
      <c r="G17" s="57"/>
      <c r="H17" s="57"/>
      <c r="I17" s="57"/>
      <c r="J17" s="57"/>
      <c r="K17" s="58"/>
      <c r="L17" s="23"/>
      <c r="M17" s="23"/>
      <c r="N17" s="23"/>
      <c r="O17" s="23"/>
      <c r="P17" s="23"/>
      <c r="Q17" s="23"/>
      <c r="R17" s="23"/>
      <c r="S17" s="23"/>
      <c r="T17" s="23"/>
      <c r="U17" s="23"/>
      <c r="V17" s="23"/>
      <c r="W17" s="23"/>
      <c r="X17" s="23"/>
      <c r="Y17" s="23"/>
      <c r="Z17" s="23"/>
      <c r="AA17" s="23"/>
    </row>
    <row r="18" spans="1:27" x14ac:dyDescent="0.25">
      <c r="A18" s="39" t="str">
        <f>IF(AND(NQTLs!D18="Yes",NQTLs!C18="Yes"),NQTLs!A18,"")</f>
        <v/>
      </c>
      <c r="B18" s="36" t="str">
        <f t="array" ref="B18">IF(COUNTIF($A$3:$A$33,"?*")&lt;ROW(A18)-2,"",INDEX(A:A,SMALL(IF(A$3:A$33&lt;&gt;"",ROW(A$3:A$33)),ROWS(A$3:A18))))</f>
        <v/>
      </c>
      <c r="C18" s="56"/>
      <c r="D18" s="57"/>
      <c r="E18" s="57"/>
      <c r="F18" s="57"/>
      <c r="G18" s="57"/>
      <c r="H18" s="57"/>
      <c r="I18" s="57"/>
      <c r="J18" s="57"/>
      <c r="K18" s="58"/>
      <c r="L18" s="23"/>
      <c r="M18" s="23"/>
      <c r="N18" s="23"/>
      <c r="O18" s="23"/>
      <c r="P18" s="23"/>
      <c r="Q18" s="23"/>
      <c r="R18" s="23"/>
      <c r="S18" s="23"/>
      <c r="T18" s="23"/>
      <c r="U18" s="23"/>
      <c r="V18" s="23"/>
      <c r="W18" s="23"/>
      <c r="X18" s="23"/>
      <c r="Y18" s="23"/>
      <c r="Z18" s="23"/>
      <c r="AA18" s="23"/>
    </row>
    <row r="19" spans="1:27" x14ac:dyDescent="0.25">
      <c r="A19" s="39" t="str">
        <f>IF(AND(NQTLs!D19="Yes",NQTLs!C19="Yes"),NQTLs!A19,"")</f>
        <v/>
      </c>
      <c r="B19" s="36" t="str">
        <f t="array" ref="B19">IF(COUNTIF($A$3:$A$33,"?*")&lt;ROW(A19)-2,"",INDEX(A:A,SMALL(IF(A$3:A$33&lt;&gt;"",ROW(A$3:A$33)),ROWS(A$3:A19))))</f>
        <v/>
      </c>
      <c r="C19" s="56"/>
      <c r="D19" s="57"/>
      <c r="E19" s="57"/>
      <c r="F19" s="57"/>
      <c r="G19" s="57"/>
      <c r="H19" s="57"/>
      <c r="I19" s="57"/>
      <c r="J19" s="57"/>
      <c r="K19" s="58"/>
      <c r="L19" s="23"/>
      <c r="M19" s="23"/>
      <c r="N19" s="23"/>
      <c r="O19" s="23"/>
      <c r="P19" s="23"/>
      <c r="Q19" s="23"/>
      <c r="R19" s="23"/>
      <c r="S19" s="23"/>
      <c r="T19" s="23"/>
      <c r="U19" s="23"/>
      <c r="V19" s="23"/>
      <c r="W19" s="23"/>
      <c r="X19" s="23"/>
      <c r="Y19" s="23"/>
      <c r="Z19" s="23"/>
      <c r="AA19" s="23"/>
    </row>
    <row r="20" spans="1:27" x14ac:dyDescent="0.25">
      <c r="A20" s="39" t="str">
        <f>IF(AND(NQTLs!D20="Yes",NQTLs!C20="Yes"),NQTLs!A20,"")</f>
        <v/>
      </c>
      <c r="B20" s="36" t="str">
        <f t="array" ref="B20">IF(COUNTIF($A$3:$A$33,"?*")&lt;ROW(A20)-2,"",INDEX(A:A,SMALL(IF(A$3:A$33&lt;&gt;"",ROW(A$3:A$33)),ROWS(A$3:A20))))</f>
        <v/>
      </c>
      <c r="C20" s="56"/>
      <c r="D20" s="57"/>
      <c r="E20" s="57"/>
      <c r="F20" s="57"/>
      <c r="G20" s="57"/>
      <c r="H20" s="57"/>
      <c r="I20" s="57"/>
      <c r="J20" s="57"/>
      <c r="K20" s="58"/>
      <c r="L20" s="6"/>
      <c r="M20" s="6"/>
      <c r="N20" s="6"/>
      <c r="O20" s="6"/>
      <c r="P20" s="6"/>
      <c r="Q20" s="6"/>
      <c r="R20" s="6"/>
      <c r="S20" s="6"/>
      <c r="T20" s="6"/>
      <c r="U20" s="6"/>
      <c r="V20" s="6"/>
      <c r="W20" s="6"/>
      <c r="X20" s="6"/>
      <c r="Y20" s="6"/>
      <c r="Z20" s="6"/>
      <c r="AA20" s="6"/>
    </row>
    <row r="21" spans="1:27" x14ac:dyDescent="0.25">
      <c r="A21" s="39" t="str">
        <f>IF(AND(NQTLs!D21="Yes",NQTLs!C21="Yes"),NQTLs!A21,"")</f>
        <v/>
      </c>
      <c r="B21" s="36" t="str">
        <f t="array" ref="B21">IF(COUNTIF($A$3:$A$33,"?*")&lt;ROW(A21)-2,"",INDEX(A:A,SMALL(IF(A$3:A$33&lt;&gt;"",ROW(A$3:A$33)),ROWS(A$3:A21))))</f>
        <v/>
      </c>
      <c r="C21" s="56"/>
      <c r="D21" s="57"/>
      <c r="E21" s="57"/>
      <c r="F21" s="57"/>
      <c r="G21" s="57"/>
      <c r="H21" s="57"/>
      <c r="I21" s="57"/>
      <c r="J21" s="57"/>
      <c r="K21" s="58"/>
      <c r="L21" s="6"/>
      <c r="M21" s="6"/>
      <c r="N21" s="6"/>
      <c r="O21" s="6"/>
      <c r="P21" s="6"/>
      <c r="Q21" s="6"/>
      <c r="R21" s="6"/>
      <c r="S21" s="6"/>
      <c r="T21" s="6"/>
      <c r="U21" s="6"/>
      <c r="V21" s="6"/>
      <c r="W21" s="6"/>
      <c r="X21" s="6"/>
      <c r="Y21" s="6"/>
      <c r="Z21" s="6"/>
      <c r="AA21" s="6"/>
    </row>
    <row r="22" spans="1:27" x14ac:dyDescent="0.25">
      <c r="A22" s="39" t="str">
        <f>IF(AND(NQTLs!D22="Yes",NQTLs!C22="Yes"),NQTLs!A22,"")</f>
        <v/>
      </c>
      <c r="B22" s="36" t="str">
        <f t="array" ref="B22">IF(COUNTIF($A$3:$A$33,"?*")&lt;ROW(A22)-2,"",INDEX(A:A,SMALL(IF(A$3:A$33&lt;&gt;"",ROW(A$3:A$33)),ROWS(A$3:A22))))</f>
        <v/>
      </c>
      <c r="C22" s="56"/>
      <c r="D22" s="57"/>
      <c r="E22" s="57"/>
      <c r="F22" s="57"/>
      <c r="G22" s="57"/>
      <c r="H22" s="57"/>
      <c r="I22" s="57"/>
      <c r="J22" s="57"/>
      <c r="K22" s="58"/>
      <c r="L22" s="6"/>
      <c r="M22" s="6"/>
      <c r="N22" s="6"/>
      <c r="O22" s="6"/>
      <c r="P22" s="6"/>
      <c r="Q22" s="6"/>
      <c r="R22" s="6"/>
      <c r="S22" s="6"/>
      <c r="T22" s="6"/>
      <c r="U22" s="6"/>
      <c r="V22" s="6"/>
      <c r="W22" s="6"/>
      <c r="X22" s="6"/>
      <c r="Y22" s="6"/>
      <c r="Z22" s="6"/>
      <c r="AA22" s="6"/>
    </row>
    <row r="23" spans="1:27" x14ac:dyDescent="0.25">
      <c r="A23" s="39" t="str">
        <f>IF(AND(NQTLs!D23="Yes",NQTLs!C23="Yes"),NQTLs!A23,"")</f>
        <v/>
      </c>
      <c r="B23" s="36" t="str">
        <f t="array" ref="B23">IF(COUNTIF($A$3:$A$33,"?*")&lt;ROW(A23)-2,"",INDEX(A:A,SMALL(IF(A$3:A$33&lt;&gt;"",ROW(A$3:A$33)),ROWS(A$3:A23))))</f>
        <v/>
      </c>
      <c r="C23" s="56"/>
      <c r="D23" s="57"/>
      <c r="E23" s="57"/>
      <c r="F23" s="57"/>
      <c r="G23" s="57"/>
      <c r="H23" s="57"/>
      <c r="I23" s="57"/>
      <c r="J23" s="57"/>
      <c r="K23" s="58"/>
      <c r="L23" s="6"/>
      <c r="M23" s="6"/>
      <c r="N23" s="6"/>
      <c r="O23" s="6"/>
      <c r="P23" s="6"/>
      <c r="Q23" s="6"/>
      <c r="R23" s="6"/>
      <c r="S23" s="6"/>
      <c r="T23" s="6"/>
      <c r="U23" s="6"/>
      <c r="V23" s="6"/>
      <c r="W23" s="6"/>
      <c r="X23" s="6"/>
      <c r="Y23" s="6"/>
      <c r="Z23" s="6"/>
      <c r="AA23" s="6"/>
    </row>
    <row r="24" spans="1:27" x14ac:dyDescent="0.25">
      <c r="A24" s="39" t="str">
        <f>IF(AND(NQTLs!D24="Yes",NQTLs!C24="Yes"),NQTLs!A24,"")</f>
        <v/>
      </c>
      <c r="B24" s="36" t="str">
        <f t="array" ref="B24">IF(COUNTIF($A$3:$A$33,"?*")&lt;ROW(A24)-2,"",INDEX(A:A,SMALL(IF(A$3:A$33&lt;&gt;"",ROW(A$3:A$33)),ROWS(A$3:A24))))</f>
        <v/>
      </c>
      <c r="C24" s="56"/>
      <c r="D24" s="57"/>
      <c r="E24" s="57"/>
      <c r="F24" s="57"/>
      <c r="G24" s="57"/>
      <c r="H24" s="57"/>
      <c r="I24" s="57"/>
      <c r="J24" s="57"/>
      <c r="K24" s="58"/>
      <c r="L24" s="6"/>
      <c r="M24" s="6"/>
      <c r="N24" s="6"/>
      <c r="O24" s="6"/>
      <c r="P24" s="6"/>
      <c r="Q24" s="6"/>
      <c r="R24" s="6"/>
      <c r="S24" s="6"/>
      <c r="T24" s="6"/>
      <c r="U24" s="6"/>
      <c r="V24" s="6"/>
      <c r="W24" s="6"/>
      <c r="X24" s="6"/>
      <c r="Y24" s="6"/>
      <c r="Z24" s="6"/>
      <c r="AA24" s="6"/>
    </row>
    <row r="25" spans="1:27" x14ac:dyDescent="0.25">
      <c r="A25" s="39" t="str">
        <f>IF(AND(NQTLs!D25="Yes",NQTLs!C25="Yes"),NQTLs!A25,"")</f>
        <v/>
      </c>
      <c r="B25" s="36" t="str">
        <f t="array" ref="B25">IF(COUNTIF($A$3:$A$33,"?*")&lt;ROW(A25)-2,"",INDEX(A:A,SMALL(IF(A$3:A$33&lt;&gt;"",ROW(A$3:A$33)),ROWS(A$3:A25))))</f>
        <v/>
      </c>
      <c r="C25" s="56"/>
      <c r="D25" s="57"/>
      <c r="E25" s="57"/>
      <c r="F25" s="57"/>
      <c r="G25" s="57"/>
      <c r="H25" s="57"/>
      <c r="I25" s="57"/>
      <c r="J25" s="57"/>
      <c r="K25" s="58"/>
      <c r="L25" s="6"/>
      <c r="M25" s="6"/>
      <c r="N25" s="6"/>
      <c r="O25" s="6"/>
      <c r="P25" s="6"/>
      <c r="Q25" s="6"/>
      <c r="R25" s="6"/>
      <c r="S25" s="6"/>
      <c r="T25" s="6"/>
      <c r="U25" s="6"/>
      <c r="V25" s="6"/>
      <c r="W25" s="6"/>
      <c r="X25" s="6"/>
      <c r="Y25" s="6"/>
      <c r="Z25" s="6"/>
      <c r="AA25" s="6"/>
    </row>
    <row r="26" spans="1:27" x14ac:dyDescent="0.25">
      <c r="A26" s="39" t="str">
        <f>IF(AND(NQTLs!D26="Yes",NQTLs!C26="Yes"),NQTLs!A26,"")</f>
        <v/>
      </c>
      <c r="B26" s="36" t="str">
        <f t="array" ref="B26">IF(COUNTIF($A$3:$A$33,"?*")&lt;ROW(A26)-2,"",INDEX(A:A,SMALL(IF(A$3:A$33&lt;&gt;"",ROW(A$3:A$33)),ROWS(A$3:A26))))</f>
        <v/>
      </c>
      <c r="C26" s="56"/>
      <c r="D26" s="57"/>
      <c r="E26" s="57"/>
      <c r="F26" s="57"/>
      <c r="G26" s="57"/>
      <c r="H26" s="57"/>
      <c r="I26" s="57"/>
      <c r="J26" s="57"/>
      <c r="K26" s="58"/>
      <c r="L26" s="6"/>
      <c r="M26" s="6"/>
      <c r="N26" s="6"/>
      <c r="O26" s="6"/>
      <c r="P26" s="6"/>
      <c r="Q26" s="6"/>
      <c r="R26" s="6"/>
      <c r="S26" s="6"/>
      <c r="T26" s="6"/>
      <c r="U26" s="6"/>
      <c r="V26" s="6"/>
      <c r="W26" s="6"/>
      <c r="X26" s="6"/>
      <c r="Y26" s="6"/>
      <c r="Z26" s="6"/>
      <c r="AA26" s="6"/>
    </row>
    <row r="27" spans="1:27" x14ac:dyDescent="0.25">
      <c r="A27" s="39" t="str">
        <f>IF(AND(NQTLs!D27="Yes",NQTLs!C27="Yes"),NQTLs!A27,"")</f>
        <v/>
      </c>
      <c r="B27" s="36" t="str">
        <f t="array" ref="B27">IF(COUNTIF($A$3:$A$33,"?*")&lt;ROW(A27)-2,"",INDEX(A:A,SMALL(IF(A$3:A$33&lt;&gt;"",ROW(A$3:A$33)),ROWS(A$3:A27))))</f>
        <v/>
      </c>
      <c r="C27" s="56"/>
      <c r="D27" s="57"/>
      <c r="E27" s="57"/>
      <c r="F27" s="57"/>
      <c r="G27" s="57"/>
      <c r="H27" s="57"/>
      <c r="I27" s="57"/>
      <c r="J27" s="57"/>
      <c r="K27" s="58"/>
      <c r="L27" s="6"/>
      <c r="M27" s="6"/>
      <c r="N27" s="6"/>
      <c r="O27" s="6"/>
      <c r="P27" s="6"/>
      <c r="Q27" s="6"/>
      <c r="R27" s="6"/>
      <c r="S27" s="6"/>
      <c r="T27" s="6"/>
      <c r="U27" s="6"/>
      <c r="V27" s="6"/>
      <c r="W27" s="6"/>
      <c r="X27" s="6"/>
      <c r="Y27" s="6"/>
      <c r="Z27" s="6"/>
      <c r="AA27" s="6"/>
    </row>
    <row r="28" spans="1:27" x14ac:dyDescent="0.25">
      <c r="A28" s="39" t="str">
        <f>IF(AND(NQTLs!D28="Yes",NQTLs!C28="Yes"),NQTLs!A28,"")</f>
        <v/>
      </c>
      <c r="B28" s="36" t="str">
        <f t="array" ref="B28">IF(COUNTIF($A$3:$A$33,"?*")&lt;ROW(A28)-2,"",INDEX(A:A,SMALL(IF(A$3:A$33&lt;&gt;"",ROW(A$3:A$33)),ROWS(A$3:A28))))</f>
        <v/>
      </c>
      <c r="C28" s="56"/>
      <c r="D28" s="57"/>
      <c r="E28" s="57"/>
      <c r="F28" s="57"/>
      <c r="G28" s="57"/>
      <c r="H28" s="57"/>
      <c r="I28" s="57"/>
      <c r="J28" s="57"/>
      <c r="K28" s="58"/>
      <c r="L28" s="6"/>
      <c r="M28" s="6"/>
      <c r="N28" s="6"/>
      <c r="O28" s="6"/>
      <c r="P28" s="6"/>
      <c r="Q28" s="6"/>
      <c r="R28" s="6"/>
      <c r="S28" s="6"/>
      <c r="T28" s="6"/>
      <c r="U28" s="6"/>
      <c r="V28" s="6"/>
      <c r="W28" s="6"/>
      <c r="X28" s="6"/>
      <c r="Y28" s="6"/>
      <c r="Z28" s="6"/>
      <c r="AA28" s="6"/>
    </row>
    <row r="29" spans="1:27" x14ac:dyDescent="0.25">
      <c r="A29" s="39" t="str">
        <f>IF(AND(NQTLs!D29="Yes",NQTLs!C29="Yes"),NQTLs!A29,"")</f>
        <v/>
      </c>
      <c r="B29" s="36" t="str">
        <f t="array" ref="B29">IF(COUNTIF($A$3:$A$33,"?*")&lt;ROW(A29)-2,"",INDEX(A:A,SMALL(IF(A$3:A$33&lt;&gt;"",ROW(A$3:A$33)),ROWS(A$3:A29))))</f>
        <v/>
      </c>
      <c r="C29" s="56"/>
      <c r="D29" s="57"/>
      <c r="E29" s="57"/>
      <c r="F29" s="57"/>
      <c r="G29" s="57"/>
      <c r="H29" s="57"/>
      <c r="I29" s="57"/>
      <c r="J29" s="57"/>
      <c r="K29" s="58"/>
      <c r="L29" s="6"/>
      <c r="M29" s="6"/>
      <c r="N29" s="6"/>
      <c r="O29" s="6"/>
      <c r="P29" s="6"/>
      <c r="Q29" s="6"/>
      <c r="R29" s="6"/>
      <c r="S29" s="6"/>
      <c r="T29" s="6"/>
      <c r="U29" s="6"/>
      <c r="V29" s="6"/>
      <c r="W29" s="6"/>
      <c r="X29" s="6"/>
      <c r="Y29" s="6"/>
      <c r="Z29" s="6"/>
      <c r="AA29" s="6"/>
    </row>
    <row r="30" spans="1:27" x14ac:dyDescent="0.25">
      <c r="A30" s="39" t="str">
        <f>IF(AND(NQTLs!D30="Yes",NQTLs!C30="Yes"),NQTLs!A30,"")</f>
        <v/>
      </c>
      <c r="B30" s="36" t="str">
        <f t="array" ref="B30">IF(COUNTIF($A$3:$A$33,"?*")&lt;ROW(A30)-2,"",INDEX(A:A,SMALL(IF(A$3:A$33&lt;&gt;"",ROW(A$3:A$33)),ROWS(A$3:A30))))</f>
        <v/>
      </c>
      <c r="C30" s="56"/>
      <c r="D30" s="57"/>
      <c r="E30" s="57"/>
      <c r="F30" s="57"/>
      <c r="G30" s="57"/>
      <c r="H30" s="57"/>
      <c r="I30" s="57"/>
      <c r="J30" s="57"/>
      <c r="K30" s="58"/>
      <c r="L30" s="6"/>
      <c r="M30" s="6"/>
      <c r="N30" s="6"/>
      <c r="O30" s="6"/>
      <c r="P30" s="6"/>
      <c r="Q30" s="6"/>
      <c r="R30" s="6"/>
      <c r="S30" s="6"/>
      <c r="T30" s="6"/>
      <c r="U30" s="6"/>
      <c r="V30" s="6"/>
      <c r="W30" s="6"/>
      <c r="X30" s="6"/>
      <c r="Y30" s="6"/>
      <c r="Z30" s="6"/>
      <c r="AA30" s="6"/>
    </row>
    <row r="31" spans="1:27" x14ac:dyDescent="0.25">
      <c r="A31" s="39" t="str">
        <f>IF(AND(NQTLs!D31="Yes",NQTLs!C31="Yes"),NQTLs!A31,"")</f>
        <v/>
      </c>
      <c r="B31" s="36" t="str">
        <f t="array" ref="B31">IF(COUNTIF($A$3:$A$33,"?*")&lt;ROW(A31)-2,"",INDEX(A:A,SMALL(IF(A$3:A$33&lt;&gt;"",ROW(A$3:A$33)),ROWS(A$3:A31))))</f>
        <v/>
      </c>
      <c r="C31" s="56"/>
      <c r="D31" s="57"/>
      <c r="E31" s="57"/>
      <c r="F31" s="57"/>
      <c r="G31" s="57"/>
      <c r="H31" s="57"/>
      <c r="I31" s="57"/>
      <c r="J31" s="57"/>
      <c r="K31" s="58"/>
      <c r="L31" s="6"/>
      <c r="M31" s="6"/>
      <c r="N31" s="6"/>
      <c r="O31" s="6"/>
      <c r="P31" s="6"/>
      <c r="Q31" s="6"/>
      <c r="R31" s="6"/>
      <c r="S31" s="6"/>
      <c r="T31" s="6"/>
      <c r="U31" s="6"/>
      <c r="V31" s="6"/>
      <c r="W31" s="6"/>
      <c r="X31" s="6"/>
      <c r="Y31" s="6"/>
      <c r="Z31" s="6"/>
      <c r="AA31" s="6"/>
    </row>
    <row r="32" spans="1:27" x14ac:dyDescent="0.25">
      <c r="A32" s="40" t="str">
        <f>IF(AND(NQTLs!D32="Yes",NQTLs!C32="Yes"),NQTLs!A32,"")</f>
        <v/>
      </c>
      <c r="B32" s="32" t="str">
        <f t="array" ref="B32">IF(COUNTIF($A$3:$A$33,"?*")&lt;ROW(A32)-2,"",INDEX(A:A,SMALL(IF(A$3:A$33&lt;&gt;"",ROW(A$3:A$33)),ROWS(A$3:A32))))</f>
        <v/>
      </c>
      <c r="C32" s="59"/>
      <c r="D32" s="60"/>
      <c r="E32" s="60"/>
      <c r="F32" s="60"/>
      <c r="G32" s="60"/>
      <c r="H32" s="60"/>
      <c r="I32" s="60"/>
      <c r="J32" s="60"/>
      <c r="K32" s="61"/>
      <c r="L32" s="6"/>
      <c r="M32" s="6"/>
      <c r="N32" s="6"/>
      <c r="O32" s="6"/>
      <c r="P32" s="6"/>
      <c r="Q32" s="6"/>
      <c r="R32" s="6"/>
      <c r="S32" s="6"/>
      <c r="T32" s="6"/>
      <c r="U32" s="6"/>
      <c r="V32" s="6"/>
      <c r="W32" s="6"/>
      <c r="X32" s="6"/>
      <c r="Y32" s="6"/>
      <c r="Z32" s="6"/>
      <c r="AA32" s="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 Inpatient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IF(AND(NQTLs!E3="Yes",NQTLs!C3="Yes"),NQTLs!A3,"")</f>
        <v>Prior authorization</v>
      </c>
      <c r="B3" s="33" t="str">
        <f t="array" ref="B3">IF(COUNTIF($A$3:$A$33,"?*")&lt;ROW(A3)-2,"",INDEX(A:A,SMALL(IF(A$3:A$33&lt;&gt;"",ROW(A$3:A$33)),ROWS(A$3:A3))))</f>
        <v>Prior authorization</v>
      </c>
      <c r="C3" s="52"/>
      <c r="D3" s="53"/>
      <c r="E3" s="54"/>
      <c r="F3" s="54"/>
      <c r="G3" s="54"/>
      <c r="H3" s="53"/>
      <c r="I3" s="53"/>
      <c r="J3" s="53"/>
      <c r="K3" s="55"/>
      <c r="L3" s="23"/>
      <c r="M3" s="4"/>
      <c r="N3" s="23"/>
      <c r="O3" s="23"/>
      <c r="P3" s="23"/>
      <c r="Q3" s="23"/>
      <c r="R3" s="23"/>
      <c r="S3" s="23"/>
      <c r="T3" s="23"/>
      <c r="U3" s="23"/>
      <c r="V3" s="23"/>
      <c r="W3" s="23"/>
      <c r="X3" s="23"/>
      <c r="Y3" s="23"/>
      <c r="Z3" s="23"/>
      <c r="AA3" s="23"/>
    </row>
    <row r="4" spans="1:27" x14ac:dyDescent="0.25">
      <c r="A4" s="39" t="str">
        <f>IF(AND(NQTLs!E4="Yes",NQTLs!C4="Yes"),NQTLs!A4,"")</f>
        <v/>
      </c>
      <c r="B4" s="34" t="str">
        <f t="array" ref="B4">IF(COUNTIF($A$3:$A$33,"?*")&lt;ROW(A4)-2,"",INDEX(A:A,SMALL(IF(A$3:A$33&lt;&gt;"",ROW(A$3:A$33)),ROWS(A$3:A4))))</f>
        <v/>
      </c>
      <c r="C4" s="56"/>
      <c r="D4" s="57"/>
      <c r="E4" s="57"/>
      <c r="F4" s="57"/>
      <c r="G4" s="57"/>
      <c r="H4" s="57"/>
      <c r="I4" s="57"/>
      <c r="J4" s="57"/>
      <c r="K4" s="58"/>
      <c r="L4" s="23"/>
      <c r="M4" s="4"/>
      <c r="N4" s="23"/>
      <c r="O4" s="23"/>
      <c r="P4" s="23"/>
      <c r="Q4" s="23"/>
      <c r="R4" s="23"/>
      <c r="S4" s="23"/>
      <c r="T4" s="23"/>
      <c r="U4" s="23"/>
      <c r="V4" s="23"/>
      <c r="W4" s="23"/>
      <c r="X4" s="23"/>
      <c r="Y4" s="23"/>
      <c r="Z4" s="23"/>
      <c r="AA4" s="23"/>
    </row>
    <row r="5" spans="1:27" x14ac:dyDescent="0.25">
      <c r="A5" s="39" t="str">
        <f>IF(AND(NQTLs!E5="Yes",NQTLs!C5="Yes"),NQTLs!A5,"")</f>
        <v/>
      </c>
      <c r="B5" s="34" t="str">
        <f t="array" ref="B5">IF(COUNTIF($A$3:$A$33,"?*")&lt;ROW(A5)-2,"",INDEX(A:A,SMALL(IF(A$3:A$33&lt;&gt;"",ROW(A$3:A$33)),ROWS(A$3:A5))))</f>
        <v/>
      </c>
      <c r="C5" s="56"/>
      <c r="D5" s="57"/>
      <c r="E5" s="57"/>
      <c r="F5" s="57"/>
      <c r="G5" s="57"/>
      <c r="H5" s="57"/>
      <c r="I5" s="57"/>
      <c r="J5" s="57"/>
      <c r="K5" s="58"/>
      <c r="L5" s="23"/>
      <c r="M5" s="4"/>
      <c r="N5" s="23"/>
      <c r="O5" s="23"/>
      <c r="P5" s="23"/>
      <c r="Q5" s="23"/>
      <c r="R5" s="23"/>
      <c r="S5" s="23"/>
      <c r="T5" s="23"/>
      <c r="U5" s="23"/>
      <c r="V5" s="23"/>
      <c r="W5" s="23"/>
      <c r="X5" s="23"/>
      <c r="Y5" s="23"/>
      <c r="Z5" s="23"/>
      <c r="AA5" s="23"/>
    </row>
    <row r="6" spans="1:27" x14ac:dyDescent="0.25">
      <c r="A6" s="39" t="str">
        <f>IF(AND(NQTLs!E6="Yes",NQTLs!C6="Yes"),NQTLs!A6,"")</f>
        <v/>
      </c>
      <c r="B6" s="34" t="str">
        <f t="array" ref="B6">IF(COUNTIF($A$3:$A$33,"?*")&lt;ROW(A6)-2,"",INDEX(A:A,SMALL(IF(A$3:A$33&lt;&gt;"",ROW(A$3:A$33)),ROWS(A$3:A6))))</f>
        <v/>
      </c>
      <c r="C6" s="56"/>
      <c r="D6" s="57"/>
      <c r="E6" s="57"/>
      <c r="F6" s="57"/>
      <c r="G6" s="57"/>
      <c r="H6" s="57"/>
      <c r="I6" s="57"/>
      <c r="J6" s="57"/>
      <c r="K6" s="58"/>
      <c r="L6" s="23"/>
      <c r="M6" s="23"/>
      <c r="N6" s="23"/>
      <c r="O6" s="23"/>
      <c r="P6" s="23"/>
      <c r="Q6" s="23"/>
      <c r="R6" s="23"/>
      <c r="S6" s="23"/>
      <c r="T6" s="23"/>
      <c r="U6" s="23"/>
      <c r="V6" s="23"/>
      <c r="W6" s="23"/>
      <c r="X6" s="23"/>
      <c r="Y6" s="23"/>
      <c r="Z6" s="23"/>
      <c r="AA6" s="23"/>
    </row>
    <row r="7" spans="1:27" x14ac:dyDescent="0.25">
      <c r="A7" s="39" t="str">
        <f>IF(AND(NQTLs!E7="Yes",NQTLs!C7="Yes"),NQTLs!A7,"")</f>
        <v/>
      </c>
      <c r="B7" s="34" t="str">
        <f t="array" ref="B7">IF(COUNTIF($A$3:$A$33,"?*")&lt;ROW(A7)-2,"",INDEX(A:A,SMALL(IF(A$3:A$33&lt;&gt;"",ROW(A$3:A$33)),ROWS(A$3:A7))))</f>
        <v/>
      </c>
      <c r="C7" s="56"/>
      <c r="D7" s="57"/>
      <c r="E7" s="57"/>
      <c r="F7" s="57"/>
      <c r="G7" s="57"/>
      <c r="H7" s="57"/>
      <c r="I7" s="57"/>
      <c r="J7" s="57"/>
      <c r="K7" s="58"/>
      <c r="L7" s="23"/>
      <c r="M7" s="23"/>
      <c r="N7" s="23"/>
      <c r="O7" s="23"/>
      <c r="P7" s="23"/>
      <c r="Q7" s="23"/>
      <c r="R7" s="23"/>
      <c r="S7" s="23"/>
      <c r="T7" s="23"/>
      <c r="U7" s="23"/>
      <c r="V7" s="23"/>
      <c r="W7" s="23"/>
      <c r="X7" s="23"/>
      <c r="Y7" s="23"/>
      <c r="Z7" s="23"/>
      <c r="AA7" s="23"/>
    </row>
    <row r="8" spans="1:27" x14ac:dyDescent="0.25">
      <c r="A8" s="39" t="str">
        <f>IF(AND(NQTLs!E8="Yes",NQTLs!C8="Yes"),NQTLs!A8,"")</f>
        <v/>
      </c>
      <c r="B8" s="34" t="str">
        <f t="array" ref="B8">IF(COUNTIF($A$3:$A$33,"?*")&lt;ROW(A8)-2,"",INDEX(A:A,SMALL(IF(A$3:A$33&lt;&gt;"",ROW(A$3:A$33)),ROWS(A$3:A8))))</f>
        <v/>
      </c>
      <c r="C8" s="56"/>
      <c r="D8" s="57"/>
      <c r="E8" s="57"/>
      <c r="F8" s="57"/>
      <c r="G8" s="57"/>
      <c r="H8" s="57"/>
      <c r="I8" s="57"/>
      <c r="J8" s="57"/>
      <c r="K8" s="58"/>
      <c r="L8" s="23"/>
      <c r="M8" s="23"/>
      <c r="N8" s="23"/>
      <c r="O8" s="23"/>
      <c r="P8" s="23"/>
      <c r="Q8" s="23"/>
      <c r="R8" s="23"/>
      <c r="S8" s="23"/>
      <c r="T8" s="23"/>
      <c r="U8" s="23"/>
      <c r="V8" s="23"/>
      <c r="W8" s="23"/>
      <c r="X8" s="23"/>
      <c r="Y8" s="23"/>
      <c r="Z8" s="23"/>
      <c r="AA8" s="23"/>
    </row>
    <row r="9" spans="1:27" x14ac:dyDescent="0.25">
      <c r="A9" s="39" t="str">
        <f>IF(AND(NQTLs!E9="Yes",NQTLs!C9="Yes"),NQTLs!A9,"")</f>
        <v/>
      </c>
      <c r="B9" s="34" t="str">
        <f t="array" ref="B9">IF(COUNTIF($A$3:$A$33,"?*")&lt;ROW(A9)-2,"",INDEX(A:A,SMALL(IF(A$3:A$33&lt;&gt;"",ROW(A$3:A$33)),ROWS(A$3:A9))))</f>
        <v/>
      </c>
      <c r="C9" s="56"/>
      <c r="D9" s="57"/>
      <c r="E9" s="57"/>
      <c r="F9" s="57"/>
      <c r="G9" s="57"/>
      <c r="H9" s="57"/>
      <c r="I9" s="57"/>
      <c r="J9" s="57"/>
      <c r="K9" s="58"/>
      <c r="L9" s="23"/>
      <c r="M9" s="23"/>
      <c r="N9" s="23"/>
      <c r="O9" s="23"/>
      <c r="P9" s="23"/>
      <c r="Q9" s="23"/>
      <c r="R9" s="23"/>
      <c r="S9" s="23"/>
      <c r="T9" s="23"/>
      <c r="U9" s="23"/>
      <c r="V9" s="23"/>
      <c r="W9" s="23"/>
      <c r="X9" s="23"/>
      <c r="Y9" s="23"/>
      <c r="Z9" s="23"/>
      <c r="AA9" s="23"/>
    </row>
    <row r="10" spans="1:27" x14ac:dyDescent="0.25">
      <c r="A10" s="39" t="str">
        <f>IF(AND(NQTLs!E10="Yes",NQTLs!C10="Yes"),NQTLs!A10,"")</f>
        <v/>
      </c>
      <c r="B10" s="34" t="str">
        <f t="array" ref="B10">IF(COUNTIF($A$3:$A$33,"?*")&lt;ROW(A10)-2,"",INDEX(A:A,SMALL(IF(A$3:A$33&lt;&gt;"",ROW(A$3:A$33)),ROWS(A$3:A10))))</f>
        <v/>
      </c>
      <c r="C10" s="56"/>
      <c r="D10" s="57"/>
      <c r="E10" s="57"/>
      <c r="F10" s="57"/>
      <c r="G10" s="57"/>
      <c r="H10" s="57"/>
      <c r="I10" s="57"/>
      <c r="J10" s="57"/>
      <c r="K10" s="58"/>
      <c r="L10" s="23"/>
      <c r="M10" s="23"/>
      <c r="N10" s="23"/>
      <c r="O10" s="23"/>
      <c r="P10" s="23"/>
      <c r="Q10" s="23"/>
      <c r="R10" s="23"/>
      <c r="S10" s="23"/>
      <c r="T10" s="23"/>
      <c r="U10" s="23"/>
      <c r="V10" s="23"/>
      <c r="W10" s="23"/>
      <c r="X10" s="23"/>
      <c r="Y10" s="23"/>
      <c r="Z10" s="23"/>
      <c r="AA10" s="23"/>
    </row>
    <row r="11" spans="1:27" x14ac:dyDescent="0.25">
      <c r="A11" s="39" t="str">
        <f>IF(AND(NQTLs!E11="Yes",NQTLs!C11="Yes"),NQTLs!A11,"")</f>
        <v/>
      </c>
      <c r="B11" s="34" t="str">
        <f t="array" ref="B11">IF(COUNTIF($A$3:$A$33,"?*")&lt;ROW(A11)-2,"",INDEX(A:A,SMALL(IF(A$3:A$33&lt;&gt;"",ROW(A$3:A$33)),ROWS(A$3:A11))))</f>
        <v/>
      </c>
      <c r="C11" s="56"/>
      <c r="D11" s="57"/>
      <c r="E11" s="57"/>
      <c r="F11" s="57"/>
      <c r="G11" s="57"/>
      <c r="H11" s="57"/>
      <c r="I11" s="57"/>
      <c r="J11" s="57"/>
      <c r="K11" s="58"/>
      <c r="L11" s="23"/>
      <c r="M11" s="23"/>
      <c r="N11" s="23"/>
      <c r="O11" s="23"/>
      <c r="P11" s="23"/>
      <c r="Q11" s="23"/>
      <c r="R11" s="23"/>
      <c r="S11" s="23"/>
      <c r="T11" s="23"/>
      <c r="U11" s="23"/>
      <c r="V11" s="23"/>
      <c r="W11" s="23"/>
      <c r="X11" s="23"/>
      <c r="Y11" s="23"/>
      <c r="Z11" s="23"/>
      <c r="AA11" s="23"/>
    </row>
    <row r="12" spans="1:27" x14ac:dyDescent="0.25">
      <c r="A12" s="39" t="str">
        <f>IF(AND(NQTLs!E12="Yes",NQTLs!C12="Yes"),NQTLs!A12,"")</f>
        <v/>
      </c>
      <c r="B12" s="34" t="str">
        <f t="array" ref="B12">IF(COUNTIF($A$3:$A$33,"?*")&lt;ROW(A12)-2,"",INDEX(A:A,SMALL(IF(A$3:A$33&lt;&gt;"",ROW(A$3:A$33)),ROWS(A$3:A12))))</f>
        <v/>
      </c>
      <c r="C12" s="56"/>
      <c r="D12" s="57"/>
      <c r="E12" s="57"/>
      <c r="F12" s="57"/>
      <c r="G12" s="57"/>
      <c r="H12" s="57"/>
      <c r="I12" s="57"/>
      <c r="J12" s="57"/>
      <c r="K12" s="58"/>
      <c r="L12" s="23"/>
      <c r="M12" s="23"/>
      <c r="N12" s="23"/>
      <c r="O12" s="23"/>
      <c r="P12" s="23"/>
      <c r="Q12" s="23"/>
      <c r="R12" s="23"/>
      <c r="S12" s="23"/>
      <c r="T12" s="23"/>
      <c r="U12" s="23"/>
      <c r="V12" s="23"/>
      <c r="W12" s="23"/>
      <c r="X12" s="23"/>
      <c r="Y12" s="23"/>
      <c r="Z12" s="23"/>
      <c r="AA12" s="23"/>
    </row>
    <row r="13" spans="1:27" x14ac:dyDescent="0.25">
      <c r="A13" s="39" t="str">
        <f>IF(AND(NQTLs!E13="Yes",NQTLs!C13="Yes"),NQTLs!A13,"")</f>
        <v/>
      </c>
      <c r="B13" s="34" t="str">
        <f t="array" ref="B13">IF(COUNTIF($A$3:$A$33,"?*")&lt;ROW(A13)-2,"",INDEX(A:A,SMALL(IF(A$3:A$33&lt;&gt;"",ROW(A$3:A$33)),ROWS(A$3:A13))))</f>
        <v/>
      </c>
      <c r="C13" s="56"/>
      <c r="D13" s="57"/>
      <c r="E13" s="57"/>
      <c r="F13" s="57"/>
      <c r="G13" s="57"/>
      <c r="H13" s="57"/>
      <c r="I13" s="57"/>
      <c r="J13" s="57"/>
      <c r="K13" s="58"/>
      <c r="L13" s="23"/>
      <c r="M13" s="23"/>
      <c r="N13" s="23"/>
      <c r="O13" s="23"/>
      <c r="P13" s="23"/>
      <c r="Q13" s="23"/>
      <c r="R13" s="23"/>
      <c r="S13" s="23"/>
      <c r="T13" s="23"/>
      <c r="U13" s="23"/>
      <c r="V13" s="23"/>
      <c r="W13" s="23"/>
      <c r="X13" s="23"/>
      <c r="Y13" s="23"/>
      <c r="Z13" s="23"/>
      <c r="AA13" s="23"/>
    </row>
    <row r="14" spans="1:27" x14ac:dyDescent="0.25">
      <c r="A14" s="39" t="str">
        <f>IF(AND(NQTLs!E14="Yes",NQTLs!C14="Yes"),NQTLs!A14,"")</f>
        <v/>
      </c>
      <c r="B14" s="34" t="str">
        <f t="array" ref="B14">IF(COUNTIF($A$3:$A$33,"?*")&lt;ROW(A14)-2,"",INDEX(A:A,SMALL(IF(A$3:A$33&lt;&gt;"",ROW(A$3:A$33)),ROWS(A$3:A14))))</f>
        <v/>
      </c>
      <c r="C14" s="56"/>
      <c r="D14" s="57"/>
      <c r="E14" s="57"/>
      <c r="F14" s="57"/>
      <c r="G14" s="57"/>
      <c r="H14" s="57"/>
      <c r="I14" s="57"/>
      <c r="J14" s="57"/>
      <c r="K14" s="58"/>
      <c r="L14" s="23"/>
      <c r="M14" s="23"/>
      <c r="N14" s="23"/>
      <c r="O14" s="23"/>
      <c r="P14" s="23"/>
      <c r="Q14" s="23"/>
      <c r="R14" s="23"/>
      <c r="S14" s="23"/>
      <c r="T14" s="23"/>
      <c r="U14" s="23"/>
      <c r="V14" s="23"/>
      <c r="W14" s="23"/>
      <c r="X14" s="23"/>
      <c r="Y14" s="23"/>
      <c r="Z14" s="23"/>
      <c r="AA14" s="23"/>
    </row>
    <row r="15" spans="1:27" x14ac:dyDescent="0.25">
      <c r="A15" s="39" t="str">
        <f>IF(AND(NQTLs!E15="Yes",NQTLs!C15="Yes"),NQTLs!A15,"")</f>
        <v/>
      </c>
      <c r="B15" s="34" t="str">
        <f t="array" ref="B15">IF(COUNTIF($A$3:$A$33,"?*")&lt;ROW(A15)-2,"",INDEX(A:A,SMALL(IF(A$3:A$33&lt;&gt;"",ROW(A$3:A$33)),ROWS(A$3:A15))))</f>
        <v/>
      </c>
      <c r="C15" s="56"/>
      <c r="D15" s="57"/>
      <c r="E15" s="57"/>
      <c r="F15" s="57"/>
      <c r="G15" s="57"/>
      <c r="H15" s="57"/>
      <c r="I15" s="57"/>
      <c r="J15" s="57"/>
      <c r="K15" s="58"/>
      <c r="L15" s="23"/>
      <c r="M15" s="23"/>
      <c r="N15" s="23"/>
      <c r="O15" s="23"/>
      <c r="P15" s="23"/>
      <c r="Q15" s="23"/>
      <c r="R15" s="23"/>
      <c r="S15" s="23"/>
      <c r="T15" s="23"/>
      <c r="U15" s="23"/>
      <c r="V15" s="23"/>
      <c r="W15" s="23"/>
      <c r="X15" s="23"/>
      <c r="Y15" s="23"/>
      <c r="Z15" s="23"/>
      <c r="AA15" s="23"/>
    </row>
    <row r="16" spans="1:27" x14ac:dyDescent="0.25">
      <c r="A16" s="39" t="str">
        <f>IF(AND(NQTLs!E16="Yes",NQTLs!C16="Yes"),NQTLs!A16,"")</f>
        <v/>
      </c>
      <c r="B16" s="34" t="str">
        <f t="array" ref="B16">IF(COUNTIF($A$3:$A$33,"?*")&lt;ROW(A16)-2,"",INDEX(A:A,SMALL(IF(A$3:A$33&lt;&gt;"",ROW(A$3:A$33)),ROWS(A$3:A16))))</f>
        <v/>
      </c>
      <c r="C16" s="56"/>
      <c r="D16" s="57"/>
      <c r="E16" s="57"/>
      <c r="F16" s="57"/>
      <c r="G16" s="57"/>
      <c r="H16" s="57"/>
      <c r="I16" s="57"/>
      <c r="J16" s="57"/>
      <c r="K16" s="58"/>
      <c r="L16" s="23"/>
      <c r="M16" s="23"/>
      <c r="N16" s="23"/>
      <c r="O16" s="23"/>
      <c r="P16" s="23"/>
      <c r="Q16" s="23"/>
      <c r="R16" s="23"/>
      <c r="S16" s="23"/>
      <c r="T16" s="23"/>
      <c r="U16" s="23"/>
      <c r="V16" s="23"/>
      <c r="W16" s="23"/>
      <c r="X16" s="23"/>
      <c r="Y16" s="23"/>
      <c r="Z16" s="23"/>
      <c r="AA16" s="23"/>
    </row>
    <row r="17" spans="1:27" x14ac:dyDescent="0.25">
      <c r="A17" s="39" t="str">
        <f>IF(AND(NQTLs!E17="Yes",NQTLs!C17="Yes"),NQTLs!A17,"")</f>
        <v/>
      </c>
      <c r="B17" s="34" t="str">
        <f t="array" ref="B17">IF(COUNTIF($A$3:$A$33,"?*")&lt;ROW(A17)-2,"",INDEX(A:A,SMALL(IF(A$3:A$33&lt;&gt;"",ROW(A$3:A$33)),ROWS(A$3:A17))))</f>
        <v/>
      </c>
      <c r="C17" s="56"/>
      <c r="D17" s="57"/>
      <c r="E17" s="57"/>
      <c r="F17" s="57"/>
      <c r="G17" s="57"/>
      <c r="H17" s="57"/>
      <c r="I17" s="57"/>
      <c r="J17" s="57"/>
      <c r="K17" s="58"/>
      <c r="L17" s="23"/>
      <c r="M17" s="23"/>
      <c r="N17" s="23"/>
      <c r="O17" s="23"/>
      <c r="P17" s="23"/>
      <c r="Q17" s="23"/>
      <c r="R17" s="23"/>
      <c r="S17" s="23"/>
      <c r="T17" s="23"/>
      <c r="U17" s="23"/>
      <c r="V17" s="23"/>
      <c r="W17" s="23"/>
      <c r="X17" s="23"/>
      <c r="Y17" s="23"/>
      <c r="Z17" s="23"/>
      <c r="AA17" s="23"/>
    </row>
    <row r="18" spans="1:27" x14ac:dyDescent="0.25">
      <c r="A18" s="39" t="str">
        <f>IF(AND(NQTLs!E18="Yes",NQTLs!C18="Yes"),NQTLs!A18,"")</f>
        <v/>
      </c>
      <c r="B18" s="34" t="str">
        <f t="array" ref="B18">IF(COUNTIF($A$3:$A$33,"?*")&lt;ROW(A18)-2,"",INDEX(A:A,SMALL(IF(A$3:A$33&lt;&gt;"",ROW(A$3:A$33)),ROWS(A$3:A18))))</f>
        <v/>
      </c>
      <c r="C18" s="56"/>
      <c r="D18" s="57"/>
      <c r="E18" s="57"/>
      <c r="F18" s="57"/>
      <c r="G18" s="57"/>
      <c r="H18" s="57"/>
      <c r="I18" s="57"/>
      <c r="J18" s="57"/>
      <c r="K18" s="58"/>
      <c r="L18" s="23"/>
      <c r="M18" s="23"/>
      <c r="N18" s="23"/>
      <c r="O18" s="23"/>
      <c r="P18" s="23"/>
      <c r="Q18" s="23"/>
      <c r="R18" s="23"/>
      <c r="S18" s="23"/>
      <c r="T18" s="23"/>
      <c r="U18" s="23"/>
      <c r="V18" s="23"/>
      <c r="W18" s="23"/>
      <c r="X18" s="23"/>
      <c r="Y18" s="23"/>
      <c r="Z18" s="23"/>
      <c r="AA18" s="23"/>
    </row>
    <row r="19" spans="1:27" x14ac:dyDescent="0.25">
      <c r="A19" s="39" t="str">
        <f>IF(AND(NQTLs!E19="Yes",NQTLs!C19="Yes"),NQTLs!A19,"")</f>
        <v/>
      </c>
      <c r="B19" s="34" t="str">
        <f t="array" ref="B19">IF(COUNTIF($A$3:$A$33,"?*")&lt;ROW(A19)-2,"",INDEX(A:A,SMALL(IF(A$3:A$33&lt;&gt;"",ROW(A$3:A$33)),ROWS(A$3:A19))))</f>
        <v/>
      </c>
      <c r="C19" s="56"/>
      <c r="D19" s="57"/>
      <c r="E19" s="57"/>
      <c r="F19" s="57"/>
      <c r="G19" s="57"/>
      <c r="H19" s="57"/>
      <c r="I19" s="57"/>
      <c r="J19" s="57"/>
      <c r="K19" s="58"/>
      <c r="L19" s="23"/>
      <c r="M19" s="23"/>
      <c r="N19" s="23"/>
      <c r="O19" s="23"/>
      <c r="P19" s="23"/>
      <c r="Q19" s="23"/>
      <c r="R19" s="23"/>
      <c r="S19" s="23"/>
      <c r="T19" s="23"/>
      <c r="U19" s="23"/>
      <c r="V19" s="23"/>
      <c r="W19" s="23"/>
      <c r="X19" s="23"/>
      <c r="Y19" s="23"/>
      <c r="Z19" s="23"/>
      <c r="AA19" s="23"/>
    </row>
    <row r="20" spans="1:27" x14ac:dyDescent="0.25">
      <c r="A20" s="39" t="str">
        <f>IF(AND(NQTLs!E20="Yes",NQTLs!C20="Yes"),NQTLs!A20,"")</f>
        <v/>
      </c>
      <c r="B20" s="34" t="str">
        <f t="array" ref="B20">IF(COUNTIF($A$3:$A$33,"?*")&lt;ROW(A20)-2,"",INDEX(A:A,SMALL(IF(A$3:A$33&lt;&gt;"",ROW(A$3:A$33)),ROWS(A$3:A20))))</f>
        <v/>
      </c>
      <c r="C20" s="56"/>
      <c r="D20" s="57"/>
      <c r="E20" s="57"/>
      <c r="F20" s="57"/>
      <c r="G20" s="57"/>
      <c r="H20" s="57"/>
      <c r="I20" s="57"/>
      <c r="J20" s="57"/>
      <c r="K20" s="58"/>
      <c r="L20" s="23"/>
      <c r="M20" s="23"/>
      <c r="N20" s="23"/>
      <c r="O20" s="23"/>
      <c r="P20" s="23"/>
      <c r="Q20" s="23"/>
      <c r="R20" s="23"/>
      <c r="S20" s="23"/>
      <c r="T20" s="23"/>
      <c r="U20" s="23"/>
      <c r="V20" s="23"/>
      <c r="W20" s="23"/>
      <c r="X20" s="23"/>
      <c r="Y20" s="23"/>
      <c r="Z20" s="23"/>
      <c r="AA20" s="23"/>
    </row>
    <row r="21" spans="1:27" x14ac:dyDescent="0.25">
      <c r="A21" s="39" t="str">
        <f>IF(AND(NQTLs!E21="Yes",NQTLs!C21="Yes"),NQTLs!A21,"")</f>
        <v/>
      </c>
      <c r="B21" s="34" t="str">
        <f t="array" ref="B21">IF(COUNTIF($A$3:$A$33,"?*")&lt;ROW(A21)-2,"",INDEX(A:A,SMALL(IF(A$3:A$33&lt;&gt;"",ROW(A$3:A$33)),ROWS(A$3:A21))))</f>
        <v/>
      </c>
      <c r="C21" s="56"/>
      <c r="D21" s="57"/>
      <c r="E21" s="57"/>
      <c r="F21" s="57"/>
      <c r="G21" s="57"/>
      <c r="H21" s="57"/>
      <c r="I21" s="57"/>
      <c r="J21" s="57"/>
      <c r="K21" s="58"/>
      <c r="L21" s="23"/>
      <c r="M21" s="23"/>
      <c r="N21" s="23"/>
      <c r="O21" s="23"/>
      <c r="P21" s="23"/>
      <c r="Q21" s="23"/>
      <c r="R21" s="23"/>
      <c r="S21" s="23"/>
      <c r="T21" s="23"/>
      <c r="U21" s="23"/>
      <c r="V21" s="23"/>
      <c r="W21" s="23"/>
      <c r="X21" s="23"/>
      <c r="Y21" s="23"/>
      <c r="Z21" s="23"/>
      <c r="AA21" s="23"/>
    </row>
    <row r="22" spans="1:27" x14ac:dyDescent="0.25">
      <c r="A22" s="39" t="str">
        <f>IF(AND(NQTLs!E22="Yes",NQTLs!C22="Yes"),NQTLs!A22,"")</f>
        <v/>
      </c>
      <c r="B22" s="34" t="str">
        <f t="array" ref="B22">IF(COUNTIF($A$3:$A$33,"?*")&lt;ROW(A22)-2,"",INDEX(A:A,SMALL(IF(A$3:A$33&lt;&gt;"",ROW(A$3:A$33)),ROWS(A$3:A22))))</f>
        <v/>
      </c>
      <c r="C22" s="56"/>
      <c r="D22" s="57"/>
      <c r="E22" s="57"/>
      <c r="F22" s="57"/>
      <c r="G22" s="57"/>
      <c r="H22" s="57"/>
      <c r="I22" s="57"/>
      <c r="J22" s="57"/>
      <c r="K22" s="58"/>
      <c r="L22" s="23"/>
      <c r="M22" s="23"/>
      <c r="N22" s="23"/>
      <c r="O22" s="23"/>
      <c r="P22" s="23"/>
      <c r="Q22" s="23"/>
      <c r="R22" s="23"/>
      <c r="S22" s="23"/>
      <c r="T22" s="23"/>
      <c r="U22" s="23"/>
      <c r="V22" s="23"/>
      <c r="W22" s="23"/>
      <c r="X22" s="23"/>
      <c r="Y22" s="23"/>
      <c r="Z22" s="23"/>
      <c r="AA22" s="23"/>
    </row>
    <row r="23" spans="1:27" x14ac:dyDescent="0.25">
      <c r="A23" s="39" t="str">
        <f>IF(AND(NQTLs!E23="Yes",NQTLs!C23="Yes"),NQTLs!A23,"")</f>
        <v/>
      </c>
      <c r="B23" s="34" t="str">
        <f t="array" ref="B23">IF(COUNTIF($A$3:$A$33,"?*")&lt;ROW(A23)-2,"",INDEX(A:A,SMALL(IF(A$3:A$33&lt;&gt;"",ROW(A$3:A$33)),ROWS(A$3:A23))))</f>
        <v/>
      </c>
      <c r="C23" s="56"/>
      <c r="D23" s="57"/>
      <c r="E23" s="57"/>
      <c r="F23" s="57"/>
      <c r="G23" s="57"/>
      <c r="H23" s="57"/>
      <c r="I23" s="57"/>
      <c r="J23" s="57"/>
      <c r="K23" s="58"/>
      <c r="L23" s="23"/>
      <c r="M23" s="23"/>
      <c r="N23" s="23"/>
      <c r="O23" s="23"/>
      <c r="P23" s="23"/>
      <c r="Q23" s="23"/>
      <c r="R23" s="23"/>
      <c r="S23" s="23"/>
      <c r="T23" s="23"/>
      <c r="U23" s="23"/>
      <c r="V23" s="23"/>
      <c r="W23" s="23"/>
      <c r="X23" s="23"/>
      <c r="Y23" s="23"/>
      <c r="Z23" s="23"/>
      <c r="AA23" s="23"/>
    </row>
    <row r="24" spans="1:27" x14ac:dyDescent="0.25">
      <c r="A24" s="39" t="str">
        <f>IF(AND(NQTLs!E24="Yes",NQTLs!C24="Yes"),NQTLs!A24,"")</f>
        <v/>
      </c>
      <c r="B24" s="34" t="str">
        <f t="array" ref="B24">IF(COUNTIF($A$3:$A$33,"?*")&lt;ROW(A24)-2,"",INDEX(A:A,SMALL(IF(A$3:A$33&lt;&gt;"",ROW(A$3:A$33)),ROWS(A$3:A24))))</f>
        <v/>
      </c>
      <c r="C24" s="56"/>
      <c r="D24" s="57"/>
      <c r="E24" s="57"/>
      <c r="F24" s="57"/>
      <c r="G24" s="57"/>
      <c r="H24" s="57"/>
      <c r="I24" s="57"/>
      <c r="J24" s="57"/>
      <c r="K24" s="58"/>
      <c r="L24" s="23"/>
      <c r="M24" s="23"/>
      <c r="N24" s="23"/>
      <c r="O24" s="23"/>
      <c r="P24" s="23"/>
      <c r="Q24" s="23"/>
      <c r="R24" s="23"/>
      <c r="S24" s="23"/>
      <c r="T24" s="23"/>
      <c r="U24" s="23"/>
      <c r="V24" s="23"/>
      <c r="W24" s="23"/>
      <c r="X24" s="23"/>
      <c r="Y24" s="23"/>
      <c r="Z24" s="23"/>
      <c r="AA24" s="23"/>
    </row>
    <row r="25" spans="1:27" x14ac:dyDescent="0.25">
      <c r="A25" s="39" t="str">
        <f>IF(AND(NQTLs!E25="Yes",NQTLs!C25="Yes"),NQTLs!A25,"")</f>
        <v/>
      </c>
      <c r="B25" s="34" t="str">
        <f t="array" ref="B25">IF(COUNTIF($A$3:$A$33,"?*")&lt;ROW(A25)-2,"",INDEX(A:A,SMALL(IF(A$3:A$33&lt;&gt;"",ROW(A$3:A$33)),ROWS(A$3:A25))))</f>
        <v/>
      </c>
      <c r="C25" s="56"/>
      <c r="D25" s="57"/>
      <c r="E25" s="57"/>
      <c r="F25" s="57"/>
      <c r="G25" s="57"/>
      <c r="H25" s="57"/>
      <c r="I25" s="57"/>
      <c r="J25" s="57"/>
      <c r="K25" s="58"/>
      <c r="L25" s="23"/>
      <c r="M25" s="23"/>
      <c r="N25" s="23"/>
      <c r="O25" s="23"/>
      <c r="P25" s="23"/>
      <c r="Q25" s="23"/>
      <c r="R25" s="23"/>
      <c r="S25" s="23"/>
      <c r="T25" s="23"/>
      <c r="U25" s="23"/>
      <c r="V25" s="23"/>
      <c r="W25" s="23"/>
      <c r="X25" s="23"/>
      <c r="Y25" s="23"/>
      <c r="Z25" s="23"/>
      <c r="AA25" s="23"/>
    </row>
    <row r="26" spans="1:27" x14ac:dyDescent="0.25">
      <c r="A26" s="39" t="str">
        <f>IF(AND(NQTLs!E26="Yes",NQTLs!C26="Yes"),NQTLs!A26,"")</f>
        <v/>
      </c>
      <c r="B26" s="34" t="str">
        <f t="array" ref="B26">IF(COUNTIF($A$3:$A$33,"?*")&lt;ROW(A26)-2,"",INDEX(A:A,SMALL(IF(A$3:A$33&lt;&gt;"",ROW(A$3:A$33)),ROWS(A$3:A26))))</f>
        <v/>
      </c>
      <c r="C26" s="56"/>
      <c r="D26" s="57"/>
      <c r="E26" s="57"/>
      <c r="F26" s="57"/>
      <c r="G26" s="57"/>
      <c r="H26" s="57"/>
      <c r="I26" s="57"/>
      <c r="J26" s="57"/>
      <c r="K26" s="58"/>
      <c r="L26" s="23"/>
      <c r="M26" s="23"/>
      <c r="N26" s="23"/>
      <c r="O26" s="23"/>
      <c r="P26" s="23"/>
      <c r="Q26" s="23"/>
      <c r="R26" s="23"/>
      <c r="S26" s="23"/>
      <c r="T26" s="23"/>
      <c r="U26" s="23"/>
      <c r="V26" s="23"/>
      <c r="W26" s="23"/>
      <c r="X26" s="23"/>
      <c r="Y26" s="23"/>
      <c r="Z26" s="23"/>
      <c r="AA26" s="23"/>
    </row>
    <row r="27" spans="1:27" x14ac:dyDescent="0.25">
      <c r="A27" s="39" t="str">
        <f>IF(AND(NQTLs!E27="Yes",NQTLs!C27="Yes"),NQTLs!A27,"")</f>
        <v/>
      </c>
      <c r="B27" s="34" t="str">
        <f t="array" ref="B27">IF(COUNTIF($A$3:$A$33,"?*")&lt;ROW(A27)-2,"",INDEX(A:A,SMALL(IF(A$3:A$33&lt;&gt;"",ROW(A$3:A$33)),ROWS(A$3:A27))))</f>
        <v/>
      </c>
      <c r="C27" s="56"/>
      <c r="D27" s="57"/>
      <c r="E27" s="57"/>
      <c r="F27" s="57"/>
      <c r="G27" s="57"/>
      <c r="H27" s="57"/>
      <c r="I27" s="57"/>
      <c r="J27" s="57"/>
      <c r="K27" s="58"/>
      <c r="L27" s="23"/>
      <c r="M27" s="23"/>
      <c r="N27" s="23"/>
      <c r="O27" s="23"/>
      <c r="P27" s="23"/>
      <c r="Q27" s="23"/>
      <c r="R27" s="23"/>
      <c r="S27" s="23"/>
      <c r="T27" s="23"/>
      <c r="U27" s="23"/>
      <c r="V27" s="23"/>
      <c r="W27" s="23"/>
      <c r="X27" s="23"/>
      <c r="Y27" s="23"/>
      <c r="Z27" s="23"/>
      <c r="AA27" s="23"/>
    </row>
    <row r="28" spans="1:27" x14ac:dyDescent="0.25">
      <c r="A28" s="39" t="str">
        <f>IF(AND(NQTLs!E28="Yes",NQTLs!C28="Yes"),NQTLs!A28,"")</f>
        <v/>
      </c>
      <c r="B28" s="34" t="str">
        <f t="array" ref="B28">IF(COUNTIF($A$3:$A$33,"?*")&lt;ROW(A28)-2,"",INDEX(A:A,SMALL(IF(A$3:A$33&lt;&gt;"",ROW(A$3:A$33)),ROWS(A$3:A28))))</f>
        <v/>
      </c>
      <c r="C28" s="56"/>
      <c r="D28" s="57"/>
      <c r="E28" s="57"/>
      <c r="F28" s="57"/>
      <c r="G28" s="57"/>
      <c r="H28" s="57"/>
      <c r="I28" s="57"/>
      <c r="J28" s="57"/>
      <c r="K28" s="58"/>
      <c r="L28" s="23"/>
      <c r="M28" s="23"/>
      <c r="N28" s="23"/>
      <c r="O28" s="23"/>
      <c r="P28" s="23"/>
      <c r="Q28" s="23"/>
      <c r="R28" s="23"/>
      <c r="S28" s="23"/>
      <c r="T28" s="23"/>
      <c r="U28" s="23"/>
      <c r="V28" s="23"/>
      <c r="W28" s="23"/>
      <c r="X28" s="23"/>
      <c r="Y28" s="23"/>
      <c r="Z28" s="23"/>
      <c r="AA28" s="23"/>
    </row>
    <row r="29" spans="1:27" x14ac:dyDescent="0.25">
      <c r="A29" s="39" t="str">
        <f>IF(AND(NQTLs!E29="Yes",NQTLs!C29="Yes"),NQTLs!A29,"")</f>
        <v/>
      </c>
      <c r="B29" s="34" t="str">
        <f t="array" ref="B29">IF(COUNTIF($A$3:$A$33,"?*")&lt;ROW(A29)-2,"",INDEX(A:A,SMALL(IF(A$3:A$33&lt;&gt;"",ROW(A$3:A$33)),ROWS(A$3:A29))))</f>
        <v/>
      </c>
      <c r="C29" s="56"/>
      <c r="D29" s="57"/>
      <c r="E29" s="57"/>
      <c r="F29" s="57"/>
      <c r="G29" s="57"/>
      <c r="H29" s="57"/>
      <c r="I29" s="57"/>
      <c r="J29" s="57"/>
      <c r="K29" s="58"/>
      <c r="L29" s="23"/>
      <c r="M29" s="23"/>
      <c r="N29" s="23"/>
      <c r="O29" s="23"/>
      <c r="P29" s="23"/>
      <c r="Q29" s="23"/>
      <c r="R29" s="23"/>
      <c r="S29" s="23"/>
      <c r="T29" s="23"/>
      <c r="U29" s="23"/>
      <c r="V29" s="23"/>
      <c r="W29" s="23"/>
      <c r="X29" s="23"/>
      <c r="Y29" s="23"/>
      <c r="Z29" s="23"/>
      <c r="AA29" s="23"/>
    </row>
    <row r="30" spans="1:27" x14ac:dyDescent="0.25">
      <c r="A30" s="39" t="str">
        <f>IF(AND(NQTLs!E30="Yes",NQTLs!C30="Yes"),NQTLs!A30,"")</f>
        <v/>
      </c>
      <c r="B30" s="34" t="str">
        <f t="array" ref="B30">IF(COUNTIF($A$3:$A$33,"?*")&lt;ROW(A30)-2,"",INDEX(A:A,SMALL(IF(A$3:A$33&lt;&gt;"",ROW(A$3:A$33)),ROWS(A$3:A30))))</f>
        <v/>
      </c>
      <c r="C30" s="56"/>
      <c r="D30" s="57"/>
      <c r="E30" s="57"/>
      <c r="F30" s="57"/>
      <c r="G30" s="57"/>
      <c r="H30" s="57"/>
      <c r="I30" s="57"/>
      <c r="J30" s="57"/>
      <c r="K30" s="58"/>
      <c r="L30" s="23"/>
      <c r="M30" s="23"/>
      <c r="N30" s="23"/>
      <c r="O30" s="23"/>
      <c r="P30" s="23"/>
      <c r="Q30" s="23"/>
      <c r="R30" s="23"/>
      <c r="S30" s="23"/>
      <c r="T30" s="23"/>
      <c r="U30" s="23"/>
      <c r="V30" s="23"/>
      <c r="W30" s="23"/>
      <c r="X30" s="23"/>
      <c r="Y30" s="23"/>
      <c r="Z30" s="23"/>
      <c r="AA30" s="23"/>
    </row>
    <row r="31" spans="1:27" x14ac:dyDescent="0.25">
      <c r="A31" s="39" t="str">
        <f>IF(AND(NQTLs!E31="Yes",NQTLs!C31="Yes"),NQTLs!A31,"")</f>
        <v/>
      </c>
      <c r="B31" s="34" t="str">
        <f t="array" ref="B31">IF(COUNTIF($A$3:$A$33,"?*")&lt;ROW(A31)-2,"",INDEX(A:A,SMALL(IF(A$3:A$33&lt;&gt;"",ROW(A$3:A$33)),ROWS(A$3:A31))))</f>
        <v/>
      </c>
      <c r="C31" s="56"/>
      <c r="D31" s="57"/>
      <c r="E31" s="57"/>
      <c r="F31" s="57"/>
      <c r="G31" s="57"/>
      <c r="H31" s="57"/>
      <c r="I31" s="57"/>
      <c r="J31" s="57"/>
      <c r="K31" s="58"/>
      <c r="L31" s="23"/>
      <c r="M31" s="23"/>
      <c r="N31" s="23"/>
      <c r="O31" s="23"/>
      <c r="P31" s="23"/>
      <c r="Q31" s="23"/>
      <c r="R31" s="23"/>
      <c r="S31" s="23"/>
      <c r="T31" s="23"/>
      <c r="U31" s="23"/>
      <c r="V31" s="23"/>
      <c r="W31" s="23"/>
      <c r="X31" s="23"/>
      <c r="Y31" s="23"/>
      <c r="Z31" s="23"/>
      <c r="AA31" s="23"/>
    </row>
    <row r="32" spans="1:27" x14ac:dyDescent="0.25">
      <c r="A32" s="40" t="str">
        <f>IF(AND(NQTLs!E32="Yes",NQTLs!C32="Yes"),NQTLs!A32,"")</f>
        <v/>
      </c>
      <c r="B32" s="31" t="str">
        <f t="array" ref="B32">IF(COUNTIF($A$3:$A$33,"?*")&lt;ROW(A32)-2,"",INDEX(A:A,SMALL(IF(A$3:A$33&lt;&gt;"",ROW(A$3:A$33)),ROWS(A$3:A32))))</f>
        <v/>
      </c>
      <c r="C32" s="59"/>
      <c r="D32" s="60"/>
      <c r="E32" s="60"/>
      <c r="F32" s="60"/>
      <c r="G32" s="60"/>
      <c r="H32" s="60"/>
      <c r="I32" s="60"/>
      <c r="J32" s="60"/>
      <c r="K32" s="61"/>
      <c r="L32" s="23"/>
      <c r="M32" s="23"/>
      <c r="N32" s="23"/>
      <c r="O32" s="23"/>
      <c r="P32" s="23"/>
      <c r="Q32" s="23"/>
      <c r="R32" s="23"/>
      <c r="S32" s="23"/>
      <c r="T32" s="23"/>
      <c r="U32" s="23"/>
      <c r="V32" s="23"/>
      <c r="W32" s="23"/>
      <c r="X32" s="23"/>
      <c r="Y32" s="23"/>
      <c r="Z32" s="23"/>
      <c r="AA32" s="23"/>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INN- Outpatient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IF(AND(NQTLs!F3="Yes",NQTLs!C3="Yes"),NQTLs!A3,"")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ht="16.5" customHeight="1" x14ac:dyDescent="0.25">
      <c r="A4" s="39" t="str">
        <f>IF(AND(NQTLs!F4="Yes",NQTLs!C4="Yes"),NQTLs!A4,"")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ht="16.5" customHeight="1" x14ac:dyDescent="0.25">
      <c r="A5" s="39" t="str">
        <f>IF(AND(NQTLs!F5="Yes",NQTLs!C5="Yes"),NQTLs!A5,"")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IF(AND(NQTLs!F6="Yes",NQTLs!C6="Yes"),NQTLs!A6,"")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IF(AND(NQTLs!F7="Yes",NQTLs!C7="Yes"),NQTLs!A7,"")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IF(AND(NQTLs!F8="Yes",NQTLs!C8="Yes"),NQTLs!A8,"")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IF(AND(NQTLs!F9="Yes",NQTLs!C9="Yes"),NQTLs!A9,"")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IF(AND(NQTLs!F10="Yes",NQTLs!C10="Yes"),NQTLs!A10,"")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IF(AND(NQTLs!F11="Yes",NQTLs!C11="Yes"),NQTLs!A11,"")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IF(AND(NQTLs!F12="Yes",NQTLs!C12="Yes"),NQTLs!A12,"")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IF(AND(NQTLs!F13="Yes",NQTLs!C13="Yes"),NQTLs!A13,"")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IF(AND(NQTLs!F14="Yes",NQTLs!C14="Yes"),NQTLs!A14,"")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IF(AND(NQTLs!F15="Yes",NQTLs!C15="Yes"),NQTLs!A15,"")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IF(AND(NQTLs!F16="Yes",NQTLs!C16="Yes"),NQTLs!A16,"")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IF(AND(NQTLs!F17="Yes",NQTLs!C17="Yes"),NQTLs!A17,"")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IF(AND(NQTLs!F18="Yes",NQTLs!C18="Yes"),NQTLs!A18,"")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IF(AND(NQTLs!F19="Yes",NQTLs!C19="Yes"),NQTLs!A19,"")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IF(AND(NQTLs!F20="Yes",NQTLs!C20="Yes"),NQTLs!A20,"")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IF(AND(NQTLs!F21="Yes",NQTLs!C21="Yes"),NQTLs!A21,"")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IF(AND(NQTLs!F22="Yes",NQTLs!C22="Yes"),NQTLs!A22,"")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IF(AND(NQTLs!F23="Yes",NQTLs!C23="Yes"),NQTLs!A23,"")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IF(AND(NQTLs!F24="Yes",NQTLs!C24="Yes"),NQTLs!A24,"")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IF(AND(NQTLs!F25="Yes",NQTLs!C25="Yes"),NQTLs!A25,"")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IF(AND(NQTLs!F26="Yes",NQTLs!C26="Yes"),NQTLs!A26,"")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IF(AND(NQTLs!F27="Yes",NQTLs!C27="Yes"),NQTLs!A27,"")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IF(AND(NQTLs!F28="Yes",NQTLs!C28="Yes"),NQTLs!A28,"")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IF(AND(NQTLs!F29="Yes",NQTLs!C29="Yes"),NQTLs!A29,"")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IF(AND(NQTLs!F30="Yes",NQTLs!C30="Yes"),NQTLs!A30,"")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IF(AND(NQTLs!F31="Yes",NQTLs!C31="Yes"),NQTLs!A31,"")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IF(AND(NQTLs!F32="Yes",NQTLs!C32="Yes"),NQTLs!A32,"")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3" sqref="B3"/>
    </sheetView>
  </sheetViews>
  <sheetFormatPr defaultRowHeight="15" x14ac:dyDescent="0.25"/>
  <cols>
    <col min="1" max="1" width="12.85546875" hidden="1" customWidth="1"/>
    <col min="2" max="2" width="30"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 Outpatient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IF(AND(NQTLs!G3="Yes",NQTLs!C3="Yes"),NQTLs!A3,"")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IF(AND(NQTLs!G4="Yes",NQTLs!C4="Yes"),NQTLs!A4,"")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IF(AND(NQTLs!G5="Yes",NQTLs!C5="Yes"),NQTLs!A5,"")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IF(AND(NQTLs!G6="Yes",NQTLs!C6="Yes"),NQTLs!A6,"")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IF(AND(NQTLs!G7="Yes",NQTLs!C7="Yes"),NQTLs!A7,"")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IF(AND(NQTLs!G8="Yes",NQTLs!C8="Yes"),NQTLs!A8,"")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IF(AND(NQTLs!G9="Yes",NQTLs!C9="Yes"),NQTLs!A9,"")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IF(AND(NQTLs!G10="Yes",NQTLs!C10="Yes"),NQTLs!A10,"")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IF(AND(NQTLs!G11="Yes",NQTLs!C11="Yes"),NQTLs!A11,"")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IF(AND(NQTLs!G12="Yes",NQTLs!C12="Yes"),NQTLs!A12,"")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IF(AND(NQTLs!G13="Yes",NQTLs!C13="Yes"),NQTLs!A13,"")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IF(AND(NQTLs!G14="Yes",NQTLs!C14="Yes"),NQTLs!A14,"")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IF(AND(NQTLs!G15="Yes",NQTLs!C15="Yes"),NQTLs!A15,"")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IF(AND(NQTLs!G16="Yes",NQTLs!C16="Yes"),NQTLs!A16,"")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IF(AND(NQTLs!G17="Yes",NQTLs!C17="Yes"),NQTLs!A17,"")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IF(AND(NQTLs!G18="Yes",NQTLs!C18="Yes"),NQTLs!A18,"")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IF(AND(NQTLs!G19="Yes",NQTLs!C19="Yes"),NQTLs!A19,"")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IF(AND(NQTLs!G20="Yes",NQTLs!C20="Yes"),NQTLs!A20,"")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IF(AND(NQTLs!G21="Yes",NQTLs!C21="Yes"),NQTLs!A21,"")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IF(AND(NQTLs!G22="Yes",NQTLs!C22="Yes"),NQTLs!A22,"")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IF(AND(NQTLs!G23="Yes",NQTLs!C23="Yes"),NQTLs!A23,"")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IF(AND(NQTLs!G24="Yes",NQTLs!C24="Yes"),NQTLs!A24,"")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IF(AND(NQTLs!G25="Yes",NQTLs!C25="Yes"),NQTLs!A25,"")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IF(AND(NQTLs!G26="Yes",NQTLs!C26="Yes"),NQTLs!A26,"")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IF(AND(NQTLs!G27="Yes",NQTLs!C27="Yes"),NQTLs!A27,"")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IF(AND(NQTLs!G28="Yes",NQTLs!C28="Yes"),NQTLs!A28,"")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IF(AND(NQTLs!G29="Yes",NQTLs!C29="Yes"),NQTLs!A29,"")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IF(AND(NQTLs!G30="Yes",NQTLs!C30="Yes"),NQTLs!A30,"")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IF(AND(NQTLs!G31="Yes",NQTLs!C31="Yes"),NQTLs!A31,"")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IF(AND(NQTLs!G32="Yes",NQTLs!C32="Yes"),NQTLs!A32,"")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094DA05BC7784987BC9915624F24C2" ma:contentTypeVersion="3" ma:contentTypeDescription="Create a new document." ma:contentTypeScope="" ma:versionID="892524cb831d98059e0f2a1b3f559b98">
  <xsd:schema xmlns:xsd="http://www.w3.org/2001/XMLSchema" xmlns:xs="http://www.w3.org/2001/XMLSchema" xmlns:p="http://schemas.microsoft.com/office/2006/metadata/properties" xmlns:ns1="http://schemas.microsoft.com/sharepoint/v3" xmlns:ns3="7184e930-2734-400f-97b8-dcfe5ea59d48" targetNamespace="http://schemas.microsoft.com/office/2006/metadata/properties" ma:root="true" ma:fieldsID="e40639a1e504723c0e70b5943f4c9fcb" ns1:_="" ns3:_="">
    <xsd:import namespace="http://schemas.microsoft.com/sharepoint/v3"/>
    <xsd:import namespace="7184e930-2734-400f-97b8-dcfe5ea59d48"/>
    <xsd:element name="properties">
      <xsd:complexType>
        <xsd:sequence>
          <xsd:element name="documentManagement">
            <xsd:complexType>
              <xsd:all>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184e930-2734-400f-97b8-dcfe5ea59d4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CFA38A7-60B8-40F0-A31C-D942CF2A54B5}"/>
</file>

<file path=customXml/itemProps2.xml><?xml version="1.0" encoding="utf-8"?>
<ds:datastoreItem xmlns:ds="http://schemas.openxmlformats.org/officeDocument/2006/customXml" ds:itemID="{3CFACE92-B607-4CC4-A8C4-E56BDB83293E}"/>
</file>

<file path=customXml/itemProps3.xml><?xml version="1.0" encoding="utf-8"?>
<ds:datastoreItem xmlns:ds="http://schemas.openxmlformats.org/officeDocument/2006/customXml" ds:itemID="{8F3F6AB3-6273-4D50-B270-4BA8C49666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Instructions</vt:lpstr>
      <vt:lpstr>Info</vt:lpstr>
      <vt:lpstr>NQTLs</vt:lpstr>
      <vt:lpstr>Sheet1</vt:lpstr>
      <vt:lpstr>INN- Inpatient</vt:lpstr>
      <vt:lpstr>OON- Inpatient</vt:lpstr>
      <vt:lpstr>INN- Outpatient</vt:lpstr>
      <vt:lpstr>OON- Outpatient</vt:lpstr>
      <vt:lpstr>Emergency</vt:lpstr>
      <vt:lpstr>Rx</vt:lpstr>
      <vt:lpstr>INN-Outpatient-Office</vt:lpstr>
      <vt:lpstr>OON-Outpatient-Office</vt:lpstr>
      <vt:lpstr>INN-Outpatient-All Other</vt:lpstr>
      <vt:lpstr>OON-Outpatient-All Other</vt:lpstr>
      <vt:lpstr>Cell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dpwuser</dc:creator>
  <cp:lastModifiedBy>Thorne, Lars</cp:lastModifiedBy>
  <cp:lastPrinted>2019-06-05T18:31:22Z</cp:lastPrinted>
  <dcterms:created xsi:type="dcterms:W3CDTF">2019-04-04T18:20:37Z</dcterms:created>
  <dcterms:modified xsi:type="dcterms:W3CDTF">2021-03-22T13:57:48Z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0x0101005B094DA05BC7784987BC9915624F24C2</vt:lpwstr>
  </property>
</Properties>
</file>