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1EA7D8D4-7296-4060-A773-289ECFB2E096}" xr6:coauthVersionLast="47" xr6:coauthVersionMax="47" xr10:uidLastSave="{00000000-0000-0000-0000-000000000000}"/>
  <bookViews>
    <workbookView xWindow="-24165" yWindow="2775" windowWidth="21600" windowHeight="11385" xr2:uid="{00000000-000D-0000-FFFF-FFFF00000000}"/>
  </bookViews>
  <sheets>
    <sheet name="Actual Instruction Expense" sheetId="1" r:id="rId1"/>
  </sheets>
  <definedNames>
    <definedName name="_xlnm._FilterDatabase" localSheetId="0" hidden="1">'Actual Instruction Expense'!$A$1:$R$501</definedName>
    <definedName name="_xlnm.Print_Titles" localSheetId="0">'Actual Instruction Expense'!$A:$C,'Actual Instruction Expense'!$1:$1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03" i="1" l="1"/>
  <c r="E503" i="1"/>
  <c r="Z3" i="1" l="1"/>
  <c r="AA3" i="1"/>
  <c r="Z4" i="1"/>
  <c r="AA4" i="1"/>
  <c r="Z5" i="1"/>
  <c r="AA5" i="1"/>
  <c r="Z6" i="1"/>
  <c r="AA6" i="1"/>
  <c r="Z7" i="1"/>
  <c r="AA7" i="1"/>
  <c r="Z8" i="1"/>
  <c r="AA8" i="1"/>
  <c r="Z9" i="1"/>
  <c r="AA9" i="1"/>
  <c r="Z10" i="1"/>
  <c r="AA10" i="1"/>
  <c r="Z11" i="1"/>
  <c r="AA11" i="1"/>
  <c r="Z12" i="1"/>
  <c r="AA12" i="1"/>
  <c r="Z13" i="1"/>
  <c r="AA13" i="1"/>
  <c r="Z14" i="1"/>
  <c r="AA14" i="1"/>
  <c r="Z15" i="1"/>
  <c r="AA15" i="1"/>
  <c r="Z16" i="1"/>
  <c r="AA16" i="1"/>
  <c r="Z17" i="1"/>
  <c r="AA17" i="1"/>
  <c r="Z18" i="1"/>
  <c r="AA18" i="1"/>
  <c r="Z19" i="1"/>
  <c r="AA19" i="1"/>
  <c r="Z20" i="1"/>
  <c r="AA20" i="1"/>
  <c r="Z21" i="1"/>
  <c r="AA21" i="1"/>
  <c r="Z22" i="1"/>
  <c r="AA22" i="1"/>
  <c r="Z23" i="1"/>
  <c r="AA23" i="1"/>
  <c r="Z24" i="1"/>
  <c r="AA24" i="1"/>
  <c r="Z25" i="1"/>
  <c r="AA25" i="1"/>
  <c r="Z26" i="1"/>
  <c r="AA26" i="1"/>
  <c r="Z27" i="1"/>
  <c r="AA27" i="1"/>
  <c r="Z28" i="1"/>
  <c r="AA28" i="1"/>
  <c r="Z29" i="1"/>
  <c r="AA29" i="1"/>
  <c r="Z30" i="1"/>
  <c r="AA30" i="1"/>
  <c r="Z31" i="1"/>
  <c r="AA31" i="1"/>
  <c r="Z32" i="1"/>
  <c r="AA32" i="1"/>
  <c r="Z33" i="1"/>
  <c r="AA33" i="1"/>
  <c r="Z34" i="1"/>
  <c r="AA34" i="1"/>
  <c r="Z35" i="1"/>
  <c r="AA35" i="1"/>
  <c r="Z36" i="1"/>
  <c r="AA36" i="1"/>
  <c r="Z37" i="1"/>
  <c r="AA37" i="1"/>
  <c r="Z38" i="1"/>
  <c r="AA38" i="1"/>
  <c r="Z39" i="1"/>
  <c r="AA39" i="1"/>
  <c r="Z40" i="1"/>
  <c r="AA40" i="1"/>
  <c r="Z41" i="1"/>
  <c r="AA41" i="1"/>
  <c r="Z42" i="1"/>
  <c r="AA42" i="1"/>
  <c r="Z43" i="1"/>
  <c r="AA43" i="1"/>
  <c r="Z44" i="1"/>
  <c r="AA44" i="1"/>
  <c r="Z45" i="1"/>
  <c r="AA45" i="1"/>
  <c r="Z46" i="1"/>
  <c r="AA46" i="1"/>
  <c r="Z47" i="1"/>
  <c r="AA47" i="1"/>
  <c r="Z48" i="1"/>
  <c r="AA48" i="1"/>
  <c r="Z49" i="1"/>
  <c r="AA49" i="1"/>
  <c r="Z50" i="1"/>
  <c r="AA50" i="1"/>
  <c r="Z51" i="1"/>
  <c r="AA51" i="1"/>
  <c r="Z52" i="1"/>
  <c r="AA52" i="1"/>
  <c r="Z53" i="1"/>
  <c r="AA53" i="1"/>
  <c r="Z54" i="1"/>
  <c r="AA54" i="1"/>
  <c r="Z55" i="1"/>
  <c r="AA55" i="1"/>
  <c r="Z56" i="1"/>
  <c r="AA56" i="1"/>
  <c r="Z57" i="1"/>
  <c r="AA57" i="1"/>
  <c r="Z58" i="1"/>
  <c r="AA58" i="1"/>
  <c r="Z59" i="1"/>
  <c r="AA59" i="1"/>
  <c r="Z60" i="1"/>
  <c r="AA60" i="1"/>
  <c r="Z61" i="1"/>
  <c r="AA61" i="1"/>
  <c r="Z62" i="1"/>
  <c r="AA62" i="1"/>
  <c r="Z63" i="1"/>
  <c r="AA63" i="1"/>
  <c r="Z64" i="1"/>
  <c r="AA64" i="1"/>
  <c r="Z65" i="1"/>
  <c r="AA65" i="1"/>
  <c r="Z66" i="1"/>
  <c r="AA66" i="1"/>
  <c r="Z67" i="1"/>
  <c r="AA67" i="1"/>
  <c r="Z68" i="1"/>
  <c r="AA68" i="1"/>
  <c r="Z69" i="1"/>
  <c r="AA69" i="1"/>
  <c r="Z70" i="1"/>
  <c r="AA70" i="1"/>
  <c r="Z71" i="1"/>
  <c r="AA71" i="1"/>
  <c r="Z72" i="1"/>
  <c r="AA72" i="1"/>
  <c r="Z73" i="1"/>
  <c r="AA73" i="1"/>
  <c r="Z74" i="1"/>
  <c r="AA74" i="1"/>
  <c r="Z75" i="1"/>
  <c r="AA75" i="1"/>
  <c r="Z76" i="1"/>
  <c r="AA76" i="1"/>
  <c r="Z77" i="1"/>
  <c r="AA77" i="1"/>
  <c r="Z78" i="1"/>
  <c r="AA78" i="1"/>
  <c r="Z79" i="1"/>
  <c r="AA79" i="1"/>
  <c r="Z80" i="1"/>
  <c r="AA80" i="1"/>
  <c r="Z81" i="1"/>
  <c r="AA81" i="1"/>
  <c r="Z82" i="1"/>
  <c r="AA82" i="1"/>
  <c r="Z83" i="1"/>
  <c r="AA83" i="1"/>
  <c r="Z84" i="1"/>
  <c r="AA84" i="1"/>
  <c r="Z85" i="1"/>
  <c r="AA85" i="1"/>
  <c r="Z86" i="1"/>
  <c r="AA86" i="1"/>
  <c r="Z87" i="1"/>
  <c r="AA87" i="1"/>
  <c r="Z88" i="1"/>
  <c r="AA88" i="1"/>
  <c r="Z89" i="1"/>
  <c r="AA89" i="1"/>
  <c r="Z90" i="1"/>
  <c r="AA90" i="1"/>
  <c r="Z91" i="1"/>
  <c r="AA91" i="1"/>
  <c r="Z92" i="1"/>
  <c r="AA92" i="1"/>
  <c r="Z93" i="1"/>
  <c r="AA93" i="1"/>
  <c r="Z94" i="1"/>
  <c r="AA94" i="1"/>
  <c r="Z95" i="1"/>
  <c r="AA95" i="1"/>
  <c r="Z96" i="1"/>
  <c r="AA96" i="1"/>
  <c r="Z97" i="1"/>
  <c r="AA97" i="1"/>
  <c r="Z98" i="1"/>
  <c r="AA98" i="1"/>
  <c r="Z99" i="1"/>
  <c r="AA99" i="1"/>
  <c r="Z100" i="1"/>
  <c r="AA100" i="1"/>
  <c r="Z101" i="1"/>
  <c r="AA101" i="1"/>
  <c r="Z102" i="1"/>
  <c r="AA102" i="1"/>
  <c r="Z103" i="1"/>
  <c r="AA103" i="1"/>
  <c r="Z104" i="1"/>
  <c r="AA104" i="1"/>
  <c r="Z105" i="1"/>
  <c r="AA105" i="1"/>
  <c r="Z106" i="1"/>
  <c r="AA106" i="1"/>
  <c r="Z107" i="1"/>
  <c r="AA107" i="1"/>
  <c r="Z108" i="1"/>
  <c r="AA108" i="1"/>
  <c r="Z109" i="1"/>
  <c r="AA109" i="1"/>
  <c r="Z110" i="1"/>
  <c r="AA110" i="1"/>
  <c r="Z111" i="1"/>
  <c r="AA111" i="1"/>
  <c r="Z112" i="1"/>
  <c r="AA112" i="1"/>
  <c r="Z113" i="1"/>
  <c r="AA113" i="1"/>
  <c r="Z114" i="1"/>
  <c r="AA114" i="1"/>
  <c r="Z115" i="1"/>
  <c r="AA115" i="1"/>
  <c r="Z116" i="1"/>
  <c r="AA116" i="1"/>
  <c r="Z117" i="1"/>
  <c r="AA117" i="1"/>
  <c r="Z118" i="1"/>
  <c r="AA118" i="1"/>
  <c r="Z119" i="1"/>
  <c r="AA119" i="1"/>
  <c r="Z120" i="1"/>
  <c r="AA120" i="1"/>
  <c r="Z121" i="1"/>
  <c r="AA121" i="1"/>
  <c r="Z122" i="1"/>
  <c r="AA122" i="1"/>
  <c r="Z123" i="1"/>
  <c r="AA123" i="1"/>
  <c r="Z124" i="1"/>
  <c r="AA124" i="1"/>
  <c r="Z125" i="1"/>
  <c r="AA125" i="1"/>
  <c r="Z126" i="1"/>
  <c r="AA126" i="1"/>
  <c r="Z127" i="1"/>
  <c r="AA127" i="1"/>
  <c r="Z128" i="1"/>
  <c r="AA128" i="1"/>
  <c r="Z129" i="1"/>
  <c r="AA129" i="1"/>
  <c r="Z130" i="1"/>
  <c r="AA130" i="1"/>
  <c r="Z131" i="1"/>
  <c r="AA131" i="1"/>
  <c r="Z132" i="1"/>
  <c r="AA132" i="1"/>
  <c r="Z133" i="1"/>
  <c r="AA133" i="1"/>
  <c r="Z134" i="1"/>
  <c r="AA134" i="1"/>
  <c r="Z135" i="1"/>
  <c r="AA135" i="1"/>
  <c r="Z136" i="1"/>
  <c r="AA136" i="1"/>
  <c r="Z137" i="1"/>
  <c r="AA137" i="1"/>
  <c r="Z138" i="1"/>
  <c r="AA138" i="1"/>
  <c r="Z139" i="1"/>
  <c r="AA139" i="1"/>
  <c r="Z140" i="1"/>
  <c r="AA140" i="1"/>
  <c r="Z141" i="1"/>
  <c r="AA141" i="1"/>
  <c r="Z142" i="1"/>
  <c r="AA142" i="1"/>
  <c r="Z143" i="1"/>
  <c r="AA143" i="1"/>
  <c r="Z144" i="1"/>
  <c r="AA144" i="1"/>
  <c r="Z145" i="1"/>
  <c r="AA145" i="1"/>
  <c r="Z146" i="1"/>
  <c r="AA146" i="1"/>
  <c r="Z147" i="1"/>
  <c r="AA147" i="1"/>
  <c r="Z148" i="1"/>
  <c r="AA148" i="1"/>
  <c r="Z149" i="1"/>
  <c r="AA149" i="1"/>
  <c r="Z150" i="1"/>
  <c r="AA150" i="1"/>
  <c r="Z151" i="1"/>
  <c r="AA151" i="1"/>
  <c r="Z152" i="1"/>
  <c r="AA152" i="1"/>
  <c r="Z153" i="1"/>
  <c r="AA153" i="1"/>
  <c r="Z154" i="1"/>
  <c r="AA154" i="1"/>
  <c r="Z155" i="1"/>
  <c r="AA155" i="1"/>
  <c r="Z156" i="1"/>
  <c r="AA156" i="1"/>
  <c r="Z157" i="1"/>
  <c r="AA157" i="1"/>
  <c r="Z158" i="1"/>
  <c r="AA158" i="1"/>
  <c r="Z159" i="1"/>
  <c r="AA159" i="1"/>
  <c r="Z160" i="1"/>
  <c r="AA160" i="1"/>
  <c r="Z161" i="1"/>
  <c r="AA161" i="1"/>
  <c r="Z162" i="1"/>
  <c r="AA162" i="1"/>
  <c r="Z163" i="1"/>
  <c r="AA163" i="1"/>
  <c r="Z164" i="1"/>
  <c r="AA164" i="1"/>
  <c r="Z165" i="1"/>
  <c r="AA165" i="1"/>
  <c r="Z166" i="1"/>
  <c r="AA166" i="1"/>
  <c r="Z167" i="1"/>
  <c r="AA167" i="1"/>
  <c r="Z168" i="1"/>
  <c r="AA168" i="1"/>
  <c r="Z169" i="1"/>
  <c r="AA169" i="1"/>
  <c r="Z170" i="1"/>
  <c r="AA170" i="1"/>
  <c r="Z171" i="1"/>
  <c r="AA171" i="1"/>
  <c r="Z172" i="1"/>
  <c r="AA172" i="1"/>
  <c r="Z173" i="1"/>
  <c r="AA173" i="1"/>
  <c r="Z174" i="1"/>
  <c r="AA174" i="1"/>
  <c r="Z175" i="1"/>
  <c r="AA175" i="1"/>
  <c r="Z176" i="1"/>
  <c r="AA176" i="1"/>
  <c r="Z177" i="1"/>
  <c r="AA177" i="1"/>
  <c r="Z178" i="1"/>
  <c r="AA178" i="1"/>
  <c r="Z179" i="1"/>
  <c r="AA179" i="1"/>
  <c r="Z180" i="1"/>
  <c r="AA180" i="1"/>
  <c r="Z181" i="1"/>
  <c r="AA181" i="1"/>
  <c r="Z182" i="1"/>
  <c r="AA182" i="1"/>
  <c r="Z183" i="1"/>
  <c r="AA183" i="1"/>
  <c r="Z184" i="1"/>
  <c r="AA184" i="1"/>
  <c r="Z185" i="1"/>
  <c r="AA185" i="1"/>
  <c r="Z186" i="1"/>
  <c r="AA186" i="1"/>
  <c r="Z187" i="1"/>
  <c r="AA187" i="1"/>
  <c r="Z188" i="1"/>
  <c r="AA188" i="1"/>
  <c r="Z189" i="1"/>
  <c r="AA189" i="1"/>
  <c r="Z190" i="1"/>
  <c r="AA190" i="1"/>
  <c r="Z191" i="1"/>
  <c r="AA191" i="1"/>
  <c r="Z192" i="1"/>
  <c r="AA192" i="1"/>
  <c r="Z193" i="1"/>
  <c r="AA193" i="1"/>
  <c r="Z194" i="1"/>
  <c r="AA194" i="1"/>
  <c r="Z195" i="1"/>
  <c r="AA195" i="1"/>
  <c r="Z196" i="1"/>
  <c r="AA196" i="1"/>
  <c r="Z197" i="1"/>
  <c r="AA197" i="1"/>
  <c r="Z198" i="1"/>
  <c r="AA198" i="1"/>
  <c r="Z199" i="1"/>
  <c r="AA199" i="1"/>
  <c r="Z200" i="1"/>
  <c r="AA200" i="1"/>
  <c r="Z201" i="1"/>
  <c r="AA201" i="1"/>
  <c r="Z202" i="1"/>
  <c r="AA202" i="1"/>
  <c r="Z203" i="1"/>
  <c r="AA203" i="1"/>
  <c r="Z204" i="1"/>
  <c r="AA204" i="1"/>
  <c r="Z205" i="1"/>
  <c r="AA205" i="1"/>
  <c r="Z206" i="1"/>
  <c r="AA206" i="1"/>
  <c r="Z207" i="1"/>
  <c r="AA207" i="1"/>
  <c r="Z208" i="1"/>
  <c r="AA208" i="1"/>
  <c r="Z209" i="1"/>
  <c r="AA209" i="1"/>
  <c r="Z210" i="1"/>
  <c r="AA210" i="1"/>
  <c r="Z211" i="1"/>
  <c r="AA211" i="1"/>
  <c r="Z212" i="1"/>
  <c r="AA212" i="1"/>
  <c r="Z213" i="1"/>
  <c r="AA213" i="1"/>
  <c r="Z214" i="1"/>
  <c r="AA214" i="1"/>
  <c r="Z215" i="1"/>
  <c r="AA215" i="1"/>
  <c r="Z216" i="1"/>
  <c r="AA216" i="1"/>
  <c r="Z217" i="1"/>
  <c r="AA217" i="1"/>
  <c r="Z218" i="1"/>
  <c r="AA218" i="1"/>
  <c r="Z219" i="1"/>
  <c r="AA219" i="1"/>
  <c r="Z220" i="1"/>
  <c r="AA220" i="1"/>
  <c r="Z221" i="1"/>
  <c r="AA221" i="1"/>
  <c r="Z222" i="1"/>
  <c r="AA222" i="1"/>
  <c r="Z223" i="1"/>
  <c r="AA223" i="1"/>
  <c r="Z224" i="1"/>
  <c r="AA224" i="1"/>
  <c r="Z225" i="1"/>
  <c r="AA225" i="1"/>
  <c r="Z226" i="1"/>
  <c r="AA226" i="1"/>
  <c r="Z227" i="1"/>
  <c r="AA227" i="1"/>
  <c r="Z228" i="1"/>
  <c r="AA228" i="1"/>
  <c r="Z229" i="1"/>
  <c r="AA229" i="1"/>
  <c r="Z230" i="1"/>
  <c r="AA230" i="1"/>
  <c r="Z231" i="1"/>
  <c r="AA231" i="1"/>
  <c r="Z232" i="1"/>
  <c r="AA232" i="1"/>
  <c r="Z233" i="1"/>
  <c r="AA233" i="1"/>
  <c r="Z234" i="1"/>
  <c r="AA234" i="1"/>
  <c r="Z235" i="1"/>
  <c r="AA235" i="1"/>
  <c r="Z236" i="1"/>
  <c r="AA236" i="1"/>
  <c r="Z237" i="1"/>
  <c r="AA237" i="1"/>
  <c r="Z238" i="1"/>
  <c r="AA238" i="1"/>
  <c r="Z239" i="1"/>
  <c r="AA239" i="1"/>
  <c r="Z240" i="1"/>
  <c r="AA240" i="1"/>
  <c r="Z241" i="1"/>
  <c r="AA241" i="1"/>
  <c r="Z242" i="1"/>
  <c r="AA242" i="1"/>
  <c r="Z243" i="1"/>
  <c r="AA243" i="1"/>
  <c r="Z244" i="1"/>
  <c r="AA244" i="1"/>
  <c r="Z245" i="1"/>
  <c r="AA245" i="1"/>
  <c r="Z246" i="1"/>
  <c r="AA246" i="1"/>
  <c r="Z247" i="1"/>
  <c r="AA247" i="1"/>
  <c r="Z248" i="1"/>
  <c r="AA248" i="1"/>
  <c r="Z249" i="1"/>
  <c r="AA249" i="1"/>
  <c r="Z250" i="1"/>
  <c r="AA250" i="1"/>
  <c r="Z251" i="1"/>
  <c r="AA251" i="1"/>
  <c r="Z252" i="1"/>
  <c r="AA252" i="1"/>
  <c r="Z253" i="1"/>
  <c r="AA253" i="1"/>
  <c r="Z254" i="1"/>
  <c r="AA254" i="1"/>
  <c r="Z255" i="1"/>
  <c r="AA255" i="1"/>
  <c r="Z256" i="1"/>
  <c r="AA256" i="1"/>
  <c r="Z257" i="1"/>
  <c r="AA257" i="1"/>
  <c r="Z258" i="1"/>
  <c r="AA258" i="1"/>
  <c r="Z259" i="1"/>
  <c r="AA259" i="1"/>
  <c r="Z260" i="1"/>
  <c r="AA260" i="1"/>
  <c r="Z261" i="1"/>
  <c r="AA261" i="1"/>
  <c r="Z262" i="1"/>
  <c r="AA262" i="1"/>
  <c r="Z263" i="1"/>
  <c r="AA263" i="1"/>
  <c r="Z264" i="1"/>
  <c r="AA264" i="1"/>
  <c r="Z265" i="1"/>
  <c r="AA265" i="1"/>
  <c r="Z266" i="1"/>
  <c r="AA266" i="1"/>
  <c r="Z267" i="1"/>
  <c r="AA267" i="1"/>
  <c r="Z268" i="1"/>
  <c r="AA268" i="1"/>
  <c r="Z269" i="1"/>
  <c r="AA269" i="1"/>
  <c r="Z270" i="1"/>
  <c r="AA270" i="1"/>
  <c r="Z271" i="1"/>
  <c r="AA271" i="1"/>
  <c r="Z272" i="1"/>
  <c r="AA272" i="1"/>
  <c r="Z273" i="1"/>
  <c r="AA273" i="1"/>
  <c r="Z274" i="1"/>
  <c r="AA274" i="1"/>
  <c r="Z275" i="1"/>
  <c r="AA275" i="1"/>
  <c r="Z276" i="1"/>
  <c r="AA276" i="1"/>
  <c r="Z277" i="1"/>
  <c r="AA277" i="1"/>
  <c r="Z278" i="1"/>
  <c r="AA278" i="1"/>
  <c r="Z279" i="1"/>
  <c r="AA279" i="1"/>
  <c r="Z280" i="1"/>
  <c r="AA280" i="1"/>
  <c r="Z281" i="1"/>
  <c r="AA281" i="1"/>
  <c r="Z282" i="1"/>
  <c r="AA282" i="1"/>
  <c r="Z283" i="1"/>
  <c r="AA283" i="1"/>
  <c r="Z284" i="1"/>
  <c r="AA284" i="1"/>
  <c r="Z285" i="1"/>
  <c r="AA285" i="1"/>
  <c r="Z286" i="1"/>
  <c r="AA286" i="1"/>
  <c r="Z287" i="1"/>
  <c r="AA287" i="1"/>
  <c r="Z288" i="1"/>
  <c r="AA288" i="1"/>
  <c r="Z289" i="1"/>
  <c r="AA289" i="1"/>
  <c r="Z290" i="1"/>
  <c r="AA290" i="1"/>
  <c r="Z291" i="1"/>
  <c r="AA291" i="1"/>
  <c r="Z292" i="1"/>
  <c r="AA292" i="1"/>
  <c r="Z293" i="1"/>
  <c r="AA293" i="1"/>
  <c r="Z294" i="1"/>
  <c r="AA294" i="1"/>
  <c r="Z295" i="1"/>
  <c r="AA295" i="1"/>
  <c r="Z296" i="1"/>
  <c r="AA296" i="1"/>
  <c r="Z297" i="1"/>
  <c r="AA297" i="1"/>
  <c r="Z298" i="1"/>
  <c r="AA298" i="1"/>
  <c r="Z299" i="1"/>
  <c r="AA299" i="1"/>
  <c r="Z300" i="1"/>
  <c r="AA300" i="1"/>
  <c r="Z301" i="1"/>
  <c r="AA301" i="1"/>
  <c r="Z302" i="1"/>
  <c r="AA302" i="1"/>
  <c r="Z303" i="1"/>
  <c r="AA303" i="1"/>
  <c r="Z304" i="1"/>
  <c r="AA304" i="1"/>
  <c r="Z305" i="1"/>
  <c r="AA305" i="1"/>
  <c r="Z306" i="1"/>
  <c r="AA306" i="1"/>
  <c r="Z307" i="1"/>
  <c r="AA307" i="1"/>
  <c r="Z308" i="1"/>
  <c r="AA308" i="1"/>
  <c r="Z309" i="1"/>
  <c r="AA309" i="1"/>
  <c r="Z310" i="1"/>
  <c r="AA310" i="1"/>
  <c r="Z311" i="1"/>
  <c r="AA311" i="1"/>
  <c r="Z312" i="1"/>
  <c r="AA312" i="1"/>
  <c r="Z313" i="1"/>
  <c r="AA313" i="1"/>
  <c r="Z314" i="1"/>
  <c r="AA314" i="1"/>
  <c r="Z315" i="1"/>
  <c r="AA315" i="1"/>
  <c r="Z316" i="1"/>
  <c r="AA316" i="1"/>
  <c r="Z317" i="1"/>
  <c r="AA317" i="1"/>
  <c r="Z318" i="1"/>
  <c r="AA318" i="1"/>
  <c r="Z319" i="1"/>
  <c r="AA319" i="1"/>
  <c r="Z320" i="1"/>
  <c r="AA320" i="1"/>
  <c r="Z321" i="1"/>
  <c r="AA321" i="1"/>
  <c r="Z322" i="1"/>
  <c r="AA322" i="1"/>
  <c r="Z323" i="1"/>
  <c r="AA323" i="1"/>
  <c r="Z324" i="1"/>
  <c r="AA324" i="1"/>
  <c r="Z325" i="1"/>
  <c r="AA325" i="1"/>
  <c r="Z326" i="1"/>
  <c r="AA326" i="1"/>
  <c r="Z327" i="1"/>
  <c r="AA327" i="1"/>
  <c r="Z328" i="1"/>
  <c r="AA328" i="1"/>
  <c r="Z329" i="1"/>
  <c r="AA329" i="1"/>
  <c r="Z330" i="1"/>
  <c r="AA330" i="1"/>
  <c r="Z331" i="1"/>
  <c r="AA331" i="1"/>
  <c r="Z332" i="1"/>
  <c r="AA332" i="1"/>
  <c r="Z333" i="1"/>
  <c r="AA333" i="1"/>
  <c r="Z334" i="1"/>
  <c r="AA334" i="1"/>
  <c r="Z335" i="1"/>
  <c r="AA335" i="1"/>
  <c r="Z336" i="1"/>
  <c r="AA336" i="1"/>
  <c r="Z337" i="1"/>
  <c r="AA337" i="1"/>
  <c r="Z338" i="1"/>
  <c r="AA338" i="1"/>
  <c r="Z339" i="1"/>
  <c r="AA339" i="1"/>
  <c r="Z340" i="1"/>
  <c r="AA340" i="1"/>
  <c r="Z341" i="1"/>
  <c r="AA341" i="1"/>
  <c r="Z342" i="1"/>
  <c r="AA342" i="1"/>
  <c r="Z343" i="1"/>
  <c r="AA343" i="1"/>
  <c r="Z344" i="1"/>
  <c r="AA344" i="1"/>
  <c r="Z345" i="1"/>
  <c r="AA345" i="1"/>
  <c r="Z346" i="1"/>
  <c r="AA346" i="1"/>
  <c r="Z347" i="1"/>
  <c r="AA347" i="1"/>
  <c r="Z348" i="1"/>
  <c r="AA348" i="1"/>
  <c r="Z349" i="1"/>
  <c r="AA349" i="1"/>
  <c r="Z350" i="1"/>
  <c r="AA350" i="1"/>
  <c r="Z351" i="1"/>
  <c r="AA351" i="1"/>
  <c r="Z352" i="1"/>
  <c r="AA352" i="1"/>
  <c r="Z353" i="1"/>
  <c r="AA353" i="1"/>
  <c r="Z354" i="1"/>
  <c r="AA354" i="1"/>
  <c r="Z355" i="1"/>
  <c r="AA355" i="1"/>
  <c r="Z356" i="1"/>
  <c r="AA356" i="1"/>
  <c r="Z357" i="1"/>
  <c r="AA357" i="1"/>
  <c r="Z358" i="1"/>
  <c r="AA358" i="1"/>
  <c r="Z359" i="1"/>
  <c r="AA359" i="1"/>
  <c r="Z360" i="1"/>
  <c r="AA360" i="1"/>
  <c r="Z361" i="1"/>
  <c r="AA361" i="1"/>
  <c r="Z362" i="1"/>
  <c r="AA362" i="1"/>
  <c r="Z363" i="1"/>
  <c r="AA363" i="1"/>
  <c r="Z364" i="1"/>
  <c r="AA364" i="1"/>
  <c r="Z365" i="1"/>
  <c r="AA365" i="1"/>
  <c r="Z366" i="1"/>
  <c r="AA366" i="1"/>
  <c r="Z367" i="1"/>
  <c r="AA367" i="1"/>
  <c r="Z368" i="1"/>
  <c r="AA368" i="1"/>
  <c r="Z369" i="1"/>
  <c r="AA369" i="1"/>
  <c r="Z370" i="1"/>
  <c r="AA370" i="1"/>
  <c r="Z371" i="1"/>
  <c r="AA371" i="1"/>
  <c r="Z372" i="1"/>
  <c r="AA372" i="1"/>
  <c r="Z373" i="1"/>
  <c r="AA373" i="1"/>
  <c r="Z374" i="1"/>
  <c r="AA374" i="1"/>
  <c r="Z375" i="1"/>
  <c r="AA375" i="1"/>
  <c r="Z376" i="1"/>
  <c r="AA376" i="1"/>
  <c r="Z377" i="1"/>
  <c r="AA377" i="1"/>
  <c r="Z378" i="1"/>
  <c r="AA378" i="1"/>
  <c r="Z379" i="1"/>
  <c r="AA379" i="1"/>
  <c r="Z380" i="1"/>
  <c r="AA380" i="1"/>
  <c r="Z381" i="1"/>
  <c r="AA381" i="1"/>
  <c r="Z382" i="1"/>
  <c r="AA382" i="1"/>
  <c r="Z383" i="1"/>
  <c r="AA383" i="1"/>
  <c r="Z384" i="1"/>
  <c r="AA384" i="1"/>
  <c r="Z385" i="1"/>
  <c r="AA385" i="1"/>
  <c r="Z386" i="1"/>
  <c r="AA386" i="1"/>
  <c r="Z387" i="1"/>
  <c r="AA387" i="1"/>
  <c r="Z388" i="1"/>
  <c r="AA388" i="1"/>
  <c r="Z389" i="1"/>
  <c r="AA389" i="1"/>
  <c r="Z390" i="1"/>
  <c r="AA390" i="1"/>
  <c r="Z391" i="1"/>
  <c r="AA391" i="1"/>
  <c r="Z392" i="1"/>
  <c r="AA392" i="1"/>
  <c r="Z393" i="1"/>
  <c r="AA393" i="1"/>
  <c r="Z394" i="1"/>
  <c r="AA394" i="1"/>
  <c r="Z395" i="1"/>
  <c r="AA395" i="1"/>
  <c r="Z396" i="1"/>
  <c r="AA396" i="1"/>
  <c r="Z397" i="1"/>
  <c r="AA397" i="1"/>
  <c r="Z398" i="1"/>
  <c r="AA398" i="1"/>
  <c r="Z399" i="1"/>
  <c r="AA399" i="1"/>
  <c r="Z400" i="1"/>
  <c r="AA400" i="1"/>
  <c r="Z401" i="1"/>
  <c r="AA401" i="1"/>
  <c r="Z402" i="1"/>
  <c r="AA402" i="1"/>
  <c r="Z403" i="1"/>
  <c r="AA403" i="1"/>
  <c r="Z404" i="1"/>
  <c r="AA404" i="1"/>
  <c r="Z405" i="1"/>
  <c r="AA405" i="1"/>
  <c r="Z406" i="1"/>
  <c r="AA406" i="1"/>
  <c r="Z407" i="1"/>
  <c r="AA407" i="1"/>
  <c r="Z408" i="1"/>
  <c r="AA408" i="1"/>
  <c r="Z409" i="1"/>
  <c r="AA409" i="1"/>
  <c r="Z410" i="1"/>
  <c r="AA410" i="1"/>
  <c r="Z411" i="1"/>
  <c r="AA411" i="1"/>
  <c r="Z412" i="1"/>
  <c r="AA412" i="1"/>
  <c r="Z413" i="1"/>
  <c r="AA413" i="1"/>
  <c r="Z414" i="1"/>
  <c r="AA414" i="1"/>
  <c r="Z415" i="1"/>
  <c r="AA415" i="1"/>
  <c r="Z416" i="1"/>
  <c r="AA416" i="1"/>
  <c r="Z417" i="1"/>
  <c r="AA417" i="1"/>
  <c r="Z418" i="1"/>
  <c r="AA418" i="1"/>
  <c r="Z419" i="1"/>
  <c r="AA419" i="1"/>
  <c r="Z420" i="1"/>
  <c r="AA420" i="1"/>
  <c r="Z421" i="1"/>
  <c r="AA421" i="1"/>
  <c r="Z422" i="1"/>
  <c r="AA422" i="1"/>
  <c r="Z423" i="1"/>
  <c r="AA423" i="1"/>
  <c r="Z424" i="1"/>
  <c r="AA424" i="1"/>
  <c r="Z425" i="1"/>
  <c r="AA425" i="1"/>
  <c r="Z426" i="1"/>
  <c r="AA426" i="1"/>
  <c r="Z427" i="1"/>
  <c r="AA427" i="1"/>
  <c r="Z428" i="1"/>
  <c r="AA428" i="1"/>
  <c r="Z429" i="1"/>
  <c r="AA429" i="1"/>
  <c r="Z430" i="1"/>
  <c r="AA430" i="1"/>
  <c r="Z431" i="1"/>
  <c r="AA431" i="1"/>
  <c r="Z432" i="1"/>
  <c r="AA432" i="1"/>
  <c r="Z433" i="1"/>
  <c r="AA433" i="1"/>
  <c r="Z434" i="1"/>
  <c r="AA434" i="1"/>
  <c r="Z435" i="1"/>
  <c r="AA435" i="1"/>
  <c r="Z436" i="1"/>
  <c r="AA436" i="1"/>
  <c r="Z437" i="1"/>
  <c r="AA437" i="1"/>
  <c r="Z438" i="1"/>
  <c r="AA438" i="1"/>
  <c r="Z439" i="1"/>
  <c r="AA439" i="1"/>
  <c r="Z440" i="1"/>
  <c r="AA440" i="1"/>
  <c r="Z441" i="1"/>
  <c r="AA441" i="1"/>
  <c r="Z442" i="1"/>
  <c r="AA442" i="1"/>
  <c r="Z443" i="1"/>
  <c r="AA443" i="1"/>
  <c r="Z444" i="1"/>
  <c r="AA444" i="1"/>
  <c r="Z445" i="1"/>
  <c r="AA445" i="1"/>
  <c r="Z446" i="1"/>
  <c r="AA446" i="1"/>
  <c r="Z447" i="1"/>
  <c r="AA447" i="1"/>
  <c r="Z448" i="1"/>
  <c r="AA448" i="1"/>
  <c r="Z449" i="1"/>
  <c r="AA449" i="1"/>
  <c r="Z450" i="1"/>
  <c r="AA450" i="1"/>
  <c r="Z451" i="1"/>
  <c r="AA451" i="1"/>
  <c r="Z452" i="1"/>
  <c r="AA452" i="1"/>
  <c r="Z453" i="1"/>
  <c r="AA453" i="1"/>
  <c r="Z454" i="1"/>
  <c r="AA454" i="1"/>
  <c r="Z455" i="1"/>
  <c r="AA455" i="1"/>
  <c r="Z456" i="1"/>
  <c r="AA456" i="1"/>
  <c r="Z457" i="1"/>
  <c r="AA457" i="1"/>
  <c r="Z458" i="1"/>
  <c r="AA458" i="1"/>
  <c r="Z459" i="1"/>
  <c r="AA459" i="1"/>
  <c r="Z460" i="1"/>
  <c r="AA460" i="1"/>
  <c r="Z461" i="1"/>
  <c r="AA461" i="1"/>
  <c r="Z462" i="1"/>
  <c r="AA462" i="1"/>
  <c r="Z463" i="1"/>
  <c r="AA463" i="1"/>
  <c r="Z464" i="1"/>
  <c r="AA464" i="1"/>
  <c r="Z465" i="1"/>
  <c r="AA465" i="1"/>
  <c r="Z466" i="1"/>
  <c r="AA466" i="1"/>
  <c r="Z467" i="1"/>
  <c r="AA467" i="1"/>
  <c r="Z468" i="1"/>
  <c r="AA468" i="1"/>
  <c r="Z469" i="1"/>
  <c r="AA469" i="1"/>
  <c r="Z470" i="1"/>
  <c r="AA470" i="1"/>
  <c r="Z471" i="1"/>
  <c r="AA471" i="1"/>
  <c r="Z472" i="1"/>
  <c r="AA472" i="1"/>
  <c r="Z473" i="1"/>
  <c r="AA473" i="1"/>
  <c r="Z474" i="1"/>
  <c r="AA474" i="1"/>
  <c r="Z475" i="1"/>
  <c r="AA475" i="1"/>
  <c r="Z476" i="1"/>
  <c r="AA476" i="1"/>
  <c r="Z477" i="1"/>
  <c r="AA477" i="1"/>
  <c r="Z478" i="1"/>
  <c r="AA478" i="1"/>
  <c r="Z479" i="1"/>
  <c r="AA479" i="1"/>
  <c r="Z480" i="1"/>
  <c r="AA480" i="1"/>
  <c r="Z481" i="1"/>
  <c r="AA481" i="1"/>
  <c r="Z482" i="1"/>
  <c r="AA482" i="1"/>
  <c r="Z483" i="1"/>
  <c r="AA483" i="1"/>
  <c r="Z484" i="1"/>
  <c r="AA484" i="1"/>
  <c r="Z485" i="1"/>
  <c r="AA485" i="1"/>
  <c r="Z486" i="1"/>
  <c r="AA486" i="1"/>
  <c r="Z487" i="1"/>
  <c r="AA487" i="1"/>
  <c r="Z488" i="1"/>
  <c r="AA488" i="1"/>
  <c r="Z489" i="1"/>
  <c r="AA489" i="1"/>
  <c r="Z490" i="1"/>
  <c r="AA490" i="1"/>
  <c r="Z491" i="1"/>
  <c r="AA491" i="1"/>
  <c r="Z492" i="1"/>
  <c r="AA492" i="1"/>
  <c r="Z493" i="1"/>
  <c r="AA493" i="1"/>
  <c r="Z494" i="1"/>
  <c r="AA494" i="1"/>
  <c r="Z495" i="1"/>
  <c r="AA495" i="1"/>
  <c r="Z496" i="1"/>
  <c r="AA496" i="1"/>
  <c r="Z497" i="1"/>
  <c r="AA497" i="1"/>
  <c r="Z498" i="1"/>
  <c r="AA498" i="1"/>
  <c r="Z499" i="1"/>
  <c r="AA499" i="1"/>
  <c r="Z500" i="1"/>
  <c r="AA500" i="1"/>
  <c r="Z501" i="1"/>
  <c r="AA501" i="1"/>
  <c r="AA2" i="1"/>
  <c r="Z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6" i="1"/>
  <c r="T247" i="1"/>
  <c r="T248" i="1"/>
  <c r="T249" i="1"/>
  <c r="T250" i="1"/>
  <c r="T251" i="1"/>
  <c r="T252" i="1"/>
  <c r="T253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7" i="1"/>
  <c r="T268" i="1"/>
  <c r="T269" i="1"/>
  <c r="T270" i="1"/>
  <c r="T271" i="1"/>
  <c r="T272" i="1"/>
  <c r="T273" i="1"/>
  <c r="T274" i="1"/>
  <c r="T275" i="1"/>
  <c r="T276" i="1"/>
  <c r="T277" i="1"/>
  <c r="T278" i="1"/>
  <c r="T279" i="1"/>
  <c r="T280" i="1"/>
  <c r="T281" i="1"/>
  <c r="T282" i="1"/>
  <c r="T283" i="1"/>
  <c r="T284" i="1"/>
  <c r="T285" i="1"/>
  <c r="T286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3" i="1"/>
  <c r="T314" i="1"/>
  <c r="T315" i="1"/>
  <c r="T316" i="1"/>
  <c r="T317" i="1"/>
  <c r="T318" i="1"/>
  <c r="T319" i="1"/>
  <c r="T320" i="1"/>
  <c r="T321" i="1"/>
  <c r="T322" i="1"/>
  <c r="T323" i="1"/>
  <c r="T324" i="1"/>
  <c r="T325" i="1"/>
  <c r="T326" i="1"/>
  <c r="T327" i="1"/>
  <c r="T328" i="1"/>
  <c r="T329" i="1"/>
  <c r="T330" i="1"/>
  <c r="T331" i="1"/>
  <c r="T332" i="1"/>
  <c r="T333" i="1"/>
  <c r="T334" i="1"/>
  <c r="T335" i="1"/>
  <c r="T336" i="1"/>
  <c r="T337" i="1"/>
  <c r="T338" i="1"/>
  <c r="T339" i="1"/>
  <c r="T340" i="1"/>
  <c r="T341" i="1"/>
  <c r="T342" i="1"/>
  <c r="T343" i="1"/>
  <c r="T344" i="1"/>
  <c r="T345" i="1"/>
  <c r="T346" i="1"/>
  <c r="T347" i="1"/>
  <c r="T348" i="1"/>
  <c r="T349" i="1"/>
  <c r="T350" i="1"/>
  <c r="T351" i="1"/>
  <c r="T352" i="1"/>
  <c r="T353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368" i="1"/>
  <c r="T369" i="1"/>
  <c r="T370" i="1"/>
  <c r="T371" i="1"/>
  <c r="T372" i="1"/>
  <c r="T373" i="1"/>
  <c r="T374" i="1"/>
  <c r="T375" i="1"/>
  <c r="T376" i="1"/>
  <c r="T377" i="1"/>
  <c r="T378" i="1"/>
  <c r="T379" i="1"/>
  <c r="T380" i="1"/>
  <c r="T381" i="1"/>
  <c r="T382" i="1"/>
  <c r="T383" i="1"/>
  <c r="T384" i="1"/>
  <c r="T385" i="1"/>
  <c r="T386" i="1"/>
  <c r="T387" i="1"/>
  <c r="T388" i="1"/>
  <c r="T389" i="1"/>
  <c r="T390" i="1"/>
  <c r="T391" i="1"/>
  <c r="T392" i="1"/>
  <c r="T393" i="1"/>
  <c r="T394" i="1"/>
  <c r="T395" i="1"/>
  <c r="T396" i="1"/>
  <c r="T397" i="1"/>
  <c r="T398" i="1"/>
  <c r="T399" i="1"/>
  <c r="T400" i="1"/>
  <c r="T401" i="1"/>
  <c r="T402" i="1"/>
  <c r="T403" i="1"/>
  <c r="T404" i="1"/>
  <c r="T405" i="1"/>
  <c r="T406" i="1"/>
  <c r="T407" i="1"/>
  <c r="T408" i="1"/>
  <c r="T409" i="1"/>
  <c r="T410" i="1"/>
  <c r="T411" i="1"/>
  <c r="T412" i="1"/>
  <c r="T413" i="1"/>
  <c r="T414" i="1"/>
  <c r="T415" i="1"/>
  <c r="T416" i="1"/>
  <c r="T417" i="1"/>
  <c r="T418" i="1"/>
  <c r="T419" i="1"/>
  <c r="T420" i="1"/>
  <c r="T421" i="1"/>
  <c r="T422" i="1"/>
  <c r="T423" i="1"/>
  <c r="T424" i="1"/>
  <c r="T425" i="1"/>
  <c r="T426" i="1"/>
  <c r="T427" i="1"/>
  <c r="T428" i="1"/>
  <c r="T429" i="1"/>
  <c r="T430" i="1"/>
  <c r="T431" i="1"/>
  <c r="T432" i="1"/>
  <c r="T433" i="1"/>
  <c r="T434" i="1"/>
  <c r="T435" i="1"/>
  <c r="T436" i="1"/>
  <c r="T437" i="1"/>
  <c r="T438" i="1"/>
  <c r="T439" i="1"/>
  <c r="T440" i="1"/>
  <c r="T441" i="1"/>
  <c r="T442" i="1"/>
  <c r="T443" i="1"/>
  <c r="T444" i="1"/>
  <c r="T445" i="1"/>
  <c r="T446" i="1"/>
  <c r="T447" i="1"/>
  <c r="T448" i="1"/>
  <c r="T449" i="1"/>
  <c r="T450" i="1"/>
  <c r="T451" i="1"/>
  <c r="T452" i="1"/>
  <c r="T453" i="1"/>
  <c r="T454" i="1"/>
  <c r="T455" i="1"/>
  <c r="T456" i="1"/>
  <c r="T457" i="1"/>
  <c r="T458" i="1"/>
  <c r="T459" i="1"/>
  <c r="T460" i="1"/>
  <c r="T461" i="1"/>
  <c r="T462" i="1"/>
  <c r="T463" i="1"/>
  <c r="T464" i="1"/>
  <c r="T465" i="1"/>
  <c r="T466" i="1"/>
  <c r="T467" i="1"/>
  <c r="T468" i="1"/>
  <c r="T469" i="1"/>
  <c r="T470" i="1"/>
  <c r="T471" i="1"/>
  <c r="T472" i="1"/>
  <c r="T473" i="1"/>
  <c r="T474" i="1"/>
  <c r="T475" i="1"/>
  <c r="T476" i="1"/>
  <c r="T477" i="1"/>
  <c r="T478" i="1"/>
  <c r="T479" i="1"/>
  <c r="T480" i="1"/>
  <c r="T481" i="1"/>
  <c r="T482" i="1"/>
  <c r="T483" i="1"/>
  <c r="T484" i="1"/>
  <c r="T485" i="1"/>
  <c r="T486" i="1"/>
  <c r="T487" i="1"/>
  <c r="T488" i="1"/>
  <c r="T489" i="1"/>
  <c r="T490" i="1"/>
  <c r="T491" i="1"/>
  <c r="T492" i="1"/>
  <c r="T493" i="1"/>
  <c r="T494" i="1"/>
  <c r="T495" i="1"/>
  <c r="T496" i="1"/>
  <c r="T497" i="1"/>
  <c r="T498" i="1"/>
  <c r="T499" i="1"/>
  <c r="T500" i="1"/>
  <c r="T501" i="1"/>
  <c r="T2" i="1"/>
  <c r="F503" i="1" l="1"/>
  <c r="G503" i="1"/>
  <c r="H503" i="1"/>
  <c r="I503" i="1"/>
  <c r="J503" i="1" l="1"/>
  <c r="K503" i="1" l="1"/>
  <c r="L503" i="1" l="1"/>
  <c r="M503" i="1" l="1"/>
  <c r="N503" i="1" l="1"/>
  <c r="O503" i="1" l="1"/>
  <c r="R503" i="1"/>
  <c r="Q503" i="1"/>
  <c r="P503" i="1"/>
</calcChain>
</file>

<file path=xl/sharedStrings.xml><?xml version="1.0" encoding="utf-8"?>
<sst xmlns="http://schemas.openxmlformats.org/spreadsheetml/2006/main" count="2522" uniqueCount="1104">
  <si>
    <t>Galeton Area SD</t>
  </si>
  <si>
    <t>Northern Potter SD</t>
  </si>
  <si>
    <t>Oswayo Valley SD</t>
  </si>
  <si>
    <t>Blue Mountain SD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</si>
  <si>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</si>
  <si>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</si>
  <si>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</si>
  <si>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</si>
  <si>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</si>
  <si>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</si>
  <si>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Schuylkill Haven Area SD</t>
  </si>
  <si>
    <t>Shenandoah Valley SD</t>
  </si>
  <si>
    <t>Tamaqua Area SD</t>
  </si>
  <si>
    <t>Tri-Valley SD</t>
  </si>
  <si>
    <t>Williams Valley SD</t>
  </si>
  <si>
    <t>Midd-West SD</t>
  </si>
  <si>
    <t>Selinsgrove Area SD</t>
  </si>
  <si>
    <t>Berlin Brothersvalley SD</t>
  </si>
  <si>
    <t>Conemaugh Township Area SD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</si>
  <si>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</si>
  <si>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</si>
  <si>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</si>
  <si>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</si>
  <si>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</si>
  <si>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</si>
  <si>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</si>
  <si>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</si>
  <si>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</si>
  <si>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Sullivan County SD</t>
  </si>
  <si>
    <t>Blue Ridge SD</t>
  </si>
  <si>
    <t>Elk Lake SD</t>
  </si>
  <si>
    <t>Forest City Regional SD</t>
  </si>
  <si>
    <t>Montrose Area SD</t>
  </si>
  <si>
    <t>Mountain View SD</t>
  </si>
  <si>
    <t>Susquehanna Community SD</t>
  </si>
  <si>
    <t>Northern Tioga SD</t>
  </si>
  <si>
    <t>Southern Tioga SD</t>
  </si>
  <si>
    <t>Wellsboro Area SD</t>
  </si>
  <si>
    <t>Lewisburg Area SD</t>
  </si>
  <si>
    <t>Mifflinburg Area SD</t>
  </si>
  <si>
    <t>Cranberry Area SD</t>
  </si>
  <si>
    <t>Franklin Area SD</t>
  </si>
  <si>
    <t>Oil City Area SD</t>
  </si>
  <si>
    <t>Titusville Area SD</t>
  </si>
  <si>
    <t>Valley Grove SD</t>
  </si>
  <si>
    <t>Warren County SD</t>
  </si>
  <si>
    <t>Avella Area SD</t>
  </si>
  <si>
    <t>Bentworth SD</t>
  </si>
  <si>
    <t>Bethlehem-Center SD</t>
  </si>
  <si>
    <t>Burgettstown Area SD</t>
  </si>
  <si>
    <t>California Area SD</t>
  </si>
  <si>
    <t>Canon-Mcmillan SD</t>
  </si>
  <si>
    <t>Charleroi SD</t>
  </si>
  <si>
    <t>Chartiers-Houston SD</t>
  </si>
  <si>
    <t>Fort Cherry SD</t>
  </si>
  <si>
    <t>Mcguffey SD</t>
  </si>
  <si>
    <t>Peters Township SD</t>
  </si>
  <si>
    <t>Ringgold SD</t>
  </si>
  <si>
    <t>Trinity Area SD</t>
  </si>
  <si>
    <t>Washington SD</t>
  </si>
  <si>
    <t>Wallenpaupack Area SD</t>
  </si>
  <si>
    <t>Wayne Highlands SD</t>
  </si>
  <si>
    <t>Western Wayne SD</t>
  </si>
  <si>
    <t>Belle Vernon Area SD</t>
  </si>
  <si>
    <t>Burrell SD</t>
  </si>
  <si>
    <t>Derry Area SD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</si>
  <si>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</si>
  <si>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</si>
  <si>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</si>
  <si>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</si>
  <si>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</si>
  <si>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</si>
  <si>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</si>
  <si>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</si>
  <si>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</si>
  <si>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</si>
  <si>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</si>
  <si>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</si>
  <si>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</si>
  <si>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</si>
  <si>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Lackawanna Trail SD</t>
  </si>
  <si>
    <t>Tunkhannock Area SD</t>
  </si>
  <si>
    <t>Central York SD</t>
  </si>
  <si>
    <t>Dallastown Area SD</t>
  </si>
  <si>
    <t>Dover Area SD</t>
  </si>
  <si>
    <t>Eastern York SD</t>
  </si>
  <si>
    <t>Hanover Public SD</t>
  </si>
  <si>
    <t>Northeastern York SD</t>
  </si>
  <si>
    <t>Northern York County SD</t>
  </si>
  <si>
    <t>Red Lion Area SD</t>
  </si>
  <si>
    <t>South Eastern SD</t>
  </si>
  <si>
    <t>South Western SD</t>
  </si>
  <si>
    <t>Southern York County SD</t>
  </si>
  <si>
    <t>Spring Grove Area SD</t>
  </si>
  <si>
    <t>West Shore SD</t>
  </si>
  <si>
    <t>West York Area SD</t>
  </si>
  <si>
    <t>York City SD</t>
  </si>
  <si>
    <t>York Suburban SD</t>
  </si>
  <si>
    <t>AUN</t>
  </si>
  <si>
    <t>School District</t>
  </si>
  <si>
    <t>County</t>
  </si>
  <si>
    <t>Adams</t>
  </si>
  <si>
    <t>Allegheny</t>
  </si>
  <si>
    <t>Armstrong</t>
  </si>
  <si>
    <t>Beaver</t>
  </si>
  <si>
    <t>Bedford</t>
  </si>
  <si>
    <t>Berks</t>
  </si>
  <si>
    <t>Blair</t>
  </si>
  <si>
    <t>Bradford</t>
  </si>
  <si>
    <t>Bucks</t>
  </si>
  <si>
    <t>Butler</t>
  </si>
  <si>
    <t>Cambria</t>
  </si>
  <si>
    <t>Cameron</t>
  </si>
  <si>
    <t>Carbon</t>
  </si>
  <si>
    <t>Centre</t>
  </si>
  <si>
    <t>Chester</t>
  </si>
  <si>
    <t>Clarion</t>
  </si>
  <si>
    <t>Clearfield</t>
  </si>
  <si>
    <t>Clinton</t>
  </si>
  <si>
    <t>Columbia</t>
  </si>
  <si>
    <t>Crawford</t>
  </si>
  <si>
    <t>Cumberland</t>
  </si>
  <si>
    <t>Dauphin</t>
  </si>
  <si>
    <t>Delaware</t>
  </si>
  <si>
    <t>Elk</t>
  </si>
  <si>
    <t>Erie</t>
  </si>
  <si>
    <t>Fayette</t>
  </si>
  <si>
    <t>Forest</t>
  </si>
  <si>
    <t>Franklin</t>
  </si>
  <si>
    <t>Fulton</t>
  </si>
  <si>
    <t>Greene</t>
  </si>
  <si>
    <t>Huntingdon</t>
  </si>
  <si>
    <t>Indiana</t>
  </si>
  <si>
    <t>Jefferson</t>
  </si>
  <si>
    <t>Juniata</t>
  </si>
  <si>
    <t>Lackawanna</t>
  </si>
  <si>
    <t>Lancaster</t>
  </si>
  <si>
    <t>Lawrence</t>
  </si>
  <si>
    <t>Lebanon</t>
  </si>
  <si>
    <t>Lehigh</t>
  </si>
  <si>
    <t>Luzerne</t>
  </si>
  <si>
    <t>Lycoming</t>
  </si>
  <si>
    <t>Mckean</t>
  </si>
  <si>
    <t>Mercer</t>
  </si>
  <si>
    <t>Mifflin</t>
  </si>
  <si>
    <t>Monroe</t>
  </si>
  <si>
    <t>Montgomery</t>
  </si>
  <si>
    <t>Montour</t>
  </si>
  <si>
    <t>Northampton</t>
  </si>
  <si>
    <t>Northumberland</t>
  </si>
  <si>
    <t>Perry</t>
  </si>
  <si>
    <t>Philadelphia</t>
  </si>
  <si>
    <t>Pike</t>
  </si>
  <si>
    <t>Potter</t>
  </si>
  <si>
    <t>Schuylkill</t>
  </si>
  <si>
    <t>Snyder</t>
  </si>
  <si>
    <t>Somerset</t>
  </si>
  <si>
    <t>Sullivan</t>
  </si>
  <si>
    <t>Susquehanna</t>
  </si>
  <si>
    <t>Tioga</t>
  </si>
  <si>
    <t>Union</t>
  </si>
  <si>
    <t>Venango</t>
  </si>
  <si>
    <t>Warren</t>
  </si>
  <si>
    <t>Washington</t>
  </si>
  <si>
    <t>Wayne</t>
  </si>
  <si>
    <t>Westmoreland</t>
  </si>
  <si>
    <t>Wyoming</t>
  </si>
  <si>
    <t>York</t>
  </si>
  <si>
    <t>Bermudian Springs SD</t>
  </si>
  <si>
    <t>Conewago Valley SD</t>
  </si>
  <si>
    <t>Fairfield Area SD</t>
  </si>
  <si>
    <t>Gettysburg Area SD</t>
  </si>
  <si>
    <t>Littlestown Area SD</t>
  </si>
  <si>
    <t>Upper Adams SD</t>
  </si>
  <si>
    <t>Allegheny Valley SD</t>
  </si>
  <si>
    <t>Avonworth SD</t>
  </si>
  <si>
    <t>Baldwin-Whitehall SD</t>
  </si>
  <si>
    <t>Bethel Park SD</t>
  </si>
  <si>
    <t>Brentwood Borough SD</t>
  </si>
  <si>
    <t>Carlynton SD</t>
  </si>
  <si>
    <t>Chartiers Valley SD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</si>
  <si>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</si>
  <si>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</si>
  <si>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</si>
  <si>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</si>
  <si>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</si>
  <si>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</si>
  <si>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Fox Chapel Area SD</t>
  </si>
  <si>
    <t>Gateway SD</t>
  </si>
  <si>
    <t>Hampton Township SD</t>
  </si>
  <si>
    <t>Highlands SD</t>
  </si>
  <si>
    <t>Keystone Oaks SD</t>
  </si>
  <si>
    <t>Mckeesport Area SD</t>
  </si>
  <si>
    <t>Montour SD</t>
  </si>
  <si>
    <t>Moon Area SD</t>
  </si>
  <si>
    <t>Mt Lebanon SD</t>
  </si>
  <si>
    <t>North Allegheny SD</t>
  </si>
  <si>
    <t>North Hills SD</t>
  </si>
  <si>
    <t>Northgate SD</t>
  </si>
  <si>
    <t>Penn Hills SD</t>
  </si>
  <si>
    <t>Pine-Richland SD</t>
  </si>
  <si>
    <t>Pittsburgh SD</t>
  </si>
  <si>
    <t>Plum Borough SD</t>
  </si>
  <si>
    <t>Quaker Valley SD</t>
  </si>
  <si>
    <t>Riverview SD</t>
  </si>
  <si>
    <t>Shaler Area SD</t>
  </si>
  <si>
    <t>South Allegheny SD</t>
  </si>
  <si>
    <t>South Fayette Township SD</t>
  </si>
  <si>
    <t>South Park SD</t>
  </si>
  <si>
    <t>Steel Valley SD</t>
  </si>
  <si>
    <t>Sto-Rox SD</t>
  </si>
  <si>
    <t>Upper Saint Clair SD</t>
  </si>
  <si>
    <t>West Allegheny SD</t>
  </si>
  <si>
    <t>West Jefferson Hills SD</t>
  </si>
  <si>
    <t>West Mifflin Area SD</t>
  </si>
  <si>
    <t>Wilkinsburg Borough SD</t>
  </si>
  <si>
    <t>Woodland Hills SD</t>
  </si>
  <si>
    <t>Apollo-Ridge SD</t>
  </si>
  <si>
    <t>Armstrong SD</t>
  </si>
  <si>
    <t>Freeport Area SD</t>
  </si>
  <si>
    <t>Leechburg Area SD</t>
  </si>
  <si>
    <t>Aliquippa SD</t>
  </si>
  <si>
    <t>Ambridge Area SD</t>
  </si>
  <si>
    <t>Beaver Area SD</t>
  </si>
  <si>
    <t>Big Beaver Falls Area SD</t>
  </si>
  <si>
    <t>Blackhawk SD</t>
  </si>
  <si>
    <t>Freedom Area SD</t>
  </si>
  <si>
    <t>Hopewell Area SD</t>
  </si>
  <si>
    <t>Midland Borough SD</t>
  </si>
  <si>
    <t>New Brighton Area SD</t>
  </si>
  <si>
    <t>Riverside Beaver County SD</t>
  </si>
  <si>
    <t>Rochester Area SD</t>
  </si>
  <si>
    <t>South Side Area SD</t>
  </si>
  <si>
    <t>Western Beaver County SD</t>
  </si>
  <si>
    <t>Bedford Area SD</t>
  </si>
  <si>
    <t>Chestnut Ridge SD</t>
  </si>
  <si>
    <t>Everett Area SD</t>
  </si>
  <si>
    <t>Northern Bedford County SD</t>
  </si>
  <si>
    <t>Tussey Mountain SD</t>
  </si>
  <si>
    <t>Antietam SD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</si>
  <si>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</si>
  <si>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</si>
  <si>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</si>
  <si>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</si>
  <si>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</si>
  <si>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</si>
  <si>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</si>
  <si>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</si>
  <si>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</si>
  <si>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Muhlenberg SD</t>
  </si>
  <si>
    <t>Oley Valley SD</t>
  </si>
  <si>
    <t>Reading SD</t>
  </si>
  <si>
    <t>Schuylkill Valley SD</t>
  </si>
  <si>
    <t>Tulpehocken Area SD</t>
  </si>
  <si>
    <t>Twin Valley SD</t>
  </si>
  <si>
    <t>Wilson  SD</t>
  </si>
  <si>
    <t>Wyomissing Area SD</t>
  </si>
  <si>
    <t>Altoona Area SD</t>
  </si>
  <si>
    <t>Bellwood-Antis SD</t>
  </si>
  <si>
    <t>Claysburg-Kimmel SD</t>
  </si>
  <si>
    <t>Hollidaysburg Area SD</t>
  </si>
  <si>
    <t>Spring Cove SD</t>
  </si>
  <si>
    <t>Tyrone Area SD</t>
  </si>
  <si>
    <t>Williamsburg Community SD</t>
  </si>
  <si>
    <t>Athens Area SD</t>
  </si>
  <si>
    <t>Canton Area SD</t>
  </si>
  <si>
    <t>Northeast Bradford SD</t>
  </si>
  <si>
    <t>Sayre Area SD</t>
  </si>
  <si>
    <t>Towanda Area SD</t>
  </si>
  <si>
    <t>Troy Area SD</t>
  </si>
  <si>
    <t>Wyalusing Area SD</t>
  </si>
  <si>
    <t>Bensalem Township SD</t>
  </si>
  <si>
    <t>Bristol Borough SD</t>
  </si>
  <si>
    <t>Bristol Township SD</t>
  </si>
  <si>
    <t>Centennial SD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</si>
  <si>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</si>
  <si>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</si>
  <si>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</si>
  <si>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</si>
  <si>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</si>
  <si>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</si>
  <si>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Pennridge SD</t>
  </si>
  <si>
    <t>Pennsbury SD</t>
  </si>
  <si>
    <t>Quakertown Community SD</t>
  </si>
  <si>
    <t>Butler Area SD</t>
  </si>
  <si>
    <t>Karns City Area SD</t>
  </si>
  <si>
    <t>Mars Area SD</t>
  </si>
  <si>
    <t>Moniteau SD</t>
  </si>
  <si>
    <t>Seneca Valley SD</t>
  </si>
  <si>
    <t>Slippery Rock Area SD</t>
  </si>
  <si>
    <t>Blacklick Valley SD</t>
  </si>
  <si>
    <t>Cambria Heights SD</t>
  </si>
  <si>
    <t>Central Cambria SD</t>
  </si>
  <si>
    <t>Conemaugh Valley SD</t>
  </si>
  <si>
    <t>Ferndale Area SD</t>
  </si>
  <si>
    <t>Forest Hills SD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</si>
  <si>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</si>
  <si>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</si>
  <si>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</si>
  <si>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</si>
  <si>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</si>
  <si>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</si>
  <si>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Cameron County SD</t>
  </si>
  <si>
    <t>Jim Thorpe Area SD</t>
  </si>
  <si>
    <t>Lehighton Area SD</t>
  </si>
  <si>
    <t>Palmerton Area SD</t>
  </si>
  <si>
    <t>Panther Valley SD</t>
  </si>
  <si>
    <t>Weatherly Area SD</t>
  </si>
  <si>
    <t>Bald Eagle Area SD</t>
  </si>
  <si>
    <t>Bellefonte Area SD</t>
  </si>
  <si>
    <t>Penns Valley Area SD</t>
  </si>
  <si>
    <t>State College Area SD</t>
  </si>
  <si>
    <t>Avon Grove SD</t>
  </si>
  <si>
    <t>Coatesville Area SD</t>
  </si>
  <si>
    <t>Downingtown Area SD</t>
  </si>
  <si>
    <t>Great Valley SD</t>
  </si>
  <si>
    <t>Kennett Consolidated SD</t>
  </si>
  <si>
    <t>Octorara Area SD</t>
  </si>
  <si>
    <t>Owen J Roberts SD</t>
  </si>
  <si>
    <t>Oxford Area SD</t>
  </si>
  <si>
    <t>Phoenixville Area SD</t>
  </si>
  <si>
    <t>Tredyffrin-Easttown SD</t>
  </si>
  <si>
    <t>Unionville-Chadds Ford SD</t>
  </si>
  <si>
    <t>West Chester Area SD</t>
  </si>
  <si>
    <t>Allegheny-Clarion Valley SD</t>
  </si>
  <si>
    <t>Clarion Area SD</t>
  </si>
  <si>
    <t>Clarion-Limestone Area SD</t>
  </si>
  <si>
    <t>Keystone  SD</t>
  </si>
  <si>
    <t>North Clarion County SD</t>
  </si>
  <si>
    <t>Redbank Valley SD</t>
  </si>
  <si>
    <t>Union  SD</t>
  </si>
  <si>
    <t>Clearfield Area SD</t>
  </si>
  <si>
    <t>Curwensville Area SD</t>
  </si>
  <si>
    <t>Dubois Area SD</t>
  </si>
  <si>
    <t>Glendale SD</t>
  </si>
  <si>
    <t>Harmony Area SD</t>
  </si>
  <si>
    <t>Moshannon Valley SD</t>
  </si>
  <si>
    <t>Philipsburg-Osceola Area SD</t>
  </si>
  <si>
    <t>West Branch Area SD</t>
  </si>
  <si>
    <t>Keystone Central SD</t>
  </si>
  <si>
    <t>Benton Area SD</t>
  </si>
  <si>
    <t>Berwick Area SD</t>
  </si>
  <si>
    <t>Bloomsburg Area SD</t>
  </si>
  <si>
    <t>Central Columbia SD</t>
  </si>
  <si>
    <t>Millville Area SD</t>
  </si>
  <si>
    <t>Southern Columbia Area SD</t>
  </si>
  <si>
    <t>Conneaut SD</t>
  </si>
  <si>
    <t>Crawford Central SD</t>
  </si>
  <si>
    <t>Penncrest SD</t>
  </si>
  <si>
    <t>Big Spring SD</t>
  </si>
  <si>
    <t>Camp Hill SD</t>
  </si>
  <si>
    <t>Carlisle Area SD</t>
  </si>
  <si>
    <t>Cumberland Valley SD</t>
  </si>
  <si>
    <t>East Pennsboro Area SD</t>
  </si>
  <si>
    <t>Mechanicsburg Area SD</t>
  </si>
  <si>
    <t>Shippensburg Area SD</t>
  </si>
  <si>
    <t>South Middleton SD</t>
  </si>
  <si>
    <t>Central Dauphin SD</t>
  </si>
  <si>
    <t>Derry Township SD</t>
  </si>
  <si>
    <t>Halifax Area SD</t>
  </si>
  <si>
    <t>Harrisburg City SD</t>
  </si>
  <si>
    <t>Lower Dauphin SD</t>
  </si>
  <si>
    <t>Middletown Area SD</t>
  </si>
  <si>
    <t>Millersburg Area SD</t>
  </si>
  <si>
    <t>Steelton-Highspire SD</t>
  </si>
  <si>
    <t>Susquehanna Township SD</t>
  </si>
  <si>
    <t>Upper Dauphin Area SD</t>
  </si>
  <si>
    <t>Chester-Upland SD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</si>
  <si>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</si>
  <si>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</si>
  <si>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</si>
  <si>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</si>
  <si>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</si>
  <si>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</si>
  <si>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</si>
  <si>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</si>
  <si>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</si>
  <si>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</si>
  <si>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</si>
  <si>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</si>
  <si>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Wallingford-Swarthmore SD</t>
  </si>
  <si>
    <t>William Penn SD</t>
  </si>
  <si>
    <t>Johnsonburg Area SD</t>
  </si>
  <si>
    <t>Ridgway Area SD</t>
  </si>
  <si>
    <t>Saint Marys Area SD</t>
  </si>
  <si>
    <t>Corry Area SD</t>
  </si>
  <si>
    <t>Erie City SD</t>
  </si>
  <si>
    <t>Fairview SD</t>
  </si>
  <si>
    <t>Fort Leboeuf SD</t>
  </si>
  <si>
    <t>General Mclane SD</t>
  </si>
  <si>
    <t>Girard SD</t>
  </si>
  <si>
    <t>Harbor Creek SD</t>
  </si>
  <si>
    <t>Iroquois SD</t>
  </si>
  <si>
    <t>Millcreek Township SD</t>
  </si>
  <si>
    <t>North East SD</t>
  </si>
  <si>
    <t>Northwestern  SD</t>
  </si>
  <si>
    <t>Union City Area SD</t>
  </si>
  <si>
    <t>Wattsburg Area SD</t>
  </si>
  <si>
    <t>Albert Gallatin Area SD</t>
  </si>
  <si>
    <t>Brownsville Area SD</t>
  </si>
  <si>
    <t>Connellsville Area SD</t>
  </si>
  <si>
    <t>Frazier SD</t>
  </si>
  <si>
    <t>Laurel Highlands SD</t>
  </si>
  <si>
    <t>Uniontown Area SD</t>
  </si>
  <si>
    <t>Forest Area SD</t>
  </si>
  <si>
    <t>Chambersburg Area SD</t>
  </si>
  <si>
    <t>Fannett-Metal SD</t>
  </si>
  <si>
    <t>Greencastle-Antrim SD</t>
  </si>
  <si>
    <t>Tuscarora SD</t>
  </si>
  <si>
    <t>Waynesboro Area SD</t>
  </si>
  <si>
    <t>Central Fulton SD</t>
  </si>
  <si>
    <t>Forbes Road SD</t>
  </si>
  <si>
    <t>Southern Fulton SD</t>
  </si>
  <si>
    <t>Carmichaels Area SD</t>
  </si>
  <si>
    <t>Central Greene SD</t>
  </si>
  <si>
    <t>Jefferson-Morgan SD</t>
  </si>
  <si>
    <t>Southeastern Greene SD</t>
  </si>
  <si>
    <t>West Greene SD</t>
  </si>
  <si>
    <t>Huntingdon Area SD</t>
  </si>
  <si>
    <t>Juniata Valley SD</t>
  </si>
  <si>
    <t>Mount Union Area SD</t>
  </si>
  <si>
    <t>Southern Huntingdon County SD</t>
  </si>
  <si>
    <t>Homer-Center SD</t>
  </si>
  <si>
    <t>Indiana Area SD</t>
  </si>
  <si>
    <t>Marion Center Area SD</t>
  </si>
  <si>
    <t>Penns Manor Area SD</t>
  </si>
  <si>
    <t>Purchase Line SD</t>
  </si>
  <si>
    <t>United SD</t>
  </si>
  <si>
    <t>Brockway Area SD</t>
  </si>
  <si>
    <t>Brookville Area SD</t>
  </si>
  <si>
    <t>Punxsutawney Area SD</t>
  </si>
  <si>
    <t>Juniata County SD</t>
  </si>
  <si>
    <t>Abington Heights SD</t>
  </si>
  <si>
    <t>Carbondale Area SD</t>
  </si>
  <si>
    <t>Dunmore SD</t>
  </si>
  <si>
    <t>Lakeland SD</t>
  </si>
  <si>
    <t>Mid Valley SD</t>
  </si>
  <si>
    <t>North Pocono SD</t>
  </si>
  <si>
    <t>Old Forge SD</t>
  </si>
  <si>
    <t>Riverside  SD</t>
  </si>
  <si>
    <t>Scranton SD</t>
  </si>
  <si>
    <t>Valley View SD</t>
  </si>
  <si>
    <t>Cocalico SD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</si>
  <si>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</si>
  <si>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</si>
  <si>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</si>
  <si>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</si>
  <si>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</si>
  <si>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</si>
  <si>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 SD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</si>
  <si>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</si>
  <si>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</si>
  <si>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</si>
  <si>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</si>
  <si>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</si>
  <si>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</si>
  <si>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</si>
  <si>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</si>
  <si>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Ellwood City Area SD</t>
  </si>
  <si>
    <t>Laurel 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</si>
  <si>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</si>
  <si>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</si>
  <si>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</si>
  <si>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</si>
  <si>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</si>
  <si>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</si>
  <si>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Annville-Cleona SD</t>
  </si>
  <si>
    <t>Cornwall-Lebanon SD</t>
  </si>
  <si>
    <t>Eastern Lebanon County SD</t>
  </si>
  <si>
    <t>Lebanon SD</t>
  </si>
  <si>
    <t>Northern Lebanon SD</t>
  </si>
  <si>
    <t>Palmyra Area SD</t>
  </si>
  <si>
    <t>Allentown City SD</t>
  </si>
  <si>
    <t>Catasauqua Area SD</t>
  </si>
  <si>
    <t>East Penn SD</t>
  </si>
  <si>
    <t>Northern Lehigh SD</t>
  </si>
  <si>
    <t>Northwestern Lehigh SD</t>
  </si>
  <si>
    <t>Parkland SD</t>
  </si>
  <si>
    <t>Salisbury Township SD</t>
  </si>
  <si>
    <t>Southern Lehigh SD</t>
  </si>
  <si>
    <t>Whitehall-Coplay SD</t>
  </si>
  <si>
    <t>Crestwood SD</t>
  </si>
  <si>
    <t>Dallas SD</t>
  </si>
  <si>
    <t>Greater Nanticoke Area SD</t>
  </si>
  <si>
    <t>Hanover Area SD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</si>
  <si>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</si>
  <si>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</si>
  <si>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</si>
  <si>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</si>
  <si>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</si>
  <si>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</si>
  <si>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</si>
  <si>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East Lycoming SD</t>
  </si>
  <si>
    <t>Jersey Shore Area SD</t>
  </si>
  <si>
    <t>Loyalsock Township SD</t>
  </si>
  <si>
    <t>Montgomery Area SD</t>
  </si>
  <si>
    <t>Montoursville Area SD</t>
  </si>
  <si>
    <t>Muncy SD</t>
  </si>
  <si>
    <t>South Williamsport Area SD</t>
  </si>
  <si>
    <t>Williamsport Area SD</t>
  </si>
  <si>
    <t>Bradford Area SD</t>
  </si>
  <si>
    <t>Kane Area SD</t>
  </si>
  <si>
    <t>Otto-Eldred SD</t>
  </si>
  <si>
    <t>Port Allegany SD</t>
  </si>
  <si>
    <t>Smethport Area SD</t>
  </si>
  <si>
    <t>Commodore Perry SD</t>
  </si>
  <si>
    <t>Farrell Area SD</t>
  </si>
  <si>
    <t>Greenville Area SD</t>
  </si>
  <si>
    <t>Grove City Area SD</t>
  </si>
  <si>
    <t>Hermitage SD</t>
  </si>
  <si>
    <t>Jamestown Area SD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</si>
  <si>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</si>
  <si>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</si>
  <si>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</si>
  <si>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</si>
  <si>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</si>
  <si>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</si>
  <si>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Mifflin County SD</t>
  </si>
  <si>
    <t>East Stroudsburg Area SD</t>
  </si>
  <si>
    <t>Pleasant Valley SD</t>
  </si>
  <si>
    <t>Pocono Mountain SD</t>
  </si>
  <si>
    <t>Stroudsburg Area SD</t>
  </si>
  <si>
    <t>Abington  SD</t>
  </si>
  <si>
    <t>Bryn Athyn SD</t>
  </si>
  <si>
    <t>Cheltenham Township SD</t>
  </si>
  <si>
    <t>Colonial SD</t>
  </si>
  <si>
    <t>Hatboro-Horsham SD</t>
  </si>
  <si>
    <t>Jenkintown SD</t>
  </si>
  <si>
    <t>Lower Merion SD</t>
  </si>
  <si>
    <t>Lower Moreland Township SD</t>
  </si>
  <si>
    <t>Methacton SD</t>
  </si>
  <si>
    <t>Norristown Area SD</t>
  </si>
  <si>
    <t>North Penn SD</t>
  </si>
  <si>
    <t>Perkiomen Valley SD</t>
  </si>
  <si>
    <t>Pottsgrove SD</t>
  </si>
  <si>
    <t>Pottstown SD</t>
  </si>
  <si>
    <t>Souderton Area SD</t>
  </si>
  <si>
    <t>Springfield Township SD</t>
  </si>
  <si>
    <t>Spring-Ford Area SD</t>
  </si>
  <si>
    <t>Upper Dublin SD</t>
  </si>
  <si>
    <t>Upper Merion Area SD</t>
  </si>
  <si>
    <t>Upper Moreland Township SD</t>
  </si>
  <si>
    <t>Upper Perkiomen SD</t>
  </si>
  <si>
    <t>Wissahickon SD</t>
  </si>
  <si>
    <t>Danville Area SD</t>
  </si>
  <si>
    <t>Bangor Area SD</t>
  </si>
  <si>
    <t>Bethlehem Area SD</t>
  </si>
  <si>
    <t>Easton Area SD</t>
  </si>
  <si>
    <t>Nazareth Area SD</t>
  </si>
  <si>
    <t>Northampton Area SD</t>
  </si>
  <si>
    <t>Pen Argyl Area SD</t>
  </si>
  <si>
    <t>Saucon Valley SD</t>
  </si>
  <si>
    <t>Wilson Area SD</t>
  </si>
  <si>
    <t>Line Mountain SD</t>
  </si>
  <si>
    <t>Milton Area SD</t>
  </si>
  <si>
    <t>Mount Carmel Area SD</t>
  </si>
  <si>
    <t>Shamokin Area SD</t>
  </si>
  <si>
    <t>Shikellamy SD</t>
  </si>
  <si>
    <t>Warrior Run SD</t>
  </si>
  <si>
    <t>Greenwood SD</t>
  </si>
  <si>
    <t>Newport SD</t>
  </si>
  <si>
    <t>Susquenita SD</t>
  </si>
  <si>
    <t>West Perry SD</t>
  </si>
  <si>
    <t>Philadelphia City SD</t>
  </si>
  <si>
    <t>Delaware Valley SD</t>
  </si>
  <si>
    <t>Austin Area SD</t>
  </si>
  <si>
    <t>Coudersport Area SD</t>
  </si>
  <si>
    <t>2008-09</t>
  </si>
  <si>
    <t>2009-10</t>
  </si>
  <si>
    <t>2010-11</t>
  </si>
  <si>
    <t>Central Valley SD</t>
  </si>
  <si>
    <t xml:space="preserve">Center Area SD                </t>
  </si>
  <si>
    <t xml:space="preserve">Monaca SD                     </t>
  </si>
  <si>
    <t>2011-12</t>
  </si>
  <si>
    <t>2012-13</t>
  </si>
  <si>
    <t>2013-14</t>
  </si>
  <si>
    <t>2014-15</t>
  </si>
  <si>
    <t>2015-16</t>
  </si>
  <si>
    <t>2016-17</t>
  </si>
  <si>
    <t>2017-18</t>
  </si>
  <si>
    <t>2020-21</t>
  </si>
  <si>
    <t>2019-20</t>
  </si>
  <si>
    <t>2018-19</t>
  </si>
  <si>
    <t>McKeesport Area SD</t>
  </si>
  <si>
    <t>Upper St. Clair SD</t>
  </si>
  <si>
    <t>Wilson SD</t>
  </si>
  <si>
    <t>Knoch SD</t>
  </si>
  <si>
    <t>Keystone SD</t>
  </si>
  <si>
    <t>Union SD</t>
  </si>
  <si>
    <t>DuBois Area SD</t>
  </si>
  <si>
    <t>Fort LeBoeuf SD</t>
  </si>
  <si>
    <t>General McLane SD</t>
  </si>
  <si>
    <t>Northwestern SD</t>
  </si>
  <si>
    <t>River Valley SD</t>
  </si>
  <si>
    <t>Riverside SD</t>
  </si>
  <si>
    <t>Hempfield SD</t>
  </si>
  <si>
    <t>Laurel SD</t>
  </si>
  <si>
    <t>McKean</t>
  </si>
  <si>
    <t>Abington SD</t>
  </si>
  <si>
    <t>Cheltenham SD</t>
  </si>
  <si>
    <t>Canon-McMillan SD</t>
  </si>
  <si>
    <t>McGuffey SD</t>
  </si>
  <si>
    <t>2021-22</t>
  </si>
  <si>
    <t>112011103</t>
  </si>
  <si>
    <t>112011603</t>
  </si>
  <si>
    <t>112013054</t>
  </si>
  <si>
    <t>112013753</t>
  </si>
  <si>
    <t>112015203</t>
  </si>
  <si>
    <t>112018523</t>
  </si>
  <si>
    <t>103020603</t>
  </si>
  <si>
    <t>103020753</t>
  </si>
  <si>
    <t>103021102</t>
  </si>
  <si>
    <t>103021252</t>
  </si>
  <si>
    <t>103021453</t>
  </si>
  <si>
    <t>103021603</t>
  </si>
  <si>
    <t>103021752</t>
  </si>
  <si>
    <t>103021903</t>
  </si>
  <si>
    <t>103022103</t>
  </si>
  <si>
    <t>103022253</t>
  </si>
  <si>
    <t>103022503</t>
  </si>
  <si>
    <t>103022803</t>
  </si>
  <si>
    <t>103023153</t>
  </si>
  <si>
    <t>103023912</t>
  </si>
  <si>
    <t>103024102</t>
  </si>
  <si>
    <t>103024603</t>
  </si>
  <si>
    <t>103024753</t>
  </si>
  <si>
    <t>103025002</t>
  </si>
  <si>
    <t>103026002</t>
  </si>
  <si>
    <t>103026303</t>
  </si>
  <si>
    <t>103026343</t>
  </si>
  <si>
    <t>103026402</t>
  </si>
  <si>
    <t>103026852</t>
  </si>
  <si>
    <t>103026902</t>
  </si>
  <si>
    <t>103026873</t>
  </si>
  <si>
    <t>103027352</t>
  </si>
  <si>
    <t>103021003</t>
  </si>
  <si>
    <t>102027451</t>
  </si>
  <si>
    <t>103027503</t>
  </si>
  <si>
    <t>103027753</t>
  </si>
  <si>
    <t>103028203</t>
  </si>
  <si>
    <t>103028302</t>
  </si>
  <si>
    <t>103028653</t>
  </si>
  <si>
    <t>103028703</t>
  </si>
  <si>
    <t>103028753</t>
  </si>
  <si>
    <t>103028833</t>
  </si>
  <si>
    <t>103028853</t>
  </si>
  <si>
    <t>103029203</t>
  </si>
  <si>
    <t>103029403</t>
  </si>
  <si>
    <t>103029553</t>
  </si>
  <si>
    <t>103029603</t>
  </si>
  <si>
    <t>103029803</t>
  </si>
  <si>
    <t>103029902</t>
  </si>
  <si>
    <t>128030603</t>
  </si>
  <si>
    <t>128030852</t>
  </si>
  <si>
    <t>128033053</t>
  </si>
  <si>
    <t>128034503</t>
  </si>
  <si>
    <t>127040503</t>
  </si>
  <si>
    <t>127040703</t>
  </si>
  <si>
    <t>127041203</t>
  </si>
  <si>
    <t>127041503</t>
  </si>
  <si>
    <t>127041603</t>
  </si>
  <si>
    <t>127042003</t>
  </si>
  <si>
    <t>127042853</t>
  </si>
  <si>
    <t>127044103</t>
  </si>
  <si>
    <t>127045303</t>
  </si>
  <si>
    <t>127045653</t>
  </si>
  <si>
    <t>127045853</t>
  </si>
  <si>
    <t>127046903</t>
  </si>
  <si>
    <t>127047404</t>
  </si>
  <si>
    <t>127049303</t>
  </si>
  <si>
    <t>108051003</t>
  </si>
  <si>
    <t>108051503</t>
  </si>
  <si>
    <t>108053003</t>
  </si>
  <si>
    <t>108056004</t>
  </si>
  <si>
    <t>108058003</t>
  </si>
  <si>
    <t>114060503</t>
  </si>
  <si>
    <t>114060753</t>
  </si>
  <si>
    <t>114060853</t>
  </si>
  <si>
    <t>114061103</t>
  </si>
  <si>
    <t>114061503</t>
  </si>
  <si>
    <t>114062003</t>
  </si>
  <si>
    <t>114062503</t>
  </si>
  <si>
    <t>114063003</t>
  </si>
  <si>
    <t>114063503</t>
  </si>
  <si>
    <t>114064003</t>
  </si>
  <si>
    <t>114065503</t>
  </si>
  <si>
    <t>114066503</t>
  </si>
  <si>
    <t>114067002</t>
  </si>
  <si>
    <t>114067503</t>
  </si>
  <si>
    <t>114068003</t>
  </si>
  <si>
    <t>114068103</t>
  </si>
  <si>
    <t>114069103</t>
  </si>
  <si>
    <t>114069353</t>
  </si>
  <si>
    <t>108070502</t>
  </si>
  <si>
    <t>108071003</t>
  </si>
  <si>
    <t>108071504</t>
  </si>
  <si>
    <t>108073503</t>
  </si>
  <si>
    <t>108077503</t>
  </si>
  <si>
    <t>108078003</t>
  </si>
  <si>
    <t>108079004</t>
  </si>
  <si>
    <t>117080503</t>
  </si>
  <si>
    <t>117081003</t>
  </si>
  <si>
    <t>117083004</t>
  </si>
  <si>
    <t>117086003</t>
  </si>
  <si>
    <t>117086503</t>
  </si>
  <si>
    <t>117086653</t>
  </si>
  <si>
    <t>117089003</t>
  </si>
  <si>
    <t>122091002</t>
  </si>
  <si>
    <t>122091303</t>
  </si>
  <si>
    <t>122091352</t>
  </si>
  <si>
    <t>122092002</t>
  </si>
  <si>
    <t>122092102</t>
  </si>
  <si>
    <t>122092353</t>
  </si>
  <si>
    <t>122097203</t>
  </si>
  <si>
    <t>122097502</t>
  </si>
  <si>
    <t>122097604</t>
  </si>
  <si>
    <t>122098003</t>
  </si>
  <si>
    <t>122098103</t>
  </si>
  <si>
    <t>122098202</t>
  </si>
  <si>
    <t>122098403</t>
  </si>
  <si>
    <t>104101252</t>
  </si>
  <si>
    <t>104103603</t>
  </si>
  <si>
    <t>104107803</t>
  </si>
  <si>
    <t>104105003</t>
  </si>
  <si>
    <t>104105353</t>
  </si>
  <si>
    <t>104107903</t>
  </si>
  <si>
    <t>104107503</t>
  </si>
  <si>
    <t>108110603</t>
  </si>
  <si>
    <t>108111203</t>
  </si>
  <si>
    <t>108111303</t>
  </si>
  <si>
    <t>108111403</t>
  </si>
  <si>
    <t>108112003</t>
  </si>
  <si>
    <t>108112203</t>
  </si>
  <si>
    <t>108112502</t>
  </si>
  <si>
    <t>108114503</t>
  </si>
  <si>
    <t>108116003</t>
  </si>
  <si>
    <t>108116303</t>
  </si>
  <si>
    <t>108116503</t>
  </si>
  <si>
    <t>108118503</t>
  </si>
  <si>
    <t>109122703</t>
  </si>
  <si>
    <t>121135003</t>
  </si>
  <si>
    <t>121135503</t>
  </si>
  <si>
    <t>121136503</t>
  </si>
  <si>
    <t>121136603</t>
  </si>
  <si>
    <t>121139004</t>
  </si>
  <si>
    <t>110141003</t>
  </si>
  <si>
    <t>110141103</t>
  </si>
  <si>
    <t>110147003</t>
  </si>
  <si>
    <t>110148002</t>
  </si>
  <si>
    <t>124150503</t>
  </si>
  <si>
    <t>124151902</t>
  </si>
  <si>
    <t>124152003</t>
  </si>
  <si>
    <t>124153503</t>
  </si>
  <si>
    <t>124154003</t>
  </si>
  <si>
    <t>124156503</t>
  </si>
  <si>
    <t>124156603</t>
  </si>
  <si>
    <t>124156703</t>
  </si>
  <si>
    <t>124157203</t>
  </si>
  <si>
    <t>124157802</t>
  </si>
  <si>
    <t>124158503</t>
  </si>
  <si>
    <t>124159002</t>
  </si>
  <si>
    <t>106160303</t>
  </si>
  <si>
    <t>106161203</t>
  </si>
  <si>
    <t>106161703</t>
  </si>
  <si>
    <t>106166503</t>
  </si>
  <si>
    <t>106167504</t>
  </si>
  <si>
    <t>106168003</t>
  </si>
  <si>
    <t>106169003</t>
  </si>
  <si>
    <t>110171003</t>
  </si>
  <si>
    <t>110171803</t>
  </si>
  <si>
    <t>106172003</t>
  </si>
  <si>
    <t>110173003</t>
  </si>
  <si>
    <t>110173504</t>
  </si>
  <si>
    <t>110175003</t>
  </si>
  <si>
    <t>110177003</t>
  </si>
  <si>
    <t>110179003</t>
  </si>
  <si>
    <t>110183602</t>
  </si>
  <si>
    <t>116191004</t>
  </si>
  <si>
    <t>116191103</t>
  </si>
  <si>
    <t>116191203</t>
  </si>
  <si>
    <t>116191503</t>
  </si>
  <si>
    <t>116195004</t>
  </si>
  <si>
    <t>116197503</t>
  </si>
  <si>
    <t>105201033</t>
  </si>
  <si>
    <t>105201352</t>
  </si>
  <si>
    <t>105204703</t>
  </si>
  <si>
    <t>115210503</t>
  </si>
  <si>
    <t>115211003</t>
  </si>
  <si>
    <t>115211103</t>
  </si>
  <si>
    <t>115211603</t>
  </si>
  <si>
    <t>115212503</t>
  </si>
  <si>
    <t>115216503</t>
  </si>
  <si>
    <t>115218003</t>
  </si>
  <si>
    <t>115218303</t>
  </si>
  <si>
    <t>115221402</t>
  </si>
  <si>
    <t>115221753</t>
  </si>
  <si>
    <t>115222504</t>
  </si>
  <si>
    <t>115222752</t>
  </si>
  <si>
    <t>115224003</t>
  </si>
  <si>
    <t>115226003</t>
  </si>
  <si>
    <t>115226103</t>
  </si>
  <si>
    <t>115228003</t>
  </si>
  <si>
    <t>115228303</t>
  </si>
  <si>
    <t>115229003</t>
  </si>
  <si>
    <t>125231232</t>
  </si>
  <si>
    <t>125231303</t>
  </si>
  <si>
    <t>125234103</t>
  </si>
  <si>
    <t>125234502</t>
  </si>
  <si>
    <t>125235103</t>
  </si>
  <si>
    <t>125235502</t>
  </si>
  <si>
    <t>125236903</t>
  </si>
  <si>
    <t>125237603</t>
  </si>
  <si>
    <t>125237702</t>
  </si>
  <si>
    <t>125237903</t>
  </si>
  <si>
    <t>125238402</t>
  </si>
  <si>
    <t>125238502</t>
  </si>
  <si>
    <t>125239452</t>
  </si>
  <si>
    <t>125239603</t>
  </si>
  <si>
    <t>125239652</t>
  </si>
  <si>
    <t>109243503</t>
  </si>
  <si>
    <t>109246003</t>
  </si>
  <si>
    <t>109248003</t>
  </si>
  <si>
    <t>105251453</t>
  </si>
  <si>
    <t>105252602</t>
  </si>
  <si>
    <t>105253303</t>
  </si>
  <si>
    <t>105253553</t>
  </si>
  <si>
    <t>105253903</t>
  </si>
  <si>
    <t>105254053</t>
  </si>
  <si>
    <t>105254353</t>
  </si>
  <si>
    <t>105256553</t>
  </si>
  <si>
    <t>105257602</t>
  </si>
  <si>
    <t>105258303</t>
  </si>
  <si>
    <t>105258503</t>
  </si>
  <si>
    <t>105259103</t>
  </si>
  <si>
    <t>105259703</t>
  </si>
  <si>
    <t>101260303</t>
  </si>
  <si>
    <t>101260803</t>
  </si>
  <si>
    <t>101261302</t>
  </si>
  <si>
    <t>101262903</t>
  </si>
  <si>
    <t>101264003</t>
  </si>
  <si>
    <t>101268003</t>
  </si>
  <si>
    <t>106272003</t>
  </si>
  <si>
    <t>112281302</t>
  </si>
  <si>
    <t>112282004</t>
  </si>
  <si>
    <t>112283003</t>
  </si>
  <si>
    <t>112286003</t>
  </si>
  <si>
    <t>112289003</t>
  </si>
  <si>
    <t>111291304</t>
  </si>
  <si>
    <t>111292304</t>
  </si>
  <si>
    <t>111297504</t>
  </si>
  <si>
    <t>101301303</t>
  </si>
  <si>
    <t>101301403</t>
  </si>
  <si>
    <t>101303503</t>
  </si>
  <si>
    <t>101306503</t>
  </si>
  <si>
    <t>101308503</t>
  </si>
  <si>
    <t>111312503</t>
  </si>
  <si>
    <t>111312804</t>
  </si>
  <si>
    <t>111316003</t>
  </si>
  <si>
    <t>111317503</t>
  </si>
  <si>
    <t>128323303</t>
  </si>
  <si>
    <t>128323703</t>
  </si>
  <si>
    <t>128325203</t>
  </si>
  <si>
    <t>128326303</t>
  </si>
  <si>
    <t>128327303</t>
  </si>
  <si>
    <t>128321103</t>
  </si>
  <si>
    <t>128328003</t>
  </si>
  <si>
    <t>106330703</t>
  </si>
  <si>
    <t>106330803</t>
  </si>
  <si>
    <t>106338003</t>
  </si>
  <si>
    <t>111343603</t>
  </si>
  <si>
    <t>119350303</t>
  </si>
  <si>
    <t>119351303</t>
  </si>
  <si>
    <t>119352203</t>
  </si>
  <si>
    <t>119354603</t>
  </si>
  <si>
    <t>119355503</t>
  </si>
  <si>
    <t>119356503</t>
  </si>
  <si>
    <t>119356603</t>
  </si>
  <si>
    <t>119357003</t>
  </si>
  <si>
    <t>119357402</t>
  </si>
  <si>
    <t>119358403</t>
  </si>
  <si>
    <t>113361303</t>
  </si>
  <si>
    <t>113361503</t>
  </si>
  <si>
    <t>113361703</t>
  </si>
  <si>
    <t>113362203</t>
  </si>
  <si>
    <t>113362303</t>
  </si>
  <si>
    <t>113362403</t>
  </si>
  <si>
    <t>113362603</t>
  </si>
  <si>
    <t>113363103</t>
  </si>
  <si>
    <t>113363603</t>
  </si>
  <si>
    <t>113364002</t>
  </si>
  <si>
    <t>113364403</t>
  </si>
  <si>
    <t>113364503</t>
  </si>
  <si>
    <t>113365203</t>
  </si>
  <si>
    <t>113365303</t>
  </si>
  <si>
    <t>113367003</t>
  </si>
  <si>
    <t>113369003</t>
  </si>
  <si>
    <t>104372003</t>
  </si>
  <si>
    <t>104374003</t>
  </si>
  <si>
    <t>104375003</t>
  </si>
  <si>
    <t>104375203</t>
  </si>
  <si>
    <t>104375302</t>
  </si>
  <si>
    <t>104376203</t>
  </si>
  <si>
    <t>104377003</t>
  </si>
  <si>
    <t>104378003</t>
  </si>
  <si>
    <t>113380303</t>
  </si>
  <si>
    <t>113381303</t>
  </si>
  <si>
    <t>113382303</t>
  </si>
  <si>
    <t>113384603</t>
  </si>
  <si>
    <t>113385003</t>
  </si>
  <si>
    <t>113385303</t>
  </si>
  <si>
    <t>121390302</t>
  </si>
  <si>
    <t>121391303</t>
  </si>
  <si>
    <t>121392303</t>
  </si>
  <si>
    <t>121394503</t>
  </si>
  <si>
    <t>121394603</t>
  </si>
  <si>
    <t>121395103</t>
  </si>
  <si>
    <t>121395603</t>
  </si>
  <si>
    <t>121395703</t>
  </si>
  <si>
    <t>121397803</t>
  </si>
  <si>
    <t>118401403</t>
  </si>
  <si>
    <t>118401603</t>
  </si>
  <si>
    <t>118402603</t>
  </si>
  <si>
    <t>118403003</t>
  </si>
  <si>
    <t>118403302</t>
  </si>
  <si>
    <t>118403903</t>
  </si>
  <si>
    <t>118406003</t>
  </si>
  <si>
    <t>118406602</t>
  </si>
  <si>
    <t>118408852</t>
  </si>
  <si>
    <t>118409203</t>
  </si>
  <si>
    <t>118409302</t>
  </si>
  <si>
    <t>117412003</t>
  </si>
  <si>
    <t>117414003</t>
  </si>
  <si>
    <t>117414203</t>
  </si>
  <si>
    <t>117415004</t>
  </si>
  <si>
    <t>117415103</t>
  </si>
  <si>
    <t>117415303</t>
  </si>
  <si>
    <t>117416103</t>
  </si>
  <si>
    <t>117417202</t>
  </si>
  <si>
    <t>109420803</t>
  </si>
  <si>
    <t>109422303</t>
  </si>
  <si>
    <t>109426003</t>
  </si>
  <si>
    <t>109426303</t>
  </si>
  <si>
    <t>109427503</t>
  </si>
  <si>
    <t>104431304</t>
  </si>
  <si>
    <t>104432503</t>
  </si>
  <si>
    <t>104432803</t>
  </si>
  <si>
    <t>104432903</t>
  </si>
  <si>
    <t>104433303</t>
  </si>
  <si>
    <t>104433604</t>
  </si>
  <si>
    <t>104433903</t>
  </si>
  <si>
    <t>104435003</t>
  </si>
  <si>
    <t>104435303</t>
  </si>
  <si>
    <t>104435603</t>
  </si>
  <si>
    <t>104435703</t>
  </si>
  <si>
    <t>104437503</t>
  </si>
  <si>
    <t>111444602</t>
  </si>
  <si>
    <t>120452003</t>
  </si>
  <si>
    <t>120455203</t>
  </si>
  <si>
    <t>120455403</t>
  </si>
  <si>
    <t>120456003</t>
  </si>
  <si>
    <t>123460302</t>
  </si>
  <si>
    <t>123460504</t>
  </si>
  <si>
    <t>123461302</t>
  </si>
  <si>
    <t>123461602</t>
  </si>
  <si>
    <t>123463603</t>
  </si>
  <si>
    <t>123463803</t>
  </si>
  <si>
    <t>123464502</t>
  </si>
  <si>
    <t>123464603</t>
  </si>
  <si>
    <t>123465303</t>
  </si>
  <si>
    <t>123465602</t>
  </si>
  <si>
    <t>123465702</t>
  </si>
  <si>
    <t>123466103</t>
  </si>
  <si>
    <t>123466303</t>
  </si>
  <si>
    <t>123466403</t>
  </si>
  <si>
    <t>123467103</t>
  </si>
  <si>
    <t>123467203</t>
  </si>
  <si>
    <t>123467303</t>
  </si>
  <si>
    <t>123468303</t>
  </si>
  <si>
    <t>123468402</t>
  </si>
  <si>
    <t>123468503</t>
  </si>
  <si>
    <t>123468603</t>
  </si>
  <si>
    <t>123469303</t>
  </si>
  <si>
    <t>116471803</t>
  </si>
  <si>
    <t>120480803</t>
  </si>
  <si>
    <t>120481002</t>
  </si>
  <si>
    <t>120483302</t>
  </si>
  <si>
    <t>120484803</t>
  </si>
  <si>
    <t>120484903</t>
  </si>
  <si>
    <t>120485603</t>
  </si>
  <si>
    <t>120486003</t>
  </si>
  <si>
    <t>120488603</t>
  </si>
  <si>
    <t>116493503</t>
  </si>
  <si>
    <t>116495003</t>
  </si>
  <si>
    <t>116495103</t>
  </si>
  <si>
    <t>116496503</t>
  </si>
  <si>
    <t>116496603</t>
  </si>
  <si>
    <t>116498003</t>
  </si>
  <si>
    <t>115503004</t>
  </si>
  <si>
    <t>115504003</t>
  </si>
  <si>
    <t>115506003</t>
  </si>
  <si>
    <t>115508003</t>
  </si>
  <si>
    <t>126515001</t>
  </si>
  <si>
    <t>120522003</t>
  </si>
  <si>
    <t>119648303</t>
  </si>
  <si>
    <t>109530304</t>
  </si>
  <si>
    <t>109531304</t>
  </si>
  <si>
    <t>109532804</t>
  </si>
  <si>
    <t>109535504</t>
  </si>
  <si>
    <t>109537504</t>
  </si>
  <si>
    <t>129540803</t>
  </si>
  <si>
    <t>129544503</t>
  </si>
  <si>
    <t>129544703</t>
  </si>
  <si>
    <t>129545003</t>
  </si>
  <si>
    <t>129546003</t>
  </si>
  <si>
    <t>129546103</t>
  </si>
  <si>
    <t>129546803</t>
  </si>
  <si>
    <t>129547303</t>
  </si>
  <si>
    <t>129547203</t>
  </si>
  <si>
    <t>129547603</t>
  </si>
  <si>
    <t>129547803</t>
  </si>
  <si>
    <t>129548803</t>
  </si>
  <si>
    <t>116555003</t>
  </si>
  <si>
    <t>116557103</t>
  </si>
  <si>
    <t>108561003</t>
  </si>
  <si>
    <t>108561803</t>
  </si>
  <si>
    <t>108565203</t>
  </si>
  <si>
    <t>108565503</t>
  </si>
  <si>
    <t>108566303</t>
  </si>
  <si>
    <t>108567004</t>
  </si>
  <si>
    <t>108567204</t>
  </si>
  <si>
    <t>108567404</t>
  </si>
  <si>
    <t>108567703</t>
  </si>
  <si>
    <t>108568404</t>
  </si>
  <si>
    <t>108569103</t>
  </si>
  <si>
    <t>117576303</t>
  </si>
  <si>
    <t>119581003</t>
  </si>
  <si>
    <t>119582503</t>
  </si>
  <si>
    <t>119583003</t>
  </si>
  <si>
    <t>119584503</t>
  </si>
  <si>
    <t>119584603</t>
  </si>
  <si>
    <t>119586503</t>
  </si>
  <si>
    <t>117596003</t>
  </si>
  <si>
    <t>117597003</t>
  </si>
  <si>
    <t>117598503</t>
  </si>
  <si>
    <t>116604003</t>
  </si>
  <si>
    <t>116605003</t>
  </si>
  <si>
    <t>106611303</t>
  </si>
  <si>
    <t>106612203</t>
  </si>
  <si>
    <t>106616203</t>
  </si>
  <si>
    <t>106617203</t>
  </si>
  <si>
    <t>106618603</t>
  </si>
  <si>
    <t>105628302</t>
  </si>
  <si>
    <t>101630504</t>
  </si>
  <si>
    <t>101630903</t>
  </si>
  <si>
    <t>101631003</t>
  </si>
  <si>
    <t>101631203</t>
  </si>
  <si>
    <t>101631503</t>
  </si>
  <si>
    <t>101631703</t>
  </si>
  <si>
    <t>101631803</t>
  </si>
  <si>
    <t>101631903</t>
  </si>
  <si>
    <t>101632403</t>
  </si>
  <si>
    <t>101633903</t>
  </si>
  <si>
    <t>101636503</t>
  </si>
  <si>
    <t>101637002</t>
  </si>
  <si>
    <t>101638003</t>
  </si>
  <si>
    <t>101638803</t>
  </si>
  <si>
    <t>119648703</t>
  </si>
  <si>
    <t>119648903</t>
  </si>
  <si>
    <t>107650603</t>
  </si>
  <si>
    <t>107650703</t>
  </si>
  <si>
    <t>107651603</t>
  </si>
  <si>
    <t>107652603</t>
  </si>
  <si>
    <t>107653102</t>
  </si>
  <si>
    <t>107653203</t>
  </si>
  <si>
    <t>107653802</t>
  </si>
  <si>
    <t>107654103</t>
  </si>
  <si>
    <t>107654403</t>
  </si>
  <si>
    <t>107654903</t>
  </si>
  <si>
    <t>107655803</t>
  </si>
  <si>
    <t>107655903</t>
  </si>
  <si>
    <t>107656303</t>
  </si>
  <si>
    <t>107656502</t>
  </si>
  <si>
    <t>107657103</t>
  </si>
  <si>
    <t>107657503</t>
  </si>
  <si>
    <t>107658903</t>
  </si>
  <si>
    <t>119665003</t>
  </si>
  <si>
    <t>118667503</t>
  </si>
  <si>
    <t>112671303</t>
  </si>
  <si>
    <t>112671603</t>
  </si>
  <si>
    <t>112671803</t>
  </si>
  <si>
    <t>112672203</t>
  </si>
  <si>
    <t>112672803</t>
  </si>
  <si>
    <t>112674403</t>
  </si>
  <si>
    <t>115674603</t>
  </si>
  <si>
    <t>112675503</t>
  </si>
  <si>
    <t>112676203</t>
  </si>
  <si>
    <t>112676403</t>
  </si>
  <si>
    <t>112676503</t>
  </si>
  <si>
    <t>112676703</t>
  </si>
  <si>
    <t>115219002</t>
  </si>
  <si>
    <t>112678503</t>
  </si>
  <si>
    <t>112679002</t>
  </si>
  <si>
    <t>112679403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</si>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</sst>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b/>
      <sz val="8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64" fontId="2" fillId="0" borderId="0" xfId="0" applyNumberFormat="1" applyFont="1"/>
    <xf numFmtId="164" fontId="3" fillId="0" borderId="0" xfId="0" applyNumberFormat="1" applyFont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0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.140625" defaultRowHeight="11.25" x14ac:dyDescent="0.2"/>
  <cols>
    <col min="1" max="1" width="8.7109375" style="2" bestFit="1" customWidth="1"/>
    <col min="2" max="2" width="23.5703125" style="3" bestFit="1" customWidth="1"/>
    <col min="3" max="3" width="11.85546875" style="3" bestFit="1" customWidth="1"/>
    <col min="4" max="10" width="14.85546875" style="3" customWidth="1"/>
    <col min="11" max="14" width="14.85546875" style="3" bestFit="1" customWidth="1"/>
    <col min="15" max="17" width="14.85546875" style="3" customWidth="1"/>
    <col min="18" max="18" width="14.85546875" style="4" customWidth="1"/>
    <col min="19" max="21" width="9.140625" style="3"/>
    <col min="22" max="22" width="11.7109375" style="3" customWidth="1"/>
    <col min="23" max="23" width="11.140625" style="3" bestFit="1" customWidth="1"/>
    <col min="24" max="24" width="12.7109375" style="3" bestFit="1" customWidth="1"/>
    <col min="25" max="26" width="9.140625" style="3"/>
    <col min="27" max="27" width="11.140625" style="3" bestFit="1" customWidth="1"/>
    <col min="28" max="16384" width="9.140625" style="3"/>
  </cols>
  <sheetData>
    <row r="1" spans="1:27" s="1" customFormat="1" x14ac:dyDescent="0.2">
      <c r="A1" s="6" t="s">
        <v>98</v>
      </c>
      <c r="B1" s="7" t="s">
        <v>99</v>
      </c>
      <c r="C1" s="7" t="s">
        <v>100</v>
      </c>
      <c r="D1" s="6" t="s">
        <v>1103</v>
      </c>
      <c r="E1" s="6" t="s">
        <v>602</v>
      </c>
      <c r="F1" s="6" t="s">
        <v>580</v>
      </c>
      <c r="G1" s="6" t="s">
        <v>581</v>
      </c>
      <c r="H1" s="6" t="s">
        <v>582</v>
      </c>
      <c r="I1" s="6" t="s">
        <v>579</v>
      </c>
      <c r="J1" s="6" t="s">
        <v>578</v>
      </c>
      <c r="K1" s="6" t="s">
        <v>577</v>
      </c>
      <c r="L1" s="6" t="s">
        <v>576</v>
      </c>
      <c r="M1" s="6" t="s">
        <v>575</v>
      </c>
      <c r="N1" s="6" t="s">
        <v>574</v>
      </c>
      <c r="O1" s="6" t="s">
        <v>573</v>
      </c>
      <c r="P1" s="6" t="s">
        <v>569</v>
      </c>
      <c r="Q1" s="6" t="s">
        <v>568</v>
      </c>
      <c r="R1" s="10" t="s">
        <v>567</v>
      </c>
    </row>
    <row r="2" spans="1:27" ht="10.15" customHeight="1" x14ac:dyDescent="0.2">
      <c r="A2" s="2">
        <v>112011103</v>
      </c>
      <c r="B2" s="3" t="s">
        <v>168</v>
      </c>
      <c r="C2" s="3" t="s">
        <v>101</v>
      </c>
      <c r="D2" s="4">
        <v>21556936.940000001</v>
      </c>
      <c r="E2" s="4">
        <v>21381315.920000002</v>
      </c>
      <c r="F2" s="4">
        <v>20708871.579999998</v>
      </c>
      <c r="G2" s="4">
        <v>18907790.149999999</v>
      </c>
      <c r="H2" s="4">
        <v>19698163.640000001</v>
      </c>
      <c r="I2" s="4">
        <v>19865174.07</v>
      </c>
      <c r="J2" s="4">
        <v>17503535.25</v>
      </c>
      <c r="K2" s="4">
        <v>16854780.809999999</v>
      </c>
      <c r="L2" s="4">
        <v>15889772.890000001</v>
      </c>
      <c r="M2" s="4">
        <v>15896280.15</v>
      </c>
      <c r="N2" s="4">
        <v>15551324.9</v>
      </c>
      <c r="O2" s="4">
        <v>16226504.33</v>
      </c>
      <c r="P2" s="4">
        <v>15078410.25</v>
      </c>
      <c r="Q2" s="4">
        <v>14967150.789999999</v>
      </c>
      <c r="R2" s="4">
        <v>14417424.24</v>
      </c>
      <c r="T2" s="3">
        <f>U2-A2</f>
        <v>0</v>
      </c>
      <c r="U2" s="11" t="s">
        <v>603</v>
      </c>
      <c r="V2" s="11" t="s">
        <v>168</v>
      </c>
      <c r="W2" s="11" t="s">
        <v>101</v>
      </c>
      <c r="X2" s="11">
        <v>20708871.579999998</v>
      </c>
      <c r="Y2" s="11">
        <v>21381315.920000002</v>
      </c>
      <c r="Z2" s="4">
        <f>X2-F2</f>
        <v>0</v>
      </c>
      <c r="AA2" s="4">
        <f>Y2-E2</f>
        <v>0</v>
      </c>
    </row>
    <row r="3" spans="1:27" x14ac:dyDescent="0.2">
      <c r="A3" s="2">
        <v>112011603</v>
      </c>
      <c r="B3" s="3" t="s">
        <v>169</v>
      </c>
      <c r="C3" s="3" t="s">
        <v>101</v>
      </c>
      <c r="D3" s="4">
        <v>48962685.130000003</v>
      </c>
      <c r="E3" s="4">
        <v>46035878.840000004</v>
      </c>
      <c r="F3" s="4">
        <v>46117749.119999997</v>
      </c>
      <c r="G3" s="4">
        <v>42692392.530000001</v>
      </c>
      <c r="H3" s="4">
        <v>41069066.659999996</v>
      </c>
      <c r="I3" s="4">
        <v>39925163.57</v>
      </c>
      <c r="J3" s="4">
        <v>37879787.740000002</v>
      </c>
      <c r="K3" s="4">
        <v>36139576.549999997</v>
      </c>
      <c r="L3" s="4">
        <v>33894940.600000001</v>
      </c>
      <c r="M3" s="4">
        <v>32169157.84</v>
      </c>
      <c r="N3" s="4">
        <v>32033068.690000001</v>
      </c>
      <c r="O3" s="4">
        <v>31877385.829999998</v>
      </c>
      <c r="P3" s="4">
        <v>30916703.98</v>
      </c>
      <c r="Q3" s="4">
        <v>29245152.920000002</v>
      </c>
      <c r="R3" s="4">
        <v>28109057.280000001</v>
      </c>
      <c r="T3" s="3">
        <f t="shared" ref="T3:T66" si="0">U3-A3</f>
        <v>0</v>
      </c>
      <c r="U3" s="3" t="s">
        <v>604</v>
      </c>
      <c r="V3" s="3" t="s">
        <v>169</v>
      </c>
      <c r="W3" s="4" t="s">
        <v>101</v>
      </c>
      <c r="X3" s="4">
        <v>46117749.119999997</v>
      </c>
      <c r="Y3" s="3">
        <v>46035878.840000004</v>
      </c>
      <c r="Z3" s="4">
        <f t="shared" ref="Z3:Z66" si="1">X3-F3</f>
        <v>0</v>
      </c>
      <c r="AA3" s="4">
        <f t="shared" ref="AA3:AA66" si="2">Y3-E3</f>
        <v>0</v>
      </c>
    </row>
    <row r="4" spans="1:27" x14ac:dyDescent="0.2">
      <c r="A4" s="2">
        <v>112013054</v>
      </c>
      <c r="B4" s="3" t="s">
        <v>170</v>
      </c>
      <c r="C4" s="3" t="s">
        <v>101</v>
      </c>
      <c r="D4" s="4">
        <v>12698174.119999999</v>
      </c>
      <c r="E4" s="4">
        <v>13446259.74</v>
      </c>
      <c r="F4" s="4">
        <v>13338618.35</v>
      </c>
      <c r="G4" s="4">
        <v>11668169.75</v>
      </c>
      <c r="H4" s="4">
        <v>13783862.58</v>
      </c>
      <c r="I4" s="4">
        <v>11258142.890000001</v>
      </c>
      <c r="J4" s="4">
        <v>10961729.93</v>
      </c>
      <c r="K4" s="4">
        <v>10983325.17</v>
      </c>
      <c r="L4" s="4">
        <v>11049293.68</v>
      </c>
      <c r="M4" s="4">
        <v>10947317.699999999</v>
      </c>
      <c r="N4" s="4">
        <v>10789623.689999999</v>
      </c>
      <c r="O4" s="4">
        <v>11150015.109999999</v>
      </c>
      <c r="P4" s="4">
        <v>11203506.970000001</v>
      </c>
      <c r="Q4" s="4">
        <v>9966983.5800000001</v>
      </c>
      <c r="R4" s="4">
        <v>10395311.92</v>
      </c>
      <c r="T4" s="3">
        <f t="shared" si="0"/>
        <v>0</v>
      </c>
      <c r="U4" s="3" t="s">
        <v>605</v>
      </c>
      <c r="V4" s="3" t="s">
        <v>170</v>
      </c>
      <c r="W4" s="4" t="s">
        <v>101</v>
      </c>
      <c r="X4" s="4">
        <v>13338618.35</v>
      </c>
      <c r="Y4" s="3">
        <v>13446259.74</v>
      </c>
      <c r="Z4" s="4">
        <f t="shared" si="1"/>
        <v>0</v>
      </c>
      <c r="AA4" s="4">
        <f t="shared" si="2"/>
        <v>0</v>
      </c>
    </row>
    <row r="5" spans="1:27" x14ac:dyDescent="0.2">
      <c r="A5" s="2">
        <v>112013753</v>
      </c>
      <c r="B5" s="3" t="s">
        <v>171</v>
      </c>
      <c r="C5" s="3" t="s">
        <v>101</v>
      </c>
      <c r="D5" s="4">
        <v>46530905.770000003</v>
      </c>
      <c r="E5" s="4">
        <v>43610604.789999999</v>
      </c>
      <c r="F5" s="4">
        <v>43994861.590000004</v>
      </c>
      <c r="G5" s="4">
        <v>42140285.75</v>
      </c>
      <c r="H5" s="4">
        <v>40573770.079999998</v>
      </c>
      <c r="I5" s="4">
        <v>40519083.869999997</v>
      </c>
      <c r="J5" s="4">
        <v>39533756.659999996</v>
      </c>
      <c r="K5" s="4">
        <v>39399732.170000002</v>
      </c>
      <c r="L5" s="4">
        <v>36091009.219999999</v>
      </c>
      <c r="M5" s="4">
        <v>35711820.600000001</v>
      </c>
      <c r="N5" s="4">
        <v>33756182.829999998</v>
      </c>
      <c r="O5" s="4">
        <v>33552510.850000001</v>
      </c>
      <c r="P5" s="4">
        <v>33193898.379999999</v>
      </c>
      <c r="Q5" s="4">
        <v>32310320.57</v>
      </c>
      <c r="R5" s="4">
        <v>32135899.879999999</v>
      </c>
      <c r="T5" s="3">
        <f t="shared" si="0"/>
        <v>0</v>
      </c>
      <c r="U5" s="3" t="s">
        <v>606</v>
      </c>
      <c r="V5" s="3" t="s">
        <v>171</v>
      </c>
      <c r="W5" s="4" t="s">
        <v>101</v>
      </c>
      <c r="X5" s="4">
        <v>43994861.590000004</v>
      </c>
      <c r="Y5" s="3">
        <v>43610604.789999999</v>
      </c>
      <c r="Z5" s="4">
        <f t="shared" si="1"/>
        <v>0</v>
      </c>
      <c r="AA5" s="4">
        <f t="shared" si="2"/>
        <v>0</v>
      </c>
    </row>
    <row r="6" spans="1:27" x14ac:dyDescent="0.2">
      <c r="A6" s="2">
        <v>112015203</v>
      </c>
      <c r="B6" s="3" t="s">
        <v>172</v>
      </c>
      <c r="C6" s="3" t="s">
        <v>101</v>
      </c>
      <c r="D6" s="4">
        <v>23928519.489999998</v>
      </c>
      <c r="E6" s="4">
        <v>24652672.079999998</v>
      </c>
      <c r="F6" s="4">
        <v>24263902.449999999</v>
      </c>
      <c r="G6" s="4">
        <v>23365063.780000001</v>
      </c>
      <c r="H6" s="4">
        <v>22507993.620000001</v>
      </c>
      <c r="I6" s="4">
        <v>21795799.280000001</v>
      </c>
      <c r="J6" s="4">
        <v>20651159.690000001</v>
      </c>
      <c r="K6" s="4">
        <v>20154230.48</v>
      </c>
      <c r="L6" s="4">
        <v>20154167.140000001</v>
      </c>
      <c r="M6" s="4">
        <v>19411588.5</v>
      </c>
      <c r="N6" s="4">
        <v>17894615.98</v>
      </c>
      <c r="O6" s="4">
        <v>17681783.77</v>
      </c>
      <c r="P6" s="4">
        <v>18239210.18</v>
      </c>
      <c r="Q6" s="4">
        <v>17954245.530000001</v>
      </c>
      <c r="R6" s="4">
        <v>17143664.120000001</v>
      </c>
      <c r="T6" s="3">
        <f t="shared" si="0"/>
        <v>0</v>
      </c>
      <c r="U6" s="3" t="s">
        <v>607</v>
      </c>
      <c r="V6" s="3" t="s">
        <v>172</v>
      </c>
      <c r="W6" s="4" t="s">
        <v>101</v>
      </c>
      <c r="X6" s="4">
        <v>24263902.449999999</v>
      </c>
      <c r="Y6" s="3">
        <v>24652672.079999998</v>
      </c>
      <c r="Z6" s="4">
        <f t="shared" si="1"/>
        <v>0</v>
      </c>
      <c r="AA6" s="4">
        <f t="shared" si="2"/>
        <v>0</v>
      </c>
    </row>
    <row r="7" spans="1:27" x14ac:dyDescent="0.2">
      <c r="A7" s="2">
        <v>112018523</v>
      </c>
      <c r="B7" s="3" t="s">
        <v>173</v>
      </c>
      <c r="C7" s="3" t="s">
        <v>101</v>
      </c>
      <c r="D7" s="4">
        <v>20397644.66</v>
      </c>
      <c r="E7" s="4">
        <v>19845301.140000001</v>
      </c>
      <c r="F7" s="4">
        <v>19786506.18</v>
      </c>
      <c r="G7" s="4">
        <v>18718736</v>
      </c>
      <c r="H7" s="4">
        <v>18843356.559999999</v>
      </c>
      <c r="I7" s="4">
        <v>17644424.190000001</v>
      </c>
      <c r="J7" s="4">
        <v>16939962.120000001</v>
      </c>
      <c r="K7" s="4">
        <v>17612170.93</v>
      </c>
      <c r="L7" s="4">
        <v>17006836.780000001</v>
      </c>
      <c r="M7" s="4">
        <v>17004573.920000002</v>
      </c>
      <c r="N7" s="4">
        <v>16186277.09</v>
      </c>
      <c r="O7" s="4">
        <v>15251896.59</v>
      </c>
      <c r="P7" s="4">
        <v>15485932.689999999</v>
      </c>
      <c r="Q7" s="4">
        <v>15189132.83</v>
      </c>
      <c r="R7" s="4">
        <v>14343942.26</v>
      </c>
      <c r="T7" s="3">
        <f t="shared" si="0"/>
        <v>0</v>
      </c>
      <c r="U7" s="3" t="s">
        <v>608</v>
      </c>
      <c r="V7" s="3" t="s">
        <v>173</v>
      </c>
      <c r="W7" s="4" t="s">
        <v>101</v>
      </c>
      <c r="X7" s="4">
        <v>19786506.18</v>
      </c>
      <c r="Y7" s="3">
        <v>19845301.140000001</v>
      </c>
      <c r="Z7" s="4">
        <f t="shared" si="1"/>
        <v>0</v>
      </c>
      <c r="AA7" s="4">
        <f t="shared" si="2"/>
        <v>0</v>
      </c>
    </row>
    <row r="8" spans="1:27" x14ac:dyDescent="0.2">
      <c r="A8" s="2">
        <v>103020603</v>
      </c>
      <c r="B8" s="3" t="s">
        <v>174</v>
      </c>
      <c r="C8" s="3" t="s">
        <v>102</v>
      </c>
      <c r="D8" s="4">
        <v>15233011.029999999</v>
      </c>
      <c r="E8" s="4">
        <v>14697817.689999999</v>
      </c>
      <c r="F8" s="4">
        <v>15073326.720000001</v>
      </c>
      <c r="G8" s="4">
        <v>15250152.41</v>
      </c>
      <c r="H8" s="4">
        <v>15229731.710000001</v>
      </c>
      <c r="I8" s="4">
        <v>15053495.93</v>
      </c>
      <c r="J8" s="4">
        <v>14461465.85</v>
      </c>
      <c r="K8" s="4">
        <v>13909410.85</v>
      </c>
      <c r="L8" s="4">
        <v>13525136.310000001</v>
      </c>
      <c r="M8" s="4">
        <v>13088689.26</v>
      </c>
      <c r="N8" s="4">
        <v>12181312.48</v>
      </c>
      <c r="O8" s="4">
        <v>12801115.17</v>
      </c>
      <c r="P8" s="4">
        <v>13384729.18</v>
      </c>
      <c r="Q8" s="4">
        <v>12109490.76</v>
      </c>
      <c r="R8" s="4">
        <v>12560121.060000001</v>
      </c>
      <c r="T8" s="3">
        <f t="shared" si="0"/>
        <v>0</v>
      </c>
      <c r="U8" s="3" t="s">
        <v>609</v>
      </c>
      <c r="V8" s="3" t="s">
        <v>174</v>
      </c>
      <c r="W8" s="4" t="s">
        <v>102</v>
      </c>
      <c r="X8" s="4">
        <v>15073326.720000001</v>
      </c>
      <c r="Y8" s="3">
        <v>14697817.689999999</v>
      </c>
      <c r="Z8" s="4">
        <f t="shared" si="1"/>
        <v>0</v>
      </c>
      <c r="AA8" s="4">
        <f t="shared" si="2"/>
        <v>0</v>
      </c>
    </row>
    <row r="9" spans="1:27" x14ac:dyDescent="0.2">
      <c r="A9" s="2">
        <v>103020753</v>
      </c>
      <c r="B9" s="3" t="s">
        <v>175</v>
      </c>
      <c r="C9" s="3" t="s">
        <v>102</v>
      </c>
      <c r="D9" s="4">
        <v>25810127.309999999</v>
      </c>
      <c r="E9" s="4">
        <v>24937215.93</v>
      </c>
      <c r="F9" s="4">
        <v>24305264.359999999</v>
      </c>
      <c r="G9" s="4">
        <v>23548929.829999998</v>
      </c>
      <c r="H9" s="4">
        <v>22258541.780000001</v>
      </c>
      <c r="I9" s="4">
        <v>21200947.5</v>
      </c>
      <c r="J9" s="4">
        <v>20123546.800000001</v>
      </c>
      <c r="K9" s="4">
        <v>18931964.600000001</v>
      </c>
      <c r="L9" s="4">
        <v>18394028.350000001</v>
      </c>
      <c r="M9" s="4">
        <v>17634490.640000001</v>
      </c>
      <c r="N9" s="4">
        <v>16454909.34</v>
      </c>
      <c r="O9" s="4">
        <v>15523380.210000001</v>
      </c>
      <c r="P9" s="4">
        <v>15407158.779999999</v>
      </c>
      <c r="Q9" s="4">
        <v>14640912.18</v>
      </c>
      <c r="R9" s="4">
        <v>13670024.699999999</v>
      </c>
      <c r="T9" s="3">
        <f t="shared" si="0"/>
        <v>0</v>
      </c>
      <c r="U9" s="3" t="s">
        <v>610</v>
      </c>
      <c r="V9" s="3" t="s">
        <v>175</v>
      </c>
      <c r="W9" s="4" t="s">
        <v>102</v>
      </c>
      <c r="X9" s="4">
        <v>24305264.359999999</v>
      </c>
      <c r="Y9" s="3">
        <v>24937215.93</v>
      </c>
      <c r="Z9" s="4">
        <f t="shared" si="1"/>
        <v>0</v>
      </c>
      <c r="AA9" s="4">
        <f t="shared" si="2"/>
        <v>0</v>
      </c>
    </row>
    <row r="10" spans="1:27" x14ac:dyDescent="0.2">
      <c r="A10" s="2">
        <v>103021102</v>
      </c>
      <c r="B10" s="3" t="s">
        <v>176</v>
      </c>
      <c r="C10" s="3" t="s">
        <v>102</v>
      </c>
      <c r="D10" s="4">
        <v>49925905.25</v>
      </c>
      <c r="E10" s="4">
        <v>47768127.630000003</v>
      </c>
      <c r="F10" s="4">
        <v>43688476.049999997</v>
      </c>
      <c r="G10" s="4">
        <v>43091288.159999996</v>
      </c>
      <c r="H10" s="4">
        <v>41368920.299999997</v>
      </c>
      <c r="I10" s="4">
        <v>42873781.670000002</v>
      </c>
      <c r="J10" s="4">
        <v>42048989.170000002</v>
      </c>
      <c r="K10" s="4">
        <v>40418825.549999997</v>
      </c>
      <c r="L10" s="4">
        <v>45224210.57</v>
      </c>
      <c r="M10" s="4">
        <v>41198862.609999999</v>
      </c>
      <c r="N10" s="4">
        <v>38652618.740000002</v>
      </c>
      <c r="O10" s="4">
        <v>39106509.289999999</v>
      </c>
      <c r="P10" s="4">
        <v>37561276.32</v>
      </c>
      <c r="Q10" s="4">
        <v>39095648.289999999</v>
      </c>
      <c r="R10" s="4">
        <v>35339920.420000002</v>
      </c>
      <c r="T10" s="3">
        <f t="shared" si="0"/>
        <v>0</v>
      </c>
      <c r="U10" s="3" t="s">
        <v>611</v>
      </c>
      <c r="V10" s="3" t="s">
        <v>176</v>
      </c>
      <c r="W10" s="4" t="s">
        <v>102</v>
      </c>
      <c r="X10" s="4">
        <v>43688476.049999997</v>
      </c>
      <c r="Y10" s="3">
        <v>47768127.630000003</v>
      </c>
      <c r="Z10" s="4">
        <f t="shared" si="1"/>
        <v>0</v>
      </c>
      <c r="AA10" s="4">
        <f t="shared" si="2"/>
        <v>0</v>
      </c>
    </row>
    <row r="11" spans="1:27" x14ac:dyDescent="0.2">
      <c r="A11" s="2">
        <v>103021252</v>
      </c>
      <c r="B11" s="3" t="s">
        <v>177</v>
      </c>
      <c r="C11" s="3" t="s">
        <v>102</v>
      </c>
      <c r="D11" s="4">
        <v>67513431.060000002</v>
      </c>
      <c r="E11" s="4">
        <v>66383687.710000001</v>
      </c>
      <c r="F11" s="4">
        <v>63543509.68</v>
      </c>
      <c r="G11" s="4">
        <v>59705595.890000001</v>
      </c>
      <c r="H11" s="4">
        <v>59546364.280000001</v>
      </c>
      <c r="I11" s="4">
        <v>57822708.840000004</v>
      </c>
      <c r="J11" s="4">
        <v>57270368.280000001</v>
      </c>
      <c r="K11" s="4">
        <v>57019065.009999998</v>
      </c>
      <c r="L11" s="4">
        <v>55202313.109999999</v>
      </c>
      <c r="M11" s="4">
        <v>57623447.009999998</v>
      </c>
      <c r="N11" s="4">
        <v>48352550</v>
      </c>
      <c r="O11" s="4">
        <v>48297389.439999998</v>
      </c>
      <c r="P11" s="4">
        <v>49497982.82</v>
      </c>
      <c r="Q11" s="4">
        <v>48756850.960000001</v>
      </c>
      <c r="R11" s="4">
        <v>46764088.270000003</v>
      </c>
      <c r="T11" s="3">
        <f t="shared" si="0"/>
        <v>0</v>
      </c>
      <c r="U11" s="3" t="s">
        <v>612</v>
      </c>
      <c r="V11" s="3" t="s">
        <v>177</v>
      </c>
      <c r="W11" s="4" t="s">
        <v>102</v>
      </c>
      <c r="X11" s="4">
        <v>63543509.68</v>
      </c>
      <c r="Y11" s="3">
        <v>66383687.710000001</v>
      </c>
      <c r="Z11" s="4">
        <f t="shared" si="1"/>
        <v>0</v>
      </c>
      <c r="AA11" s="4">
        <f t="shared" si="2"/>
        <v>0</v>
      </c>
    </row>
    <row r="12" spans="1:27" x14ac:dyDescent="0.2">
      <c r="A12" s="2">
        <v>103021453</v>
      </c>
      <c r="B12" s="3" t="s">
        <v>178</v>
      </c>
      <c r="C12" s="3" t="s">
        <v>102</v>
      </c>
      <c r="D12" s="4">
        <v>18549234.48</v>
      </c>
      <c r="E12" s="4">
        <v>16123099.439999999</v>
      </c>
      <c r="F12" s="4">
        <v>16450097.859999999</v>
      </c>
      <c r="G12" s="4">
        <v>16407721.98</v>
      </c>
      <c r="H12" s="4">
        <v>16532752.539999999</v>
      </c>
      <c r="I12" s="4">
        <v>15974228.52</v>
      </c>
      <c r="J12" s="4">
        <v>15062497.289999999</v>
      </c>
      <c r="K12" s="4">
        <v>14043994.279999999</v>
      </c>
      <c r="L12" s="4">
        <v>15619266.189999999</v>
      </c>
      <c r="M12" s="4">
        <v>15086098.58</v>
      </c>
      <c r="N12" s="4">
        <v>13147762.1</v>
      </c>
      <c r="O12" s="4">
        <v>13234678.119999999</v>
      </c>
      <c r="P12" s="4">
        <v>13062757.25</v>
      </c>
      <c r="Q12" s="4">
        <v>12440704.1</v>
      </c>
      <c r="R12" s="4">
        <v>11685575.220000001</v>
      </c>
      <c r="T12" s="3">
        <f t="shared" si="0"/>
        <v>0</v>
      </c>
      <c r="U12" s="3" t="s">
        <v>613</v>
      </c>
      <c r="V12" s="3" t="s">
        <v>178</v>
      </c>
      <c r="W12" s="4" t="s">
        <v>102</v>
      </c>
      <c r="X12" s="4">
        <v>16450097.859999999</v>
      </c>
      <c r="Y12" s="3">
        <v>16123099.439999999</v>
      </c>
      <c r="Z12" s="4">
        <f t="shared" si="1"/>
        <v>0</v>
      </c>
      <c r="AA12" s="4">
        <f t="shared" si="2"/>
        <v>0</v>
      </c>
    </row>
    <row r="13" spans="1:27" x14ac:dyDescent="0.2">
      <c r="A13" s="2">
        <v>103021603</v>
      </c>
      <c r="B13" s="3" t="s">
        <v>179</v>
      </c>
      <c r="C13" s="3" t="s">
        <v>102</v>
      </c>
      <c r="D13" s="4">
        <v>22935974.780000001</v>
      </c>
      <c r="E13" s="4">
        <v>22315827.190000001</v>
      </c>
      <c r="F13" s="4">
        <v>20577270.129999999</v>
      </c>
      <c r="G13" s="4">
        <v>20998798.539999999</v>
      </c>
      <c r="H13" s="4">
        <v>21024291.66</v>
      </c>
      <c r="I13" s="4">
        <v>21778692.5</v>
      </c>
      <c r="J13" s="4">
        <v>19687032.23</v>
      </c>
      <c r="K13" s="4">
        <v>19223211.489999998</v>
      </c>
      <c r="L13" s="4">
        <v>20558219.690000001</v>
      </c>
      <c r="M13" s="4">
        <v>25598450.68</v>
      </c>
      <c r="N13" s="4">
        <v>17839974.93</v>
      </c>
      <c r="O13" s="4">
        <v>16260229.24</v>
      </c>
      <c r="P13" s="4">
        <v>15941751.75</v>
      </c>
      <c r="Q13" s="4">
        <v>15596210.34</v>
      </c>
      <c r="R13" s="4">
        <v>14816370.560000001</v>
      </c>
      <c r="T13" s="3">
        <f t="shared" si="0"/>
        <v>0</v>
      </c>
      <c r="U13" s="3" t="s">
        <v>614</v>
      </c>
      <c r="V13" s="3" t="s">
        <v>179</v>
      </c>
      <c r="W13" s="4" t="s">
        <v>102</v>
      </c>
      <c r="X13" s="4">
        <v>20577270.129999999</v>
      </c>
      <c r="Y13" s="3">
        <v>22315827.190000001</v>
      </c>
      <c r="Z13" s="4">
        <f t="shared" si="1"/>
        <v>0</v>
      </c>
      <c r="AA13" s="4">
        <f t="shared" si="2"/>
        <v>0</v>
      </c>
    </row>
    <row r="14" spans="1:27" x14ac:dyDescent="0.2">
      <c r="A14" s="2">
        <v>103021752</v>
      </c>
      <c r="B14" s="3" t="s">
        <v>180</v>
      </c>
      <c r="C14" s="3" t="s">
        <v>102</v>
      </c>
      <c r="D14" s="4">
        <v>51208866.810000002</v>
      </c>
      <c r="E14" s="4">
        <v>49152019.960000001</v>
      </c>
      <c r="F14" s="4">
        <v>46253814.170000002</v>
      </c>
      <c r="G14" s="4">
        <v>44969226.609999999</v>
      </c>
      <c r="H14" s="4">
        <v>44929089.82</v>
      </c>
      <c r="I14" s="4">
        <v>43034600.960000001</v>
      </c>
      <c r="J14" s="4">
        <v>42766927.810000002</v>
      </c>
      <c r="K14" s="4">
        <v>42790473.509999998</v>
      </c>
      <c r="L14" s="4">
        <v>41103602.490000002</v>
      </c>
      <c r="M14" s="4">
        <v>39294406.939999998</v>
      </c>
      <c r="N14" s="4">
        <v>37297166.490000002</v>
      </c>
      <c r="O14" s="4">
        <v>34821614.68</v>
      </c>
      <c r="P14" s="4">
        <v>33688611.799999997</v>
      </c>
      <c r="Q14" s="4">
        <v>31756242.559999999</v>
      </c>
      <c r="R14" s="4">
        <v>29874321.890000001</v>
      </c>
      <c r="T14" s="3">
        <f t="shared" si="0"/>
        <v>0</v>
      </c>
      <c r="U14" s="3" t="s">
        <v>615</v>
      </c>
      <c r="V14" s="3" t="s">
        <v>180</v>
      </c>
      <c r="W14" s="4" t="s">
        <v>102</v>
      </c>
      <c r="X14" s="4">
        <v>46253814.170000002</v>
      </c>
      <c r="Y14" s="3">
        <v>49152019.960000001</v>
      </c>
      <c r="Z14" s="4">
        <f t="shared" si="1"/>
        <v>0</v>
      </c>
      <c r="AA14" s="4">
        <f t="shared" si="2"/>
        <v>0</v>
      </c>
    </row>
    <row r="15" spans="1:27" x14ac:dyDescent="0.2">
      <c r="A15" s="2">
        <v>103021903</v>
      </c>
      <c r="B15" s="3" t="s">
        <v>181</v>
      </c>
      <c r="C15" s="3" t="s">
        <v>102</v>
      </c>
      <c r="D15" s="4">
        <v>12275481.02</v>
      </c>
      <c r="E15" s="4">
        <v>11693318.65</v>
      </c>
      <c r="F15" s="4">
        <v>11595078.050000001</v>
      </c>
      <c r="G15" s="4">
        <v>11958209.869999999</v>
      </c>
      <c r="H15" s="4">
        <v>11628342.060000001</v>
      </c>
      <c r="I15" s="4">
        <v>10815410.369999999</v>
      </c>
      <c r="J15" s="4">
        <v>12807888.35</v>
      </c>
      <c r="K15" s="4">
        <v>10348615.4</v>
      </c>
      <c r="L15" s="4">
        <v>9986935.6500000004</v>
      </c>
      <c r="M15" s="4">
        <v>10311513.98</v>
      </c>
      <c r="N15" s="4">
        <v>9961861.4100000001</v>
      </c>
      <c r="O15" s="4">
        <v>10167686.18</v>
      </c>
      <c r="P15" s="4">
        <v>10091633.66</v>
      </c>
      <c r="Q15" s="4">
        <v>10664201.16</v>
      </c>
      <c r="R15" s="4">
        <v>10802141.85</v>
      </c>
      <c r="T15" s="3">
        <f t="shared" si="0"/>
        <v>0</v>
      </c>
      <c r="U15" s="3" t="s">
        <v>616</v>
      </c>
      <c r="V15" s="3" t="s">
        <v>181</v>
      </c>
      <c r="W15" s="4" t="s">
        <v>102</v>
      </c>
      <c r="X15" s="4">
        <v>11595078.050000001</v>
      </c>
      <c r="Y15" s="3">
        <v>11693318.65</v>
      </c>
      <c r="Z15" s="4">
        <f t="shared" si="1"/>
        <v>0</v>
      </c>
      <c r="AA15" s="4">
        <f t="shared" si="2"/>
        <v>0</v>
      </c>
    </row>
    <row r="16" spans="1:27" x14ac:dyDescent="0.2">
      <c r="A16" s="2">
        <v>103022103</v>
      </c>
      <c r="B16" s="3" t="s">
        <v>182</v>
      </c>
      <c r="C16" s="3" t="s">
        <v>102</v>
      </c>
      <c r="D16" s="4">
        <v>10969482.5</v>
      </c>
      <c r="E16" s="4">
        <v>11053393.779999999</v>
      </c>
      <c r="F16" s="4">
        <v>10619643.960000001</v>
      </c>
      <c r="G16" s="4">
        <v>10364822.189999999</v>
      </c>
      <c r="H16" s="4">
        <v>10043605.720000001</v>
      </c>
      <c r="I16" s="4">
        <v>10227333.73</v>
      </c>
      <c r="J16" s="4">
        <v>9522036.5299999993</v>
      </c>
      <c r="K16" s="4">
        <v>8834939.8900000006</v>
      </c>
      <c r="L16" s="4">
        <v>8539286.5999999996</v>
      </c>
      <c r="M16" s="4">
        <v>8405731.9299999997</v>
      </c>
      <c r="N16" s="4">
        <v>7811269.0199999996</v>
      </c>
      <c r="O16" s="4">
        <v>7945485.6200000001</v>
      </c>
      <c r="P16" s="4">
        <v>7997343.0499999998</v>
      </c>
      <c r="Q16" s="4">
        <v>7851314.5700000003</v>
      </c>
      <c r="R16" s="4">
        <v>7532239.3700000001</v>
      </c>
      <c r="T16" s="3">
        <f t="shared" si="0"/>
        <v>0</v>
      </c>
      <c r="U16" s="3" t="s">
        <v>617</v>
      </c>
      <c r="V16" s="3" t="s">
        <v>182</v>
      </c>
      <c r="W16" s="4" t="s">
        <v>102</v>
      </c>
      <c r="X16" s="4">
        <v>10619643.960000001</v>
      </c>
      <c r="Y16" s="3">
        <v>11053393.779999999</v>
      </c>
      <c r="Z16" s="4">
        <f t="shared" si="1"/>
        <v>0</v>
      </c>
      <c r="AA16" s="4">
        <f t="shared" si="2"/>
        <v>0</v>
      </c>
    </row>
    <row r="17" spans="1:27" x14ac:dyDescent="0.2">
      <c r="A17" s="2">
        <v>103022253</v>
      </c>
      <c r="B17" s="3" t="s">
        <v>183</v>
      </c>
      <c r="C17" s="3" t="s">
        <v>102</v>
      </c>
      <c r="D17" s="4">
        <v>25900486.800000001</v>
      </c>
      <c r="E17" s="4">
        <v>24552251.329999998</v>
      </c>
      <c r="F17" s="4">
        <v>25032091.57</v>
      </c>
      <c r="G17" s="4">
        <v>25105048.879999999</v>
      </c>
      <c r="H17" s="4">
        <v>24591784.969999999</v>
      </c>
      <c r="I17" s="4">
        <v>23652021.969999999</v>
      </c>
      <c r="J17" s="4">
        <v>22884651.760000002</v>
      </c>
      <c r="K17" s="4">
        <v>21678808.719999999</v>
      </c>
      <c r="L17" s="4">
        <v>20556255.440000001</v>
      </c>
      <c r="M17" s="4">
        <v>20606021.219999999</v>
      </c>
      <c r="N17" s="4">
        <v>20874406.370000001</v>
      </c>
      <c r="O17" s="4">
        <v>19530187.68</v>
      </c>
      <c r="P17" s="4">
        <v>22150589.07</v>
      </c>
      <c r="Q17" s="4">
        <v>21417146.620000001</v>
      </c>
      <c r="R17" s="4">
        <v>20322194.809999999</v>
      </c>
      <c r="T17" s="3">
        <f t="shared" si="0"/>
        <v>0</v>
      </c>
      <c r="U17" s="3" t="s">
        <v>618</v>
      </c>
      <c r="V17" s="3" t="s">
        <v>183</v>
      </c>
      <c r="W17" s="4" t="s">
        <v>102</v>
      </c>
      <c r="X17" s="4">
        <v>25032091.57</v>
      </c>
      <c r="Y17" s="3">
        <v>24552251.329999998</v>
      </c>
      <c r="Z17" s="4">
        <f t="shared" si="1"/>
        <v>0</v>
      </c>
      <c r="AA17" s="4">
        <f t="shared" si="2"/>
        <v>0</v>
      </c>
    </row>
    <row r="18" spans="1:27" x14ac:dyDescent="0.2">
      <c r="A18" s="2">
        <v>103022503</v>
      </c>
      <c r="B18" s="3" t="s">
        <v>184</v>
      </c>
      <c r="C18" s="3" t="s">
        <v>102</v>
      </c>
      <c r="D18" s="4">
        <v>13645531.029999999</v>
      </c>
      <c r="E18" s="4">
        <v>13969330.15</v>
      </c>
      <c r="F18" s="4">
        <v>14681061.76</v>
      </c>
      <c r="G18" s="4">
        <v>15215783.75</v>
      </c>
      <c r="H18" s="4">
        <v>13513735.09</v>
      </c>
      <c r="I18" s="4">
        <v>13404791.75</v>
      </c>
      <c r="J18" s="4">
        <v>12268910.970000001</v>
      </c>
      <c r="K18" s="4">
        <v>11307676.92</v>
      </c>
      <c r="L18" s="4">
        <v>8790323.6400000006</v>
      </c>
      <c r="M18" s="4">
        <v>5961857.96</v>
      </c>
      <c r="N18" s="4">
        <v>9625747.3300000001</v>
      </c>
      <c r="O18" s="4">
        <v>8831020.9900000002</v>
      </c>
      <c r="P18" s="4">
        <v>7233069.8600000003</v>
      </c>
      <c r="Q18" s="4">
        <v>8336003.2800000003</v>
      </c>
      <c r="R18" s="4">
        <v>7221255.9500000002</v>
      </c>
      <c r="T18" s="3">
        <f t="shared" si="0"/>
        <v>0</v>
      </c>
      <c r="U18" s="3" t="s">
        <v>619</v>
      </c>
      <c r="V18" s="3" t="s">
        <v>184</v>
      </c>
      <c r="W18" s="4" t="s">
        <v>102</v>
      </c>
      <c r="X18" s="4">
        <v>14681061.76</v>
      </c>
      <c r="Y18" s="3">
        <v>13969330.15</v>
      </c>
      <c r="Z18" s="4">
        <f t="shared" si="1"/>
        <v>0</v>
      </c>
      <c r="AA18" s="4">
        <f t="shared" si="2"/>
        <v>0</v>
      </c>
    </row>
    <row r="19" spans="1:27" x14ac:dyDescent="0.2">
      <c r="A19" s="2">
        <v>103022803</v>
      </c>
      <c r="B19" s="3" t="s">
        <v>185</v>
      </c>
      <c r="C19" s="3" t="s">
        <v>102</v>
      </c>
      <c r="D19" s="4">
        <v>21011867.420000002</v>
      </c>
      <c r="E19" s="4">
        <v>20830882.079999998</v>
      </c>
      <c r="F19" s="4">
        <v>19624957.27</v>
      </c>
      <c r="G19" s="4">
        <v>18231790.399999999</v>
      </c>
      <c r="H19" s="4">
        <v>18954152.829999998</v>
      </c>
      <c r="I19" s="4">
        <v>19969873.390000001</v>
      </c>
      <c r="J19" s="4">
        <v>17403974.98</v>
      </c>
      <c r="K19" s="4">
        <v>18901268.699999999</v>
      </c>
      <c r="L19" s="4">
        <v>19444770.449999999</v>
      </c>
      <c r="M19" s="4">
        <v>18865818.280000001</v>
      </c>
      <c r="N19" s="4">
        <v>17618842.059999999</v>
      </c>
      <c r="O19" s="4">
        <v>17559477.920000002</v>
      </c>
      <c r="P19" s="4">
        <v>17783771.050000001</v>
      </c>
      <c r="Q19" s="4">
        <v>17931289.18</v>
      </c>
      <c r="R19" s="4">
        <v>18505274.960000001</v>
      </c>
      <c r="T19" s="3">
        <f t="shared" si="0"/>
        <v>0</v>
      </c>
      <c r="U19" s="3" t="s">
        <v>620</v>
      </c>
      <c r="V19" s="3" t="s">
        <v>185</v>
      </c>
      <c r="W19" s="4" t="s">
        <v>102</v>
      </c>
      <c r="X19" s="4">
        <v>19624957.27</v>
      </c>
      <c r="Y19" s="3">
        <v>20830882.079999998</v>
      </c>
      <c r="Z19" s="4">
        <f t="shared" si="1"/>
        <v>0</v>
      </c>
      <c r="AA19" s="4">
        <f t="shared" si="2"/>
        <v>0</v>
      </c>
    </row>
    <row r="20" spans="1:27" x14ac:dyDescent="0.2">
      <c r="A20" s="2">
        <v>103023153</v>
      </c>
      <c r="B20" s="3" t="s">
        <v>186</v>
      </c>
      <c r="C20" s="3" t="s">
        <v>102</v>
      </c>
      <c r="D20" s="4">
        <v>30477475.690000001</v>
      </c>
      <c r="E20" s="4">
        <v>28210522.600000001</v>
      </c>
      <c r="F20" s="4">
        <v>26210170.02</v>
      </c>
      <c r="G20" s="4">
        <v>27164552.960000001</v>
      </c>
      <c r="H20" s="4">
        <v>27923512.539999999</v>
      </c>
      <c r="I20" s="4">
        <v>26433257.460000001</v>
      </c>
      <c r="J20" s="4">
        <v>27457283.280000001</v>
      </c>
      <c r="K20" s="4">
        <v>25818383.829999998</v>
      </c>
      <c r="L20" s="4">
        <v>25720520.530000001</v>
      </c>
      <c r="M20" s="4">
        <v>24987649.899999999</v>
      </c>
      <c r="N20" s="4">
        <v>25082583.050000001</v>
      </c>
      <c r="O20" s="4">
        <v>23353198.559999999</v>
      </c>
      <c r="P20" s="4">
        <v>23350021.859999999</v>
      </c>
      <c r="Q20" s="4">
        <v>25304870.289999999</v>
      </c>
      <c r="R20" s="4">
        <v>25284539.329999998</v>
      </c>
      <c r="T20" s="3">
        <f t="shared" si="0"/>
        <v>0</v>
      </c>
      <c r="U20" s="3" t="s">
        <v>621</v>
      </c>
      <c r="V20" s="3" t="s">
        <v>186</v>
      </c>
      <c r="W20" s="4" t="s">
        <v>102</v>
      </c>
      <c r="X20" s="4">
        <v>26210170.02</v>
      </c>
      <c r="Y20" s="3">
        <v>28210522.600000001</v>
      </c>
      <c r="Z20" s="4">
        <f t="shared" si="1"/>
        <v>0</v>
      </c>
      <c r="AA20" s="4">
        <f t="shared" si="2"/>
        <v>0</v>
      </c>
    </row>
    <row r="21" spans="1:27" x14ac:dyDescent="0.2">
      <c r="A21" s="2">
        <v>103023912</v>
      </c>
      <c r="B21" s="3" t="s">
        <v>187</v>
      </c>
      <c r="C21" s="3" t="s">
        <v>102</v>
      </c>
      <c r="D21" s="4">
        <v>77914809.709999993</v>
      </c>
      <c r="E21" s="4">
        <v>75176594.310000002</v>
      </c>
      <c r="F21" s="4">
        <v>72149815.180000007</v>
      </c>
      <c r="G21" s="4">
        <v>74562430.040000007</v>
      </c>
      <c r="H21" s="4">
        <v>74655314.140000001</v>
      </c>
      <c r="I21" s="4">
        <v>72427757.069999993</v>
      </c>
      <c r="J21" s="4">
        <v>69564477.040000007</v>
      </c>
      <c r="K21" s="4">
        <v>66922767.979999997</v>
      </c>
      <c r="L21" s="4">
        <v>64330727.399999999</v>
      </c>
      <c r="M21" s="4">
        <v>62693152.140000001</v>
      </c>
      <c r="N21" s="4">
        <v>61086661.630000003</v>
      </c>
      <c r="O21" s="4">
        <v>58278932.469999999</v>
      </c>
      <c r="P21" s="4">
        <v>56978255.530000001</v>
      </c>
      <c r="Q21" s="4">
        <v>54733176.200000003</v>
      </c>
      <c r="R21" s="4">
        <v>54589964.25</v>
      </c>
      <c r="T21" s="3">
        <f t="shared" si="0"/>
        <v>0</v>
      </c>
      <c r="U21" s="3" t="s">
        <v>622</v>
      </c>
      <c r="V21" s="3" t="s">
        <v>187</v>
      </c>
      <c r="W21" s="4" t="s">
        <v>102</v>
      </c>
      <c r="X21" s="4">
        <v>72149815.180000007</v>
      </c>
      <c r="Y21" s="3">
        <v>75176594.310000002</v>
      </c>
      <c r="Z21" s="4">
        <f t="shared" si="1"/>
        <v>0</v>
      </c>
      <c r="AA21" s="4">
        <f t="shared" si="2"/>
        <v>0</v>
      </c>
    </row>
    <row r="22" spans="1:27" x14ac:dyDescent="0.2">
      <c r="A22" s="2">
        <v>103024102</v>
      </c>
      <c r="B22" s="3" t="s">
        <v>188</v>
      </c>
      <c r="C22" s="3" t="s">
        <v>102</v>
      </c>
      <c r="D22" s="4">
        <v>59462044.640000001</v>
      </c>
      <c r="E22" s="4">
        <v>56458577.82</v>
      </c>
      <c r="F22" s="4">
        <v>52643109.859999999</v>
      </c>
      <c r="G22" s="4">
        <v>56137217.850000001</v>
      </c>
      <c r="H22" s="4">
        <v>54356897.420000002</v>
      </c>
      <c r="I22" s="4">
        <v>53360379.420000002</v>
      </c>
      <c r="J22" s="4">
        <v>50911814.600000001</v>
      </c>
      <c r="K22" s="4">
        <v>48327177.549999997</v>
      </c>
      <c r="L22" s="4">
        <v>50004747.850000001</v>
      </c>
      <c r="M22" s="4">
        <v>53087720.380000003</v>
      </c>
      <c r="N22" s="4">
        <v>48306577.75</v>
      </c>
      <c r="O22" s="4">
        <v>47253526.990000002</v>
      </c>
      <c r="P22" s="4">
        <v>48764516.659999996</v>
      </c>
      <c r="Q22" s="4">
        <v>46598412.049999997</v>
      </c>
      <c r="R22" s="4">
        <v>45917352.240000002</v>
      </c>
      <c r="T22" s="3">
        <f t="shared" si="0"/>
        <v>0</v>
      </c>
      <c r="U22" s="3" t="s">
        <v>623</v>
      </c>
      <c r="V22" s="3" t="s">
        <v>188</v>
      </c>
      <c r="W22" s="4" t="s">
        <v>102</v>
      </c>
      <c r="X22" s="4">
        <v>52643109.859999999</v>
      </c>
      <c r="Y22" s="3">
        <v>56458577.82</v>
      </c>
      <c r="Z22" s="4">
        <f t="shared" si="1"/>
        <v>0</v>
      </c>
      <c r="AA22" s="4">
        <f t="shared" si="2"/>
        <v>0</v>
      </c>
    </row>
    <row r="23" spans="1:27" x14ac:dyDescent="0.2">
      <c r="A23" s="2">
        <v>103024603</v>
      </c>
      <c r="B23" s="3" t="s">
        <v>189</v>
      </c>
      <c r="C23" s="3" t="s">
        <v>102</v>
      </c>
      <c r="D23" s="4">
        <v>41667538.579999998</v>
      </c>
      <c r="E23" s="4">
        <v>40313590.259999998</v>
      </c>
      <c r="F23" s="4">
        <v>38414056.310000002</v>
      </c>
      <c r="G23" s="4">
        <v>36819267.93</v>
      </c>
      <c r="H23" s="4">
        <v>36296768.539999999</v>
      </c>
      <c r="I23" s="4">
        <v>34590597.060000002</v>
      </c>
      <c r="J23" s="4">
        <v>33800851.369999997</v>
      </c>
      <c r="K23" s="4">
        <v>32521325.530000001</v>
      </c>
      <c r="L23" s="4">
        <v>31225023.199999999</v>
      </c>
      <c r="M23" s="4">
        <v>30101716.719999999</v>
      </c>
      <c r="N23" s="4">
        <v>29499909.84</v>
      </c>
      <c r="O23" s="4">
        <v>28423213.719999999</v>
      </c>
      <c r="P23" s="4">
        <v>28559917.989999998</v>
      </c>
      <c r="Q23" s="4">
        <v>28563748.07</v>
      </c>
      <c r="R23" s="4">
        <v>28750306.670000002</v>
      </c>
      <c r="T23" s="3">
        <f t="shared" si="0"/>
        <v>0</v>
      </c>
      <c r="U23" s="3" t="s">
        <v>624</v>
      </c>
      <c r="V23" s="3" t="s">
        <v>189</v>
      </c>
      <c r="W23" s="4" t="s">
        <v>102</v>
      </c>
      <c r="X23" s="4">
        <v>38414056.310000002</v>
      </c>
      <c r="Y23" s="3">
        <v>40313590.259999998</v>
      </c>
      <c r="Z23" s="4">
        <f t="shared" si="1"/>
        <v>0</v>
      </c>
      <c r="AA23" s="4">
        <f t="shared" si="2"/>
        <v>0</v>
      </c>
    </row>
    <row r="24" spans="1:27" x14ac:dyDescent="0.2">
      <c r="A24" s="2">
        <v>103024753</v>
      </c>
      <c r="B24" s="3" t="s">
        <v>190</v>
      </c>
      <c r="C24" s="3" t="s">
        <v>102</v>
      </c>
      <c r="D24" s="4">
        <v>28182191</v>
      </c>
      <c r="E24" s="4">
        <v>28503526.460000001</v>
      </c>
      <c r="F24" s="4">
        <v>28043063.460000001</v>
      </c>
      <c r="G24" s="4">
        <v>28794945.32</v>
      </c>
      <c r="H24" s="4">
        <v>29747789.609999999</v>
      </c>
      <c r="I24" s="4">
        <v>30239046.699999999</v>
      </c>
      <c r="J24" s="4">
        <v>28630486.59</v>
      </c>
      <c r="K24" s="4">
        <v>27987774.940000001</v>
      </c>
      <c r="L24" s="4">
        <v>27524382.77</v>
      </c>
      <c r="M24" s="4">
        <v>26424707.829999998</v>
      </c>
      <c r="N24" s="4">
        <v>22341002.5</v>
      </c>
      <c r="O24" s="4">
        <v>23119098.640000001</v>
      </c>
      <c r="P24" s="4">
        <v>25945996.77</v>
      </c>
      <c r="Q24" s="4">
        <v>26241228.420000002</v>
      </c>
      <c r="R24" s="4">
        <v>24465968.050000001</v>
      </c>
      <c r="T24" s="3">
        <f t="shared" si="0"/>
        <v>0</v>
      </c>
      <c r="U24" s="3" t="s">
        <v>625</v>
      </c>
      <c r="V24" s="3" t="s">
        <v>190</v>
      </c>
      <c r="W24" s="4" t="s">
        <v>102</v>
      </c>
      <c r="X24" s="4">
        <v>28043063.460000001</v>
      </c>
      <c r="Y24" s="3">
        <v>28503526.460000001</v>
      </c>
      <c r="Z24" s="4">
        <f t="shared" si="1"/>
        <v>0</v>
      </c>
      <c r="AA24" s="4">
        <f t="shared" si="2"/>
        <v>0</v>
      </c>
    </row>
    <row r="25" spans="1:27" x14ac:dyDescent="0.2">
      <c r="A25" s="2">
        <v>103025002</v>
      </c>
      <c r="B25" s="3" t="s">
        <v>191</v>
      </c>
      <c r="C25" s="3" t="s">
        <v>102</v>
      </c>
      <c r="D25" s="4">
        <v>28912314.789999999</v>
      </c>
      <c r="E25" s="4">
        <v>28671683.23</v>
      </c>
      <c r="F25" s="4">
        <v>27604767.309999999</v>
      </c>
      <c r="G25" s="4">
        <v>28143955.609999999</v>
      </c>
      <c r="H25" s="4">
        <v>27524852.420000002</v>
      </c>
      <c r="I25" s="4">
        <v>27522402</v>
      </c>
      <c r="J25" s="4">
        <v>25849034.550000001</v>
      </c>
      <c r="K25" s="4">
        <v>25661522.899999999</v>
      </c>
      <c r="L25" s="4">
        <v>25287173.239999998</v>
      </c>
      <c r="M25" s="4">
        <v>23444424.75</v>
      </c>
      <c r="N25" s="4">
        <v>22364686.93</v>
      </c>
      <c r="O25" s="4">
        <v>22049331.510000002</v>
      </c>
      <c r="P25" s="4">
        <v>22764921.77</v>
      </c>
      <c r="Q25" s="4">
        <v>22909932.100000001</v>
      </c>
      <c r="R25" s="4">
        <v>21682713.010000002</v>
      </c>
      <c r="T25" s="3">
        <f t="shared" si="0"/>
        <v>0</v>
      </c>
      <c r="U25" s="3" t="s">
        <v>626</v>
      </c>
      <c r="V25" s="3" t="s">
        <v>191</v>
      </c>
      <c r="W25" s="4" t="s">
        <v>102</v>
      </c>
      <c r="X25" s="4">
        <v>27604767.309999999</v>
      </c>
      <c r="Y25" s="3">
        <v>28671683.23</v>
      </c>
      <c r="Z25" s="4">
        <f t="shared" si="1"/>
        <v>0</v>
      </c>
      <c r="AA25" s="4">
        <f t="shared" si="2"/>
        <v>0</v>
      </c>
    </row>
    <row r="26" spans="1:27" x14ac:dyDescent="0.2">
      <c r="A26" s="2">
        <v>103026002</v>
      </c>
      <c r="B26" s="3" t="s">
        <v>192</v>
      </c>
      <c r="C26" s="3" t="s">
        <v>102</v>
      </c>
      <c r="D26" s="4">
        <v>36948858.850000001</v>
      </c>
      <c r="E26" s="4">
        <v>36959790.009999998</v>
      </c>
      <c r="F26" s="4">
        <v>38060530.82</v>
      </c>
      <c r="G26" s="4">
        <v>36925280.280000001</v>
      </c>
      <c r="H26" s="4">
        <v>35108026.049999997</v>
      </c>
      <c r="I26" s="4">
        <v>35137644.270000003</v>
      </c>
      <c r="J26" s="4">
        <v>33460763.969999999</v>
      </c>
      <c r="K26" s="4">
        <v>32451120.760000002</v>
      </c>
      <c r="L26" s="4">
        <v>34357245.579999998</v>
      </c>
      <c r="M26" s="4">
        <v>34373600.140000001</v>
      </c>
      <c r="N26" s="4">
        <v>31974097.890000001</v>
      </c>
      <c r="O26" s="4">
        <v>32185291.280000001</v>
      </c>
      <c r="P26" s="4">
        <v>34896474.299999997</v>
      </c>
      <c r="Q26" s="4">
        <v>32579629.739999998</v>
      </c>
      <c r="R26" s="4">
        <v>34286543.43</v>
      </c>
      <c r="T26" s="3">
        <f t="shared" si="0"/>
        <v>0</v>
      </c>
      <c r="U26" s="3" t="s">
        <v>627</v>
      </c>
      <c r="V26" s="3" t="s">
        <v>583</v>
      </c>
      <c r="W26" s="4" t="s">
        <v>102</v>
      </c>
      <c r="X26" s="4">
        <v>38060530.82</v>
      </c>
      <c r="Y26" s="3">
        <v>36959790.009999998</v>
      </c>
      <c r="Z26" s="4">
        <f t="shared" si="1"/>
        <v>0</v>
      </c>
      <c r="AA26" s="4">
        <f t="shared" si="2"/>
        <v>0</v>
      </c>
    </row>
    <row r="27" spans="1:27" x14ac:dyDescent="0.2">
      <c r="A27" s="2">
        <v>103026303</v>
      </c>
      <c r="B27" s="3" t="s">
        <v>193</v>
      </c>
      <c r="C27" s="3" t="s">
        <v>102</v>
      </c>
      <c r="D27" s="4">
        <v>47929724.18</v>
      </c>
      <c r="E27" s="4">
        <v>47275792.299999997</v>
      </c>
      <c r="F27" s="4">
        <v>47464029.75</v>
      </c>
      <c r="G27" s="4">
        <v>44842476.060000002</v>
      </c>
      <c r="H27" s="4">
        <v>43164343.649999999</v>
      </c>
      <c r="I27" s="4">
        <v>41962280.780000001</v>
      </c>
      <c r="J27" s="4">
        <v>40607545.990000002</v>
      </c>
      <c r="K27" s="4">
        <v>41545319.350000001</v>
      </c>
      <c r="L27" s="4">
        <v>40774636.149999999</v>
      </c>
      <c r="M27" s="4">
        <v>39129540.780000001</v>
      </c>
      <c r="N27" s="4">
        <v>38941110.289999999</v>
      </c>
      <c r="O27" s="4">
        <v>38607883.159999996</v>
      </c>
      <c r="P27" s="4">
        <v>35682383.039999999</v>
      </c>
      <c r="Q27" s="4">
        <v>34237269.810000002</v>
      </c>
      <c r="R27" s="4">
        <v>31237914.02</v>
      </c>
      <c r="T27" s="3">
        <f t="shared" si="0"/>
        <v>0</v>
      </c>
      <c r="U27" s="3" t="s">
        <v>628</v>
      </c>
      <c r="V27" s="3" t="s">
        <v>193</v>
      </c>
      <c r="W27" s="4" t="s">
        <v>102</v>
      </c>
      <c r="X27" s="4">
        <v>47464029.75</v>
      </c>
      <c r="Y27" s="3">
        <v>47275792.299999997</v>
      </c>
      <c r="Z27" s="4">
        <f t="shared" si="1"/>
        <v>0</v>
      </c>
      <c r="AA27" s="4">
        <f t="shared" si="2"/>
        <v>0</v>
      </c>
    </row>
    <row r="28" spans="1:27" x14ac:dyDescent="0.2">
      <c r="A28" s="2">
        <v>103026343</v>
      </c>
      <c r="B28" s="3" t="s">
        <v>194</v>
      </c>
      <c r="C28" s="3" t="s">
        <v>102</v>
      </c>
      <c r="D28" s="4">
        <v>58029089.520000003</v>
      </c>
      <c r="E28" s="4">
        <v>58372350.460000001</v>
      </c>
      <c r="F28" s="4">
        <v>55056944.539999999</v>
      </c>
      <c r="G28" s="4">
        <v>51972941.060000002</v>
      </c>
      <c r="H28" s="4">
        <v>51651704.109999999</v>
      </c>
      <c r="I28" s="4">
        <v>50543148.740000002</v>
      </c>
      <c r="J28" s="4">
        <v>49307833.060000002</v>
      </c>
      <c r="K28" s="4">
        <v>47649040.490000002</v>
      </c>
      <c r="L28" s="4">
        <v>44273901.689999998</v>
      </c>
      <c r="M28" s="4">
        <v>42767141.109999999</v>
      </c>
      <c r="N28" s="4">
        <v>39659893.82</v>
      </c>
      <c r="O28" s="4">
        <v>37316664.090000004</v>
      </c>
      <c r="P28" s="4">
        <v>38996096.310000002</v>
      </c>
      <c r="Q28" s="4">
        <v>38242901.399999999</v>
      </c>
      <c r="R28" s="4">
        <v>38006651.460000001</v>
      </c>
      <c r="T28" s="3">
        <f t="shared" si="0"/>
        <v>0</v>
      </c>
      <c r="U28" s="3" t="s">
        <v>629</v>
      </c>
      <c r="V28" s="3" t="s">
        <v>194</v>
      </c>
      <c r="W28" s="4" t="s">
        <v>102</v>
      </c>
      <c r="X28" s="4">
        <v>55056944.539999999</v>
      </c>
      <c r="Y28" s="3">
        <v>58372350.460000001</v>
      </c>
      <c r="Z28" s="4">
        <f t="shared" si="1"/>
        <v>0</v>
      </c>
      <c r="AA28" s="4">
        <f t="shared" si="2"/>
        <v>0</v>
      </c>
    </row>
    <row r="29" spans="1:27" x14ac:dyDescent="0.2">
      <c r="A29" s="2">
        <v>103026402</v>
      </c>
      <c r="B29" s="3" t="s">
        <v>195</v>
      </c>
      <c r="C29" s="3" t="s">
        <v>102</v>
      </c>
      <c r="D29" s="4">
        <v>80920360.780000001</v>
      </c>
      <c r="E29" s="4">
        <v>75603554.840000004</v>
      </c>
      <c r="F29" s="4">
        <v>75454338.189999998</v>
      </c>
      <c r="G29" s="4">
        <v>73752358.959999993</v>
      </c>
      <c r="H29" s="4">
        <v>71220619.280000001</v>
      </c>
      <c r="I29" s="4">
        <v>67508211.480000004</v>
      </c>
      <c r="J29" s="4">
        <v>66294149.039999999</v>
      </c>
      <c r="K29" s="4">
        <v>64896626.159999996</v>
      </c>
      <c r="L29" s="4">
        <v>64064450.520000003</v>
      </c>
      <c r="M29" s="4">
        <v>60721189.609999999</v>
      </c>
      <c r="N29" s="4">
        <v>58588165.520000003</v>
      </c>
      <c r="O29" s="4">
        <v>57985888.140000001</v>
      </c>
      <c r="P29" s="4">
        <v>55892569.310000002</v>
      </c>
      <c r="Q29" s="4">
        <v>56808730.289999999</v>
      </c>
      <c r="R29" s="4">
        <v>57344428.409999996</v>
      </c>
      <c r="T29" s="3">
        <f t="shared" si="0"/>
        <v>0</v>
      </c>
      <c r="U29" s="3" t="s">
        <v>630</v>
      </c>
      <c r="V29" s="3" t="s">
        <v>195</v>
      </c>
      <c r="W29" s="4" t="s">
        <v>102</v>
      </c>
      <c r="X29" s="4">
        <v>75454338.189999998</v>
      </c>
      <c r="Y29" s="3">
        <v>75603554.840000004</v>
      </c>
      <c r="Z29" s="4">
        <f t="shared" si="1"/>
        <v>0</v>
      </c>
      <c r="AA29" s="4">
        <f t="shared" si="2"/>
        <v>0</v>
      </c>
    </row>
    <row r="30" spans="1:27" x14ac:dyDescent="0.2">
      <c r="A30" s="2">
        <v>103026852</v>
      </c>
      <c r="B30" s="3" t="s">
        <v>196</v>
      </c>
      <c r="C30" s="3" t="s">
        <v>102</v>
      </c>
      <c r="D30" s="4">
        <v>125370294.31</v>
      </c>
      <c r="E30" s="4">
        <v>123744912.23999999</v>
      </c>
      <c r="F30" s="4">
        <v>120798054.17</v>
      </c>
      <c r="G30" s="4">
        <v>116680928.86</v>
      </c>
      <c r="H30" s="4">
        <v>112452150.75</v>
      </c>
      <c r="I30" s="4">
        <v>110120876.12</v>
      </c>
      <c r="J30" s="4">
        <v>104494561.23</v>
      </c>
      <c r="K30" s="4">
        <v>100931626.28</v>
      </c>
      <c r="L30" s="4">
        <v>96261784.560000002</v>
      </c>
      <c r="M30" s="4">
        <v>95814301.260000005</v>
      </c>
      <c r="N30" s="4">
        <v>89600065.790000007</v>
      </c>
      <c r="O30" s="4">
        <v>89959936.189999998</v>
      </c>
      <c r="P30" s="4">
        <v>89545858.219999999</v>
      </c>
      <c r="Q30" s="4">
        <v>83976080.060000002</v>
      </c>
      <c r="R30" s="4">
        <v>82386114.189999998</v>
      </c>
      <c r="T30" s="3">
        <f t="shared" si="0"/>
        <v>0</v>
      </c>
      <c r="U30" s="3" t="s">
        <v>631</v>
      </c>
      <c r="V30" s="3" t="s">
        <v>196</v>
      </c>
      <c r="W30" s="4" t="s">
        <v>102</v>
      </c>
      <c r="X30" s="4">
        <v>120798054.17</v>
      </c>
      <c r="Y30" s="3">
        <v>123744912.23999999</v>
      </c>
      <c r="Z30" s="4">
        <f t="shared" si="1"/>
        <v>0</v>
      </c>
      <c r="AA30" s="4">
        <f t="shared" si="2"/>
        <v>0</v>
      </c>
    </row>
    <row r="31" spans="1:27" x14ac:dyDescent="0.2">
      <c r="A31" s="2">
        <v>103026902</v>
      </c>
      <c r="B31" s="3" t="s">
        <v>197</v>
      </c>
      <c r="C31" s="3" t="s">
        <v>102</v>
      </c>
      <c r="D31" s="4">
        <v>63671783.920000002</v>
      </c>
      <c r="E31" s="4">
        <v>60173977.409999996</v>
      </c>
      <c r="F31" s="4">
        <v>56586098.729999997</v>
      </c>
      <c r="G31" s="4">
        <v>57840819.939999998</v>
      </c>
      <c r="H31" s="4">
        <v>56368080.909999996</v>
      </c>
      <c r="I31" s="4">
        <v>53372634.770000003</v>
      </c>
      <c r="J31" s="4">
        <v>51765403.990000002</v>
      </c>
      <c r="K31" s="4">
        <v>49875426</v>
      </c>
      <c r="L31" s="4">
        <v>48969868.109999999</v>
      </c>
      <c r="M31" s="4">
        <v>47354182.829999998</v>
      </c>
      <c r="N31" s="4">
        <v>44584845.229999997</v>
      </c>
      <c r="O31" s="4">
        <v>45264718.210000001</v>
      </c>
      <c r="P31" s="4">
        <v>46176029.32</v>
      </c>
      <c r="Q31" s="4">
        <v>46458142.649999999</v>
      </c>
      <c r="R31" s="4">
        <v>45867176.189999998</v>
      </c>
      <c r="T31" s="3">
        <f t="shared" si="0"/>
        <v>0</v>
      </c>
      <c r="U31" s="3" t="s">
        <v>632</v>
      </c>
      <c r="V31" s="3" t="s">
        <v>197</v>
      </c>
      <c r="W31" s="4" t="s">
        <v>102</v>
      </c>
      <c r="X31" s="4">
        <v>56586098.729999997</v>
      </c>
      <c r="Y31" s="3">
        <v>60173977.409999996</v>
      </c>
      <c r="Z31" s="4">
        <f t="shared" si="1"/>
        <v>0</v>
      </c>
      <c r="AA31" s="4">
        <f t="shared" si="2"/>
        <v>0</v>
      </c>
    </row>
    <row r="32" spans="1:27" x14ac:dyDescent="0.2">
      <c r="A32" s="2">
        <v>103026873</v>
      </c>
      <c r="B32" s="3" t="s">
        <v>198</v>
      </c>
      <c r="C32" s="3" t="s">
        <v>102</v>
      </c>
      <c r="D32" s="4">
        <v>19799727.16</v>
      </c>
      <c r="E32" s="4">
        <v>18545179.280000001</v>
      </c>
      <c r="F32" s="4">
        <v>18161248.510000002</v>
      </c>
      <c r="G32" s="4">
        <v>19166968.050000001</v>
      </c>
      <c r="H32" s="4">
        <v>16945487.82</v>
      </c>
      <c r="I32" s="4">
        <v>17001975</v>
      </c>
      <c r="J32" s="4">
        <v>15619486.25</v>
      </c>
      <c r="K32" s="4">
        <v>14172818.23</v>
      </c>
      <c r="L32" s="4">
        <v>13378380.25</v>
      </c>
      <c r="M32" s="4">
        <v>12950279.470000001</v>
      </c>
      <c r="N32" s="4">
        <v>14106817.27</v>
      </c>
      <c r="O32" s="4">
        <v>13802361.58</v>
      </c>
      <c r="P32" s="4">
        <v>14648956.689999999</v>
      </c>
      <c r="Q32" s="4">
        <v>14080999.16</v>
      </c>
      <c r="R32" s="4">
        <v>14866082.380000001</v>
      </c>
      <c r="T32" s="3">
        <f t="shared" si="0"/>
        <v>0</v>
      </c>
      <c r="U32" s="3" t="s">
        <v>633</v>
      </c>
      <c r="V32" s="3" t="s">
        <v>198</v>
      </c>
      <c r="W32" s="4" t="s">
        <v>102</v>
      </c>
      <c r="X32" s="4">
        <v>18161248.510000002</v>
      </c>
      <c r="Y32" s="3">
        <v>18545179.280000001</v>
      </c>
      <c r="Z32" s="4">
        <f t="shared" si="1"/>
        <v>0</v>
      </c>
      <c r="AA32" s="4">
        <f t="shared" si="2"/>
        <v>0</v>
      </c>
    </row>
    <row r="33" spans="1:27" x14ac:dyDescent="0.2">
      <c r="A33" s="2">
        <v>103027352</v>
      </c>
      <c r="B33" s="3" t="s">
        <v>199</v>
      </c>
      <c r="C33" s="3" t="s">
        <v>102</v>
      </c>
      <c r="D33" s="4">
        <v>50646071.009999998</v>
      </c>
      <c r="E33" s="4">
        <v>47621808.780000001</v>
      </c>
      <c r="F33" s="4">
        <v>49767896.090000004</v>
      </c>
      <c r="G33" s="4">
        <v>48104088.109999999</v>
      </c>
      <c r="H33" s="4">
        <v>51364746.890000001</v>
      </c>
      <c r="I33" s="4">
        <v>53084985.869999997</v>
      </c>
      <c r="J33" s="4">
        <v>52140714.979999997</v>
      </c>
      <c r="K33" s="4">
        <v>53122886.700000003</v>
      </c>
      <c r="L33" s="4">
        <v>53993054.869999997</v>
      </c>
      <c r="M33" s="4">
        <v>54630601.329999998</v>
      </c>
      <c r="N33" s="4">
        <v>54437581.049999997</v>
      </c>
      <c r="O33" s="4">
        <v>51634480.159999996</v>
      </c>
      <c r="P33" s="4">
        <v>51284202.490000002</v>
      </c>
      <c r="Q33" s="4">
        <v>50886226.93</v>
      </c>
      <c r="R33" s="4">
        <v>50209435.789999999</v>
      </c>
      <c r="T33" s="3">
        <f t="shared" si="0"/>
        <v>0</v>
      </c>
      <c r="U33" s="3" t="s">
        <v>634</v>
      </c>
      <c r="V33" s="3" t="s">
        <v>199</v>
      </c>
      <c r="W33" s="4" t="s">
        <v>102</v>
      </c>
      <c r="X33" s="4">
        <v>49767896.090000004</v>
      </c>
      <c r="Y33" s="3">
        <v>47621808.780000001</v>
      </c>
      <c r="Z33" s="4">
        <f t="shared" si="1"/>
        <v>0</v>
      </c>
      <c r="AA33" s="4">
        <f t="shared" si="2"/>
        <v>0</v>
      </c>
    </row>
    <row r="34" spans="1:27" x14ac:dyDescent="0.2">
      <c r="A34" s="2">
        <v>103021003</v>
      </c>
      <c r="B34" s="3" t="s">
        <v>200</v>
      </c>
      <c r="C34" s="3" t="s">
        <v>102</v>
      </c>
      <c r="D34" s="4">
        <v>64302132.829999998</v>
      </c>
      <c r="E34" s="4">
        <v>61809560.649999999</v>
      </c>
      <c r="F34" s="4">
        <v>60350836.25</v>
      </c>
      <c r="G34" s="4">
        <v>57292839.020000003</v>
      </c>
      <c r="H34" s="4">
        <v>56232785.310000002</v>
      </c>
      <c r="I34" s="4">
        <v>53696722.020000003</v>
      </c>
      <c r="J34" s="4">
        <v>54524657.840000004</v>
      </c>
      <c r="K34" s="4">
        <v>52039724.950000003</v>
      </c>
      <c r="L34" s="4">
        <v>51820190.189999998</v>
      </c>
      <c r="M34" s="4">
        <v>44693148.25</v>
      </c>
      <c r="N34" s="4">
        <v>44413960.990000002</v>
      </c>
      <c r="O34" s="4">
        <v>42846702.369999997</v>
      </c>
      <c r="P34" s="4">
        <v>43143447.539999999</v>
      </c>
      <c r="Q34" s="4">
        <v>41826906.130000003</v>
      </c>
      <c r="R34" s="4">
        <v>41373994.469999999</v>
      </c>
      <c r="T34" s="3">
        <f t="shared" si="0"/>
        <v>0</v>
      </c>
      <c r="U34" s="3" t="s">
        <v>635</v>
      </c>
      <c r="V34" s="3" t="s">
        <v>200</v>
      </c>
      <c r="W34" s="4" t="s">
        <v>102</v>
      </c>
      <c r="X34" s="4">
        <v>60350836.25</v>
      </c>
      <c r="Y34" s="3">
        <v>61809560.649999999</v>
      </c>
      <c r="Z34" s="4">
        <f t="shared" si="1"/>
        <v>0</v>
      </c>
      <c r="AA34" s="4">
        <f t="shared" si="2"/>
        <v>0</v>
      </c>
    </row>
    <row r="35" spans="1:27" x14ac:dyDescent="0.2">
      <c r="A35" s="2">
        <v>102027451</v>
      </c>
      <c r="B35" s="3" t="s">
        <v>201</v>
      </c>
      <c r="C35" s="3" t="s">
        <v>102</v>
      </c>
      <c r="D35" s="4">
        <v>448101076.36000001</v>
      </c>
      <c r="E35" s="4">
        <v>457227817.60000002</v>
      </c>
      <c r="F35" s="4">
        <v>467083856.75999999</v>
      </c>
      <c r="G35" s="4">
        <v>461848213.87</v>
      </c>
      <c r="H35" s="4">
        <v>455755542.63999999</v>
      </c>
      <c r="I35" s="4">
        <v>442458514.29000002</v>
      </c>
      <c r="J35" s="4">
        <v>410658978.72000003</v>
      </c>
      <c r="K35" s="4">
        <v>399005771.66000003</v>
      </c>
      <c r="L35" s="4">
        <v>370374115.83999997</v>
      </c>
      <c r="M35" s="4">
        <v>370586855.41000003</v>
      </c>
      <c r="N35" s="4">
        <v>355176347.17000002</v>
      </c>
      <c r="O35" s="4">
        <v>379315141.44</v>
      </c>
      <c r="P35" s="4">
        <v>376853377.77999997</v>
      </c>
      <c r="Q35" s="4">
        <v>396143291.39999998</v>
      </c>
      <c r="R35" s="4">
        <v>382349080.44</v>
      </c>
      <c r="T35" s="3">
        <f t="shared" si="0"/>
        <v>0</v>
      </c>
      <c r="U35" s="3" t="s">
        <v>636</v>
      </c>
      <c r="V35" s="3" t="s">
        <v>201</v>
      </c>
      <c r="W35" s="4" t="s">
        <v>102</v>
      </c>
      <c r="X35" s="4">
        <v>467083856.75999999</v>
      </c>
      <c r="Y35" s="3">
        <v>457227817.60000002</v>
      </c>
      <c r="Z35" s="4">
        <f t="shared" si="1"/>
        <v>0</v>
      </c>
      <c r="AA35" s="4">
        <f t="shared" si="2"/>
        <v>0</v>
      </c>
    </row>
    <row r="36" spans="1:27" x14ac:dyDescent="0.2">
      <c r="A36" s="2">
        <v>103027503</v>
      </c>
      <c r="B36" s="3" t="s">
        <v>202</v>
      </c>
      <c r="C36" s="3" t="s">
        <v>102</v>
      </c>
      <c r="D36" s="4">
        <v>40848686.229999997</v>
      </c>
      <c r="E36" s="4">
        <v>40014966.299999997</v>
      </c>
      <c r="F36" s="4">
        <v>40933648.380000003</v>
      </c>
      <c r="G36" s="4">
        <v>37628579.18</v>
      </c>
      <c r="H36" s="4">
        <v>39089198.780000001</v>
      </c>
      <c r="I36" s="4">
        <v>41088159.640000001</v>
      </c>
      <c r="J36" s="4">
        <v>40757008.640000001</v>
      </c>
      <c r="K36" s="4">
        <v>41281569.090000004</v>
      </c>
      <c r="L36" s="4">
        <v>38251659.600000001</v>
      </c>
      <c r="M36" s="4">
        <v>36815691.049999997</v>
      </c>
      <c r="N36" s="4">
        <v>37627154.289999999</v>
      </c>
      <c r="O36" s="4">
        <v>36131512.350000001</v>
      </c>
      <c r="P36" s="4">
        <v>36245026.960000001</v>
      </c>
      <c r="Q36" s="4">
        <v>37095835.060000002</v>
      </c>
      <c r="R36" s="4">
        <v>36857751.890000001</v>
      </c>
      <c r="T36" s="3">
        <f t="shared" si="0"/>
        <v>0</v>
      </c>
      <c r="U36" s="3" t="s">
        <v>637</v>
      </c>
      <c r="V36" s="3" t="s">
        <v>202</v>
      </c>
      <c r="W36" s="4" t="s">
        <v>102</v>
      </c>
      <c r="X36" s="4">
        <v>40933648.380000003</v>
      </c>
      <c r="Y36" s="3">
        <v>40014966.299999997</v>
      </c>
      <c r="Z36" s="4">
        <f t="shared" si="1"/>
        <v>0</v>
      </c>
      <c r="AA36" s="4">
        <f t="shared" si="2"/>
        <v>0</v>
      </c>
    </row>
    <row r="37" spans="1:27" x14ac:dyDescent="0.2">
      <c r="A37" s="2">
        <v>103027753</v>
      </c>
      <c r="B37" s="3" t="s">
        <v>203</v>
      </c>
      <c r="C37" s="3" t="s">
        <v>102</v>
      </c>
      <c r="D37" s="4">
        <v>35751665.350000001</v>
      </c>
      <c r="E37" s="4">
        <v>34381445.25</v>
      </c>
      <c r="F37" s="4">
        <v>33770986.259999998</v>
      </c>
      <c r="G37" s="4">
        <v>33289142.440000001</v>
      </c>
      <c r="H37" s="4">
        <v>32423885.059999999</v>
      </c>
      <c r="I37" s="4">
        <v>32068778.34</v>
      </c>
      <c r="J37" s="4">
        <v>31240050.079999998</v>
      </c>
      <c r="K37" s="4">
        <v>29408530.800000001</v>
      </c>
      <c r="L37" s="4">
        <v>28565925.43</v>
      </c>
      <c r="M37" s="4">
        <v>27108032.75</v>
      </c>
      <c r="N37" s="4">
        <v>27043349.800000001</v>
      </c>
      <c r="O37" s="4">
        <v>26018376.899999999</v>
      </c>
      <c r="P37" s="4">
        <v>26099392.219999999</v>
      </c>
      <c r="Q37" s="4">
        <v>25229671.530000001</v>
      </c>
      <c r="R37" s="4">
        <v>23885441.760000002</v>
      </c>
      <c r="T37" s="3">
        <f t="shared" si="0"/>
        <v>0</v>
      </c>
      <c r="U37" s="3" t="s">
        <v>638</v>
      </c>
      <c r="V37" s="3" t="s">
        <v>203</v>
      </c>
      <c r="W37" s="4" t="s">
        <v>102</v>
      </c>
      <c r="X37" s="4">
        <v>33770986.259999998</v>
      </c>
      <c r="Y37" s="3">
        <v>34381445.25</v>
      </c>
      <c r="Z37" s="4">
        <f t="shared" si="1"/>
        <v>0</v>
      </c>
      <c r="AA37" s="4">
        <f t="shared" si="2"/>
        <v>0</v>
      </c>
    </row>
    <row r="38" spans="1:27" x14ac:dyDescent="0.2">
      <c r="A38" s="2">
        <v>103028203</v>
      </c>
      <c r="B38" s="3" t="s">
        <v>204</v>
      </c>
      <c r="C38" s="3" t="s">
        <v>102</v>
      </c>
      <c r="D38" s="4">
        <v>17567398.43</v>
      </c>
      <c r="E38" s="4">
        <v>17299125.309999999</v>
      </c>
      <c r="F38" s="4">
        <v>16483017.279999999</v>
      </c>
      <c r="G38" s="4">
        <v>16167743.33</v>
      </c>
      <c r="H38" s="4">
        <v>16189807.42</v>
      </c>
      <c r="I38" s="4">
        <v>15997958.689999999</v>
      </c>
      <c r="J38" s="4">
        <v>15760011.23</v>
      </c>
      <c r="K38" s="4">
        <v>15091912.630000001</v>
      </c>
      <c r="L38" s="4">
        <v>14135722</v>
      </c>
      <c r="M38" s="4">
        <v>13956704.380000001</v>
      </c>
      <c r="N38" s="4">
        <v>13927581.640000001</v>
      </c>
      <c r="O38" s="4">
        <v>12790650.99</v>
      </c>
      <c r="P38" s="4">
        <v>12702509.91</v>
      </c>
      <c r="Q38" s="4">
        <v>12578273.960000001</v>
      </c>
      <c r="R38" s="4">
        <v>12582443.98</v>
      </c>
      <c r="T38" s="3">
        <f t="shared" si="0"/>
        <v>0</v>
      </c>
      <c r="U38" s="3" t="s">
        <v>639</v>
      </c>
      <c r="V38" s="3" t="s">
        <v>204</v>
      </c>
      <c r="W38" s="4" t="s">
        <v>102</v>
      </c>
      <c r="X38" s="4">
        <v>16483017.279999999</v>
      </c>
      <c r="Y38" s="3">
        <v>17299125.309999999</v>
      </c>
      <c r="Z38" s="4">
        <f t="shared" si="1"/>
        <v>0</v>
      </c>
      <c r="AA38" s="4">
        <f t="shared" si="2"/>
        <v>0</v>
      </c>
    </row>
    <row r="39" spans="1:27" x14ac:dyDescent="0.2">
      <c r="A39" s="2">
        <v>103028302</v>
      </c>
      <c r="B39" s="3" t="s">
        <v>205</v>
      </c>
      <c r="C39" s="3" t="s">
        <v>102</v>
      </c>
      <c r="D39" s="4">
        <v>62450325.409999996</v>
      </c>
      <c r="E39" s="4">
        <v>62428000.670000002</v>
      </c>
      <c r="F39" s="4">
        <v>57738251.009999998</v>
      </c>
      <c r="G39" s="4">
        <v>57100671.630000003</v>
      </c>
      <c r="H39" s="4">
        <v>55982541.060000002</v>
      </c>
      <c r="I39" s="4">
        <v>53362459.240000002</v>
      </c>
      <c r="J39" s="4">
        <v>52477858.780000001</v>
      </c>
      <c r="K39" s="4">
        <v>51344884.57</v>
      </c>
      <c r="L39" s="4">
        <v>53023326.100000001</v>
      </c>
      <c r="M39" s="4">
        <v>50869727.079999998</v>
      </c>
      <c r="N39" s="4">
        <v>48318425.149999999</v>
      </c>
      <c r="O39" s="4">
        <v>48254633.759999998</v>
      </c>
      <c r="P39" s="4">
        <v>49426276.310000002</v>
      </c>
      <c r="Q39" s="4">
        <v>47420628.719999999</v>
      </c>
      <c r="R39" s="4">
        <v>47110635.759999998</v>
      </c>
      <c r="T39" s="3">
        <f t="shared" si="0"/>
        <v>0</v>
      </c>
      <c r="U39" s="3" t="s">
        <v>640</v>
      </c>
      <c r="V39" s="3" t="s">
        <v>205</v>
      </c>
      <c r="W39" s="4" t="s">
        <v>102</v>
      </c>
      <c r="X39" s="4">
        <v>57738251.009999998</v>
      </c>
      <c r="Y39" s="3">
        <v>62428000.670000002</v>
      </c>
      <c r="Z39" s="4">
        <f t="shared" si="1"/>
        <v>0</v>
      </c>
      <c r="AA39" s="4">
        <f t="shared" si="2"/>
        <v>0</v>
      </c>
    </row>
    <row r="40" spans="1:27" x14ac:dyDescent="0.2">
      <c r="A40" s="2">
        <v>103028653</v>
      </c>
      <c r="B40" s="3" t="s">
        <v>206</v>
      </c>
      <c r="C40" s="3" t="s">
        <v>102</v>
      </c>
      <c r="D40" s="4">
        <v>18182189.219999999</v>
      </c>
      <c r="E40" s="4">
        <v>16786264.420000002</v>
      </c>
      <c r="F40" s="4">
        <v>16897388.84</v>
      </c>
      <c r="G40" s="4">
        <v>16511270.789999999</v>
      </c>
      <c r="H40" s="4">
        <v>16729777.65</v>
      </c>
      <c r="I40" s="4">
        <v>16488353.890000001</v>
      </c>
      <c r="J40" s="4">
        <v>15610371.859999999</v>
      </c>
      <c r="K40" s="4">
        <v>15605667.890000001</v>
      </c>
      <c r="L40" s="4">
        <v>15109746.869999999</v>
      </c>
      <c r="M40" s="4">
        <v>14181269.93</v>
      </c>
      <c r="N40" s="4">
        <v>13202685.949999999</v>
      </c>
      <c r="O40" s="4">
        <v>13113031.289999999</v>
      </c>
      <c r="P40" s="4">
        <v>13631565.289999999</v>
      </c>
      <c r="Q40" s="4">
        <v>12869992</v>
      </c>
      <c r="R40" s="4">
        <v>12737367.640000001</v>
      </c>
      <c r="T40" s="3">
        <f t="shared" si="0"/>
        <v>0</v>
      </c>
      <c r="U40" s="3" t="s">
        <v>641</v>
      </c>
      <c r="V40" s="3" t="s">
        <v>206</v>
      </c>
      <c r="W40" s="4" t="s">
        <v>102</v>
      </c>
      <c r="X40" s="4">
        <v>16897388.84</v>
      </c>
      <c r="Y40" s="3">
        <v>16786264.420000002</v>
      </c>
      <c r="Z40" s="4">
        <f t="shared" si="1"/>
        <v>0</v>
      </c>
      <c r="AA40" s="4">
        <f t="shared" si="2"/>
        <v>0</v>
      </c>
    </row>
    <row r="41" spans="1:27" x14ac:dyDescent="0.2">
      <c r="A41" s="2">
        <v>103028703</v>
      </c>
      <c r="B41" s="3" t="s">
        <v>207</v>
      </c>
      <c r="C41" s="3" t="s">
        <v>102</v>
      </c>
      <c r="D41" s="4">
        <v>42497956.509999998</v>
      </c>
      <c r="E41" s="4">
        <v>39566322.630000003</v>
      </c>
      <c r="F41" s="4">
        <v>38170262.189999998</v>
      </c>
      <c r="G41" s="4">
        <v>35559203.700000003</v>
      </c>
      <c r="H41" s="4">
        <v>33785300.909999996</v>
      </c>
      <c r="I41" s="4">
        <v>31929259.27</v>
      </c>
      <c r="J41" s="4">
        <v>29302148.789999999</v>
      </c>
      <c r="K41" s="4">
        <v>29653967.559999999</v>
      </c>
      <c r="L41" s="4">
        <v>26504088.760000002</v>
      </c>
      <c r="M41" s="4">
        <v>24691890.539999999</v>
      </c>
      <c r="N41" s="4">
        <v>22937520.829999998</v>
      </c>
      <c r="O41" s="4">
        <v>21522174.219999999</v>
      </c>
      <c r="P41" s="4">
        <v>20956425.649999999</v>
      </c>
      <c r="Q41" s="4">
        <v>20157085.629999999</v>
      </c>
      <c r="R41" s="4">
        <v>19594505.039999999</v>
      </c>
      <c r="T41" s="3">
        <f t="shared" si="0"/>
        <v>0</v>
      </c>
      <c r="U41" s="3" t="s">
        <v>642</v>
      </c>
      <c r="V41" s="3" t="s">
        <v>207</v>
      </c>
      <c r="W41" s="4" t="s">
        <v>102</v>
      </c>
      <c r="X41" s="4">
        <v>38170262.189999998</v>
      </c>
      <c r="Y41" s="3">
        <v>39566322.630000003</v>
      </c>
      <c r="Z41" s="4">
        <f t="shared" si="1"/>
        <v>0</v>
      </c>
      <c r="AA41" s="4">
        <f t="shared" si="2"/>
        <v>0</v>
      </c>
    </row>
    <row r="42" spans="1:27" x14ac:dyDescent="0.2">
      <c r="A42" s="2">
        <v>103028753</v>
      </c>
      <c r="B42" s="3" t="s">
        <v>208</v>
      </c>
      <c r="C42" s="3" t="s">
        <v>102</v>
      </c>
      <c r="D42" s="4">
        <v>24161010.66</v>
      </c>
      <c r="E42" s="4">
        <v>23870702.300000001</v>
      </c>
      <c r="F42" s="4">
        <v>21544232.739999998</v>
      </c>
      <c r="G42" s="4">
        <v>21268751.59</v>
      </c>
      <c r="H42" s="4">
        <v>20995999.050000001</v>
      </c>
      <c r="I42" s="4">
        <v>20364423.300000001</v>
      </c>
      <c r="J42" s="4">
        <v>19834711.530000001</v>
      </c>
      <c r="K42" s="4">
        <v>18803479.359999999</v>
      </c>
      <c r="L42" s="4">
        <v>18858259.68</v>
      </c>
      <c r="M42" s="4">
        <v>18507807.02</v>
      </c>
      <c r="N42" s="4">
        <v>18035757.739999998</v>
      </c>
      <c r="O42" s="4">
        <v>17754366.5</v>
      </c>
      <c r="P42" s="4">
        <v>18332959.170000002</v>
      </c>
      <c r="Q42" s="4">
        <v>18497062.629999999</v>
      </c>
      <c r="R42" s="4">
        <v>19201868.149999999</v>
      </c>
      <c r="T42" s="3">
        <f t="shared" si="0"/>
        <v>0</v>
      </c>
      <c r="U42" s="3" t="s">
        <v>643</v>
      </c>
      <c r="V42" s="3" t="s">
        <v>208</v>
      </c>
      <c r="W42" s="4" t="s">
        <v>102</v>
      </c>
      <c r="X42" s="4">
        <v>21544232.739999998</v>
      </c>
      <c r="Y42" s="3">
        <v>23870702.300000001</v>
      </c>
      <c r="Z42" s="4">
        <f t="shared" si="1"/>
        <v>0</v>
      </c>
      <c r="AA42" s="4">
        <f t="shared" si="2"/>
        <v>0</v>
      </c>
    </row>
    <row r="43" spans="1:27" x14ac:dyDescent="0.2">
      <c r="A43" s="2">
        <v>103028833</v>
      </c>
      <c r="B43" s="3" t="s">
        <v>209</v>
      </c>
      <c r="C43" s="3" t="s">
        <v>102</v>
      </c>
      <c r="D43" s="4">
        <v>29817735.489999998</v>
      </c>
      <c r="E43" s="4">
        <v>30890999.640000001</v>
      </c>
      <c r="F43" s="4">
        <v>28597253.530000001</v>
      </c>
      <c r="G43" s="4">
        <v>28255856.440000001</v>
      </c>
      <c r="H43" s="4">
        <v>26807312.23</v>
      </c>
      <c r="I43" s="4">
        <v>26254924.329999998</v>
      </c>
      <c r="J43" s="4">
        <v>24565916.539999999</v>
      </c>
      <c r="K43" s="4">
        <v>22258537.870000001</v>
      </c>
      <c r="L43" s="4">
        <v>21266801.370000001</v>
      </c>
      <c r="M43" s="4">
        <v>18756682.84</v>
      </c>
      <c r="N43" s="4">
        <v>18110708.559999999</v>
      </c>
      <c r="O43" s="4">
        <v>17662466.670000002</v>
      </c>
      <c r="P43" s="4">
        <v>20808802.16</v>
      </c>
      <c r="Q43" s="4">
        <v>20545394.620000001</v>
      </c>
      <c r="R43" s="4">
        <v>19788814.239999998</v>
      </c>
      <c r="T43" s="3">
        <f t="shared" si="0"/>
        <v>0</v>
      </c>
      <c r="U43" s="3" t="s">
        <v>644</v>
      </c>
      <c r="V43" s="3" t="s">
        <v>209</v>
      </c>
      <c r="W43" s="4" t="s">
        <v>102</v>
      </c>
      <c r="X43" s="4">
        <v>28597253.530000001</v>
      </c>
      <c r="Y43" s="3">
        <v>30890999.640000001</v>
      </c>
      <c r="Z43" s="4">
        <f t="shared" si="1"/>
        <v>0</v>
      </c>
      <c r="AA43" s="4">
        <f t="shared" si="2"/>
        <v>0</v>
      </c>
    </row>
    <row r="44" spans="1:27" x14ac:dyDescent="0.2">
      <c r="A44" s="2">
        <v>103028853</v>
      </c>
      <c r="B44" s="3" t="s">
        <v>210</v>
      </c>
      <c r="C44" s="3" t="s">
        <v>102</v>
      </c>
      <c r="D44" s="4">
        <v>14294658.119999999</v>
      </c>
      <c r="E44" s="4">
        <v>15384607.57</v>
      </c>
      <c r="F44" s="4">
        <v>16299967.970000001</v>
      </c>
      <c r="G44" s="4">
        <v>17258211.359999999</v>
      </c>
      <c r="H44" s="4">
        <v>18187673.989999998</v>
      </c>
      <c r="I44" s="4">
        <v>16234740.460000001</v>
      </c>
      <c r="J44" s="4">
        <v>16269174.060000001</v>
      </c>
      <c r="K44" s="4">
        <v>15125036.380000001</v>
      </c>
      <c r="L44" s="4">
        <v>15547526.85</v>
      </c>
      <c r="M44" s="4">
        <v>15345897.91</v>
      </c>
      <c r="N44" s="4">
        <v>13731675.77</v>
      </c>
      <c r="O44" s="4">
        <v>15771048.779999999</v>
      </c>
      <c r="P44" s="4">
        <v>14760986.1</v>
      </c>
      <c r="Q44" s="4">
        <v>15443786.189999999</v>
      </c>
      <c r="R44" s="4">
        <v>16512153.199999999</v>
      </c>
      <c r="T44" s="3">
        <f t="shared" si="0"/>
        <v>0</v>
      </c>
      <c r="U44" s="3" t="s">
        <v>645</v>
      </c>
      <c r="V44" s="3" t="s">
        <v>210</v>
      </c>
      <c r="W44" s="4" t="s">
        <v>102</v>
      </c>
      <c r="X44" s="4">
        <v>16299967.970000001</v>
      </c>
      <c r="Y44" s="3">
        <v>15384607.57</v>
      </c>
      <c r="Z44" s="4">
        <f t="shared" si="1"/>
        <v>0</v>
      </c>
      <c r="AA44" s="4">
        <f t="shared" si="2"/>
        <v>0</v>
      </c>
    </row>
    <row r="45" spans="1:27" x14ac:dyDescent="0.2">
      <c r="A45" s="2">
        <v>103029203</v>
      </c>
      <c r="B45" s="3" t="s">
        <v>211</v>
      </c>
      <c r="C45" s="3" t="s">
        <v>102</v>
      </c>
      <c r="D45" s="4">
        <v>65667286.950000003</v>
      </c>
      <c r="E45" s="4">
        <v>64195825.539999999</v>
      </c>
      <c r="F45" s="4">
        <v>62013306.439999998</v>
      </c>
      <c r="G45" s="4">
        <v>60267735.229999997</v>
      </c>
      <c r="H45" s="4">
        <v>57344276.729999997</v>
      </c>
      <c r="I45" s="4">
        <v>52714563.75</v>
      </c>
      <c r="J45" s="4">
        <v>52499052.329999998</v>
      </c>
      <c r="K45" s="4">
        <v>49516929.810000002</v>
      </c>
      <c r="L45" s="4">
        <v>47485291.939999998</v>
      </c>
      <c r="M45" s="4">
        <v>44961682.469999999</v>
      </c>
      <c r="N45" s="4">
        <v>42738931.270000003</v>
      </c>
      <c r="O45" s="4">
        <v>41996101.950000003</v>
      </c>
      <c r="P45" s="4">
        <v>41401372.289999999</v>
      </c>
      <c r="Q45" s="4">
        <v>41374665.719999999</v>
      </c>
      <c r="R45" s="4">
        <v>41430604.880000003</v>
      </c>
      <c r="T45" s="3">
        <f t="shared" si="0"/>
        <v>0</v>
      </c>
      <c r="U45" s="3" t="s">
        <v>646</v>
      </c>
      <c r="V45" s="3" t="s">
        <v>584</v>
      </c>
      <c r="W45" s="4" t="s">
        <v>102</v>
      </c>
      <c r="X45" s="4">
        <v>62013306.439999998</v>
      </c>
      <c r="Y45" s="3">
        <v>64195825.539999999</v>
      </c>
      <c r="Z45" s="4">
        <f t="shared" si="1"/>
        <v>0</v>
      </c>
      <c r="AA45" s="4">
        <f t="shared" si="2"/>
        <v>0</v>
      </c>
    </row>
    <row r="46" spans="1:27" x14ac:dyDescent="0.2">
      <c r="A46" s="2">
        <v>103029403</v>
      </c>
      <c r="B46" s="3" t="s">
        <v>212</v>
      </c>
      <c r="C46" s="3" t="s">
        <v>102</v>
      </c>
      <c r="D46" s="4">
        <v>47542858.590000004</v>
      </c>
      <c r="E46" s="4">
        <v>43025482.829999998</v>
      </c>
      <c r="F46" s="4">
        <v>44409153.740000002</v>
      </c>
      <c r="G46" s="4">
        <v>42588960.939999998</v>
      </c>
      <c r="H46" s="4">
        <v>41392587.280000001</v>
      </c>
      <c r="I46" s="4">
        <v>39255064.549999997</v>
      </c>
      <c r="J46" s="4">
        <v>38104167.140000001</v>
      </c>
      <c r="K46" s="4">
        <v>36604175.600000001</v>
      </c>
      <c r="L46" s="4">
        <v>37070225.130000003</v>
      </c>
      <c r="M46" s="4">
        <v>35373022.170000002</v>
      </c>
      <c r="N46" s="4">
        <v>33616242.890000001</v>
      </c>
      <c r="O46" s="4">
        <v>33645755.020000003</v>
      </c>
      <c r="P46" s="4">
        <v>33115238.390000001</v>
      </c>
      <c r="Q46" s="4">
        <v>30888634.02</v>
      </c>
      <c r="R46" s="4">
        <v>30111557.670000002</v>
      </c>
      <c r="T46" s="3">
        <f t="shared" si="0"/>
        <v>0</v>
      </c>
      <c r="U46" s="3" t="s">
        <v>647</v>
      </c>
      <c r="V46" s="3" t="s">
        <v>212</v>
      </c>
      <c r="W46" s="4" t="s">
        <v>102</v>
      </c>
      <c r="X46" s="4">
        <v>44409153.740000002</v>
      </c>
      <c r="Y46" s="3">
        <v>43025482.829999998</v>
      </c>
      <c r="Z46" s="4">
        <f t="shared" si="1"/>
        <v>0</v>
      </c>
      <c r="AA46" s="4">
        <f t="shared" si="2"/>
        <v>0</v>
      </c>
    </row>
    <row r="47" spans="1:27" x14ac:dyDescent="0.2">
      <c r="A47" s="2">
        <v>103029553</v>
      </c>
      <c r="B47" s="3" t="s">
        <v>213</v>
      </c>
      <c r="C47" s="3" t="s">
        <v>102</v>
      </c>
      <c r="D47" s="4">
        <v>39435588.109999999</v>
      </c>
      <c r="E47" s="4">
        <v>38906702.810000002</v>
      </c>
      <c r="F47" s="4">
        <v>38297773.939999998</v>
      </c>
      <c r="G47" s="4">
        <v>37816221.920000002</v>
      </c>
      <c r="H47" s="4">
        <v>39289774.219999999</v>
      </c>
      <c r="I47" s="4">
        <v>33306703.82</v>
      </c>
      <c r="J47" s="4">
        <v>31250300.190000001</v>
      </c>
      <c r="K47" s="4">
        <v>29306606.789999999</v>
      </c>
      <c r="L47" s="4">
        <v>27920326.780000001</v>
      </c>
      <c r="M47" s="4">
        <v>27152783.559999999</v>
      </c>
      <c r="N47" s="4">
        <v>26114901.219999999</v>
      </c>
      <c r="O47" s="4">
        <v>24780841.550000001</v>
      </c>
      <c r="P47" s="4">
        <v>24651537.48</v>
      </c>
      <c r="Q47" s="4">
        <v>24476493.379999999</v>
      </c>
      <c r="R47" s="4">
        <v>24137046.02</v>
      </c>
      <c r="T47" s="3">
        <f t="shared" si="0"/>
        <v>0</v>
      </c>
      <c r="U47" s="3" t="s">
        <v>648</v>
      </c>
      <c r="V47" s="3" t="s">
        <v>213</v>
      </c>
      <c r="W47" s="4" t="s">
        <v>102</v>
      </c>
      <c r="X47" s="4">
        <v>38297773.939999998</v>
      </c>
      <c r="Y47" s="3">
        <v>38906702.810000002</v>
      </c>
      <c r="Z47" s="4">
        <f t="shared" si="1"/>
        <v>0</v>
      </c>
      <c r="AA47" s="4">
        <f t="shared" si="2"/>
        <v>0</v>
      </c>
    </row>
    <row r="48" spans="1:27" x14ac:dyDescent="0.2">
      <c r="A48" s="2">
        <v>103029603</v>
      </c>
      <c r="B48" s="3" t="s">
        <v>214</v>
      </c>
      <c r="C48" s="3" t="s">
        <v>102</v>
      </c>
      <c r="D48" s="4">
        <v>31712964.489999998</v>
      </c>
      <c r="E48" s="4">
        <v>32801217.75</v>
      </c>
      <c r="F48" s="4">
        <v>31727477.559999999</v>
      </c>
      <c r="G48" s="4">
        <v>31194727.329999998</v>
      </c>
      <c r="H48" s="4">
        <v>31112576.949999999</v>
      </c>
      <c r="I48" s="4">
        <v>29196670.489999998</v>
      </c>
      <c r="J48" s="4">
        <v>29644226.75</v>
      </c>
      <c r="K48" s="4">
        <v>29369731.34</v>
      </c>
      <c r="L48" s="4">
        <v>28948867.940000001</v>
      </c>
      <c r="M48" s="4">
        <v>27941551.559999999</v>
      </c>
      <c r="N48" s="4">
        <v>27363113.629999999</v>
      </c>
      <c r="O48" s="4">
        <v>25774936.809999999</v>
      </c>
      <c r="P48" s="4">
        <v>27275373.989999998</v>
      </c>
      <c r="Q48" s="4">
        <v>29937287.59</v>
      </c>
      <c r="R48" s="4">
        <v>30356371.379999999</v>
      </c>
      <c r="T48" s="3">
        <f t="shared" si="0"/>
        <v>0</v>
      </c>
      <c r="U48" s="3" t="s">
        <v>649</v>
      </c>
      <c r="V48" s="3" t="s">
        <v>214</v>
      </c>
      <c r="W48" s="4" t="s">
        <v>102</v>
      </c>
      <c r="X48" s="4">
        <v>31727477.559999999</v>
      </c>
      <c r="Y48" s="3">
        <v>32801217.75</v>
      </c>
      <c r="Z48" s="4">
        <f t="shared" si="1"/>
        <v>0</v>
      </c>
      <c r="AA48" s="4">
        <f t="shared" si="2"/>
        <v>0</v>
      </c>
    </row>
    <row r="49" spans="1:27" x14ac:dyDescent="0.2">
      <c r="A49" s="2">
        <v>103029803</v>
      </c>
      <c r="B49" s="3" t="s">
        <v>215</v>
      </c>
      <c r="C49" s="3" t="s">
        <v>102</v>
      </c>
      <c r="D49" s="4">
        <v>19389872.899999999</v>
      </c>
      <c r="E49" s="4">
        <v>22261212.41</v>
      </c>
      <c r="F49" s="4">
        <v>22198482.640000001</v>
      </c>
      <c r="G49" s="4">
        <v>22031287.699999999</v>
      </c>
      <c r="H49" s="4">
        <v>20350780.010000002</v>
      </c>
      <c r="I49" s="4">
        <v>20425565.760000002</v>
      </c>
      <c r="J49" s="4">
        <v>20996463.559999999</v>
      </c>
      <c r="K49" s="4">
        <v>20047316.710000001</v>
      </c>
      <c r="L49" s="4">
        <v>20261012.57</v>
      </c>
      <c r="M49" s="4">
        <v>20005407.27</v>
      </c>
      <c r="N49" s="4">
        <v>19124028.890000001</v>
      </c>
      <c r="O49" s="4">
        <v>20501184.899999999</v>
      </c>
      <c r="P49" s="4">
        <v>22272126.100000001</v>
      </c>
      <c r="Q49" s="4">
        <v>20737156.68</v>
      </c>
      <c r="R49" s="4">
        <v>18989598.219999999</v>
      </c>
      <c r="T49" s="3">
        <f t="shared" si="0"/>
        <v>0</v>
      </c>
      <c r="U49" s="3" t="s">
        <v>650</v>
      </c>
      <c r="V49" s="3" t="s">
        <v>215</v>
      </c>
      <c r="W49" s="4" t="s">
        <v>102</v>
      </c>
      <c r="X49" s="4">
        <v>22198482.640000001</v>
      </c>
      <c r="Y49" s="3">
        <v>22261212.41</v>
      </c>
      <c r="Z49" s="4">
        <f t="shared" si="1"/>
        <v>0</v>
      </c>
      <c r="AA49" s="4">
        <f t="shared" si="2"/>
        <v>0</v>
      </c>
    </row>
    <row r="50" spans="1:27" x14ac:dyDescent="0.2">
      <c r="A50" s="2">
        <v>103029902</v>
      </c>
      <c r="B50" s="3" t="s">
        <v>216</v>
      </c>
      <c r="C50" s="3" t="s">
        <v>102</v>
      </c>
      <c r="D50" s="4">
        <v>70907683.150000006</v>
      </c>
      <c r="E50" s="4">
        <v>67024668.240000002</v>
      </c>
      <c r="F50" s="4">
        <v>68461889.280000001</v>
      </c>
      <c r="G50" s="4">
        <v>65707786.68</v>
      </c>
      <c r="H50" s="4">
        <v>67996202.730000004</v>
      </c>
      <c r="I50" s="4">
        <v>65679987.670000002</v>
      </c>
      <c r="J50" s="4">
        <v>60679895.649999999</v>
      </c>
      <c r="K50" s="4">
        <v>56861016.670000002</v>
      </c>
      <c r="L50" s="4">
        <v>59058071.740000002</v>
      </c>
      <c r="M50" s="4">
        <v>57014651.049999997</v>
      </c>
      <c r="N50" s="4">
        <v>51980051.950000003</v>
      </c>
      <c r="O50" s="4">
        <v>52931808.229999997</v>
      </c>
      <c r="P50" s="4">
        <v>55466402.979999997</v>
      </c>
      <c r="Q50" s="4">
        <v>52014681.140000001</v>
      </c>
      <c r="R50" s="4">
        <v>50893750.299999997</v>
      </c>
      <c r="T50" s="3">
        <f t="shared" si="0"/>
        <v>0</v>
      </c>
      <c r="U50" s="3" t="s">
        <v>651</v>
      </c>
      <c r="V50" s="3" t="s">
        <v>216</v>
      </c>
      <c r="W50" s="4" t="s">
        <v>102</v>
      </c>
      <c r="X50" s="4">
        <v>68461889.280000001</v>
      </c>
      <c r="Y50" s="3">
        <v>67024668.240000002</v>
      </c>
      <c r="Z50" s="4">
        <f t="shared" si="1"/>
        <v>0</v>
      </c>
      <c r="AA50" s="4">
        <f t="shared" si="2"/>
        <v>0</v>
      </c>
    </row>
    <row r="51" spans="1:27" x14ac:dyDescent="0.2">
      <c r="A51" s="2">
        <v>128030603</v>
      </c>
      <c r="B51" s="3" t="s">
        <v>217</v>
      </c>
      <c r="C51" s="3" t="s">
        <v>103</v>
      </c>
      <c r="D51" s="4">
        <v>15333016.029999999</v>
      </c>
      <c r="E51" s="4">
        <v>15517851.74</v>
      </c>
      <c r="F51" s="4">
        <v>15261983.35</v>
      </c>
      <c r="G51" s="4">
        <v>15533850.279999999</v>
      </c>
      <c r="H51" s="4">
        <v>15528533.91</v>
      </c>
      <c r="I51" s="4">
        <v>14393032.869999999</v>
      </c>
      <c r="J51" s="4">
        <v>14122369.07</v>
      </c>
      <c r="K51" s="4">
        <v>13648185.789999999</v>
      </c>
      <c r="L51" s="4">
        <v>12897823.960000001</v>
      </c>
      <c r="M51" s="4">
        <v>12459968.74</v>
      </c>
      <c r="N51" s="4">
        <v>12788868.189999999</v>
      </c>
      <c r="O51" s="4">
        <v>12717429.6</v>
      </c>
      <c r="P51" s="4">
        <v>13279620.109999999</v>
      </c>
      <c r="Q51" s="4">
        <v>12629482.17</v>
      </c>
      <c r="R51" s="4">
        <v>12075155.26</v>
      </c>
      <c r="T51" s="3">
        <f t="shared" si="0"/>
        <v>0</v>
      </c>
      <c r="U51" s="3" t="s">
        <v>652</v>
      </c>
      <c r="V51" s="3" t="s">
        <v>217</v>
      </c>
      <c r="W51" s="4" t="s">
        <v>103</v>
      </c>
      <c r="X51" s="4">
        <v>15261983.35</v>
      </c>
      <c r="Y51" s="3">
        <v>15517851.74</v>
      </c>
      <c r="Z51" s="4">
        <f t="shared" si="1"/>
        <v>0</v>
      </c>
      <c r="AA51" s="4">
        <f t="shared" si="2"/>
        <v>0</v>
      </c>
    </row>
    <row r="52" spans="1:27" x14ac:dyDescent="0.2">
      <c r="A52" s="2">
        <v>128030852</v>
      </c>
      <c r="B52" s="3" t="s">
        <v>218</v>
      </c>
      <c r="C52" s="3" t="s">
        <v>103</v>
      </c>
      <c r="D52" s="4">
        <v>61088700.75</v>
      </c>
      <c r="E52" s="4">
        <v>58651342.340000004</v>
      </c>
      <c r="F52" s="4">
        <v>59479122.850000001</v>
      </c>
      <c r="G52" s="4">
        <v>56821329.479999997</v>
      </c>
      <c r="H52" s="4">
        <v>56344009.490000002</v>
      </c>
      <c r="I52" s="4">
        <v>55355014.789999999</v>
      </c>
      <c r="J52" s="4">
        <v>53682650.950000003</v>
      </c>
      <c r="K52" s="4">
        <v>53714817.490000002</v>
      </c>
      <c r="L52" s="4">
        <v>56353938.390000001</v>
      </c>
      <c r="M52" s="4">
        <v>56860430.469999999</v>
      </c>
      <c r="N52" s="4">
        <v>54827170.030000001</v>
      </c>
      <c r="O52" s="4">
        <v>55371727.549999997</v>
      </c>
      <c r="P52" s="4">
        <v>56252289.68</v>
      </c>
      <c r="Q52" s="4">
        <v>51436938.380000003</v>
      </c>
      <c r="R52" s="4">
        <v>55344018.210000001</v>
      </c>
      <c r="T52" s="3">
        <f t="shared" si="0"/>
        <v>0</v>
      </c>
      <c r="U52" s="3" t="s">
        <v>653</v>
      </c>
      <c r="V52" s="3" t="s">
        <v>218</v>
      </c>
      <c r="W52" s="4" t="s">
        <v>103</v>
      </c>
      <c r="X52" s="4">
        <v>59479122.850000001</v>
      </c>
      <c r="Y52" s="3">
        <v>58651342.340000004</v>
      </c>
      <c r="Z52" s="4">
        <f t="shared" si="1"/>
        <v>0</v>
      </c>
      <c r="AA52" s="4">
        <f t="shared" si="2"/>
        <v>0</v>
      </c>
    </row>
    <row r="53" spans="1:27" x14ac:dyDescent="0.2">
      <c r="A53" s="2">
        <v>128033053</v>
      </c>
      <c r="B53" s="3" t="s">
        <v>219</v>
      </c>
      <c r="C53" s="3" t="s">
        <v>103</v>
      </c>
      <c r="D53" s="4">
        <v>23399792.760000002</v>
      </c>
      <c r="E53" s="4">
        <v>22946278.719999999</v>
      </c>
      <c r="F53" s="4">
        <v>22540998.140000001</v>
      </c>
      <c r="G53" s="4">
        <v>21633356.039999999</v>
      </c>
      <c r="H53" s="4">
        <v>20990857.710000001</v>
      </c>
      <c r="I53" s="4">
        <v>19714642.280000001</v>
      </c>
      <c r="J53" s="4">
        <v>19639892.989999998</v>
      </c>
      <c r="K53" s="4">
        <v>18732687.27</v>
      </c>
      <c r="L53" s="4">
        <v>18066400.43</v>
      </c>
      <c r="M53" s="4">
        <v>17916875.07</v>
      </c>
      <c r="N53" s="4">
        <v>16785868.050000001</v>
      </c>
      <c r="O53" s="4">
        <v>16786862.559999999</v>
      </c>
      <c r="P53" s="4">
        <v>16764982.24</v>
      </c>
      <c r="Q53" s="4">
        <v>16041831.470000001</v>
      </c>
      <c r="R53" s="4">
        <v>15767411.15</v>
      </c>
      <c r="T53" s="3">
        <f t="shared" si="0"/>
        <v>0</v>
      </c>
      <c r="U53" s="3" t="s">
        <v>654</v>
      </c>
      <c r="V53" s="3" t="s">
        <v>219</v>
      </c>
      <c r="W53" s="4" t="s">
        <v>103</v>
      </c>
      <c r="X53" s="4">
        <v>22540998.140000001</v>
      </c>
      <c r="Y53" s="3">
        <v>22946278.719999999</v>
      </c>
      <c r="Z53" s="4">
        <f t="shared" si="1"/>
        <v>0</v>
      </c>
      <c r="AA53" s="4">
        <f t="shared" si="2"/>
        <v>0</v>
      </c>
    </row>
    <row r="54" spans="1:27" x14ac:dyDescent="0.2">
      <c r="A54" s="2">
        <v>128034503</v>
      </c>
      <c r="B54" s="3" t="s">
        <v>220</v>
      </c>
      <c r="C54" s="3" t="s">
        <v>103</v>
      </c>
      <c r="D54" s="4">
        <v>10340320.98</v>
      </c>
      <c r="E54" s="4">
        <v>9611733.6799999997</v>
      </c>
      <c r="F54" s="4">
        <v>9449329.0399999991</v>
      </c>
      <c r="G54" s="4">
        <v>9718560.7599999998</v>
      </c>
      <c r="H54" s="4">
        <v>10129377.390000001</v>
      </c>
      <c r="I54" s="4">
        <v>9574894.0600000005</v>
      </c>
      <c r="J54" s="4">
        <v>9461593.9100000001</v>
      </c>
      <c r="K54" s="4">
        <v>8857815.4800000004</v>
      </c>
      <c r="L54" s="4">
        <v>9074051.3000000007</v>
      </c>
      <c r="M54" s="4">
        <v>8833117.3300000001</v>
      </c>
      <c r="N54" s="4">
        <v>8601085.5800000001</v>
      </c>
      <c r="O54" s="4">
        <v>8453364.7699999996</v>
      </c>
      <c r="P54" s="4">
        <v>8455006.6799999997</v>
      </c>
      <c r="Q54" s="4">
        <v>8504554.6300000008</v>
      </c>
      <c r="R54" s="4">
        <v>7820551.25</v>
      </c>
      <c r="T54" s="3">
        <f t="shared" si="0"/>
        <v>0</v>
      </c>
      <c r="U54" s="3" t="s">
        <v>655</v>
      </c>
      <c r="V54" s="3" t="s">
        <v>220</v>
      </c>
      <c r="W54" s="4" t="s">
        <v>103</v>
      </c>
      <c r="X54" s="4">
        <v>9449329.0399999991</v>
      </c>
      <c r="Y54" s="3">
        <v>9611733.6799999997</v>
      </c>
      <c r="Z54" s="4">
        <f t="shared" si="1"/>
        <v>0</v>
      </c>
      <c r="AA54" s="4">
        <f t="shared" si="2"/>
        <v>0</v>
      </c>
    </row>
    <row r="55" spans="1:27" x14ac:dyDescent="0.2">
      <c r="A55" s="2">
        <v>127040503</v>
      </c>
      <c r="B55" s="3" t="s">
        <v>221</v>
      </c>
      <c r="C55" s="3" t="s">
        <v>104</v>
      </c>
      <c r="D55" s="4">
        <v>14730178.460000001</v>
      </c>
      <c r="E55" s="4">
        <v>16091810.68</v>
      </c>
      <c r="F55" s="4">
        <v>14218021.539999999</v>
      </c>
      <c r="G55" s="4">
        <v>14481179.34</v>
      </c>
      <c r="H55" s="4">
        <v>14655144.439999999</v>
      </c>
      <c r="I55" s="4">
        <v>12696609.27</v>
      </c>
      <c r="J55" s="4">
        <v>12312704.710000001</v>
      </c>
      <c r="K55" s="4">
        <v>12061599.529999999</v>
      </c>
      <c r="L55" s="4">
        <v>12162021.98</v>
      </c>
      <c r="M55" s="4">
        <v>11372699.710000001</v>
      </c>
      <c r="N55" s="4">
        <v>11575360.880000001</v>
      </c>
      <c r="O55" s="4">
        <v>11026338.84</v>
      </c>
      <c r="P55" s="4">
        <v>11985649.939999999</v>
      </c>
      <c r="Q55" s="4">
        <v>10743022.800000001</v>
      </c>
      <c r="R55" s="4">
        <v>11413576.02</v>
      </c>
      <c r="T55" s="3">
        <f t="shared" si="0"/>
        <v>0</v>
      </c>
      <c r="U55" s="3" t="s">
        <v>656</v>
      </c>
      <c r="V55" s="3" t="s">
        <v>221</v>
      </c>
      <c r="W55" s="4" t="s">
        <v>104</v>
      </c>
      <c r="X55" s="4">
        <v>14218021.539999999</v>
      </c>
      <c r="Y55" s="3">
        <v>16091810.68</v>
      </c>
      <c r="Z55" s="4">
        <f t="shared" si="1"/>
        <v>0</v>
      </c>
      <c r="AA55" s="4">
        <f t="shared" si="2"/>
        <v>0</v>
      </c>
    </row>
    <row r="56" spans="1:27" x14ac:dyDescent="0.2">
      <c r="A56" s="2">
        <v>127040703</v>
      </c>
      <c r="B56" s="3" t="s">
        <v>222</v>
      </c>
      <c r="C56" s="3" t="s">
        <v>104</v>
      </c>
      <c r="D56" s="4">
        <v>28660268.829999998</v>
      </c>
      <c r="E56" s="4">
        <v>28072123.170000002</v>
      </c>
      <c r="F56" s="4">
        <v>32154322.350000001</v>
      </c>
      <c r="G56" s="4">
        <v>32491826.609999999</v>
      </c>
      <c r="H56" s="4">
        <v>31818232.75</v>
      </c>
      <c r="I56" s="4">
        <v>30652133.870000001</v>
      </c>
      <c r="J56" s="4">
        <v>29142926.52</v>
      </c>
      <c r="K56" s="4">
        <v>27868336.100000001</v>
      </c>
      <c r="L56" s="4">
        <v>26466561.32</v>
      </c>
      <c r="M56" s="4">
        <v>25631721.07</v>
      </c>
      <c r="N56" s="4">
        <v>24511023.699999999</v>
      </c>
      <c r="O56" s="4">
        <v>23101076.48</v>
      </c>
      <c r="P56" s="4">
        <v>25088299.829999998</v>
      </c>
      <c r="Q56" s="4">
        <v>22967397.43</v>
      </c>
      <c r="R56" s="4">
        <v>23365632.190000001</v>
      </c>
      <c r="T56" s="3">
        <f t="shared" si="0"/>
        <v>0</v>
      </c>
      <c r="U56" s="3" t="s">
        <v>657</v>
      </c>
      <c r="V56" s="3" t="s">
        <v>222</v>
      </c>
      <c r="W56" s="4" t="s">
        <v>104</v>
      </c>
      <c r="X56" s="4">
        <v>32154322.350000001</v>
      </c>
      <c r="Y56" s="3">
        <v>28072123.170000002</v>
      </c>
      <c r="Z56" s="4">
        <f t="shared" si="1"/>
        <v>0</v>
      </c>
      <c r="AA56" s="4">
        <f t="shared" si="2"/>
        <v>0</v>
      </c>
    </row>
    <row r="57" spans="1:27" x14ac:dyDescent="0.2">
      <c r="A57" s="2">
        <v>127041203</v>
      </c>
      <c r="B57" s="3" t="s">
        <v>223</v>
      </c>
      <c r="C57" s="3" t="s">
        <v>104</v>
      </c>
      <c r="D57" s="4">
        <v>22842946.98</v>
      </c>
      <c r="E57" s="4">
        <v>21737830.260000002</v>
      </c>
      <c r="F57" s="4">
        <v>21020636.559999999</v>
      </c>
      <c r="G57" s="4">
        <v>20880327.010000002</v>
      </c>
      <c r="H57" s="4">
        <v>21309864.989999998</v>
      </c>
      <c r="I57" s="4">
        <v>20754841.609999999</v>
      </c>
      <c r="J57" s="4">
        <v>19857976.600000001</v>
      </c>
      <c r="K57" s="4">
        <v>18522884.91</v>
      </c>
      <c r="L57" s="4">
        <v>19200128.399999999</v>
      </c>
      <c r="M57" s="4">
        <v>17430315.600000001</v>
      </c>
      <c r="N57" s="4">
        <v>16899097.510000002</v>
      </c>
      <c r="O57" s="4">
        <v>16226846.15</v>
      </c>
      <c r="P57" s="4">
        <v>16643659.34</v>
      </c>
      <c r="Q57" s="4">
        <v>15788014.880000001</v>
      </c>
      <c r="R57" s="4">
        <v>15313504.85</v>
      </c>
      <c r="T57" s="3">
        <f t="shared" si="0"/>
        <v>0</v>
      </c>
      <c r="U57" s="3" t="s">
        <v>658</v>
      </c>
      <c r="V57" s="3" t="s">
        <v>223</v>
      </c>
      <c r="W57" s="4" t="s">
        <v>104</v>
      </c>
      <c r="X57" s="4">
        <v>21020636.559999999</v>
      </c>
      <c r="Y57" s="3">
        <v>21737830.260000002</v>
      </c>
      <c r="Z57" s="4">
        <f t="shared" si="1"/>
        <v>0</v>
      </c>
      <c r="AA57" s="4">
        <f t="shared" si="2"/>
        <v>0</v>
      </c>
    </row>
    <row r="58" spans="1:27" x14ac:dyDescent="0.2">
      <c r="A58" s="2">
        <v>127041503</v>
      </c>
      <c r="B58" s="3" t="s">
        <v>224</v>
      </c>
      <c r="C58" s="3" t="s">
        <v>104</v>
      </c>
      <c r="D58" s="4">
        <v>18478372.75</v>
      </c>
      <c r="E58" s="4">
        <v>17468229.870000001</v>
      </c>
      <c r="F58" s="4">
        <v>18833874.25</v>
      </c>
      <c r="G58" s="4">
        <v>19060949.41</v>
      </c>
      <c r="H58" s="4">
        <v>18549869.789999999</v>
      </c>
      <c r="I58" s="4">
        <v>18021044.93</v>
      </c>
      <c r="J58" s="4">
        <v>17475024.949999999</v>
      </c>
      <c r="K58" s="4">
        <v>17431644.600000001</v>
      </c>
      <c r="L58" s="4">
        <v>17089334.670000002</v>
      </c>
      <c r="M58" s="4">
        <v>16028932.890000001</v>
      </c>
      <c r="N58" s="4">
        <v>15949451.699999999</v>
      </c>
      <c r="O58" s="4">
        <v>15004753.710000001</v>
      </c>
      <c r="P58" s="4">
        <v>15961470.49</v>
      </c>
      <c r="Q58" s="4">
        <v>16177724.92</v>
      </c>
      <c r="R58" s="4">
        <v>15436040.189999999</v>
      </c>
      <c r="T58" s="3">
        <f t="shared" si="0"/>
        <v>0</v>
      </c>
      <c r="U58" s="3" t="s">
        <v>659</v>
      </c>
      <c r="V58" s="3" t="s">
        <v>224</v>
      </c>
      <c r="W58" s="4" t="s">
        <v>104</v>
      </c>
      <c r="X58" s="4">
        <v>18833874.25</v>
      </c>
      <c r="Y58" s="3">
        <v>17468229.870000001</v>
      </c>
      <c r="Z58" s="4">
        <f t="shared" si="1"/>
        <v>0</v>
      </c>
      <c r="AA58" s="4">
        <f t="shared" si="2"/>
        <v>0</v>
      </c>
    </row>
    <row r="59" spans="1:27" x14ac:dyDescent="0.2">
      <c r="A59" s="2">
        <v>127041603</v>
      </c>
      <c r="B59" s="3" t="s">
        <v>225</v>
      </c>
      <c r="C59" s="3" t="s">
        <v>104</v>
      </c>
      <c r="D59" s="4">
        <v>27543702.859999999</v>
      </c>
      <c r="E59" s="4">
        <v>27186836.73</v>
      </c>
      <c r="F59" s="4">
        <v>25208776.960000001</v>
      </c>
      <c r="G59" s="4">
        <v>25284262.420000002</v>
      </c>
      <c r="H59" s="4">
        <v>25438841.57</v>
      </c>
      <c r="I59" s="4">
        <v>23377399.23</v>
      </c>
      <c r="J59" s="4">
        <v>22819031.5</v>
      </c>
      <c r="K59" s="4">
        <v>22740412.239999998</v>
      </c>
      <c r="L59" s="4">
        <v>24154921.489999998</v>
      </c>
      <c r="M59" s="4">
        <v>22590643.57</v>
      </c>
      <c r="N59" s="4">
        <v>22232195.989999998</v>
      </c>
      <c r="O59" s="4">
        <v>21325462.66</v>
      </c>
      <c r="P59" s="4">
        <v>22089972.010000002</v>
      </c>
      <c r="Q59" s="4">
        <v>22249993.91</v>
      </c>
      <c r="R59" s="4">
        <v>21974681.640000001</v>
      </c>
      <c r="T59" s="3">
        <f t="shared" si="0"/>
        <v>0</v>
      </c>
      <c r="U59" s="3" t="s">
        <v>660</v>
      </c>
      <c r="V59" s="3" t="s">
        <v>225</v>
      </c>
      <c r="W59" s="4" t="s">
        <v>104</v>
      </c>
      <c r="X59" s="4">
        <v>25208776.960000001</v>
      </c>
      <c r="Y59" s="3">
        <v>27186836.73</v>
      </c>
      <c r="Z59" s="4">
        <f t="shared" si="1"/>
        <v>0</v>
      </c>
      <c r="AA59" s="4">
        <f t="shared" si="2"/>
        <v>0</v>
      </c>
    </row>
    <row r="60" spans="1:27" x14ac:dyDescent="0.2">
      <c r="A60" s="2">
        <v>127042003</v>
      </c>
      <c r="B60" s="3" t="s">
        <v>570</v>
      </c>
      <c r="C60" s="3" t="s">
        <v>104</v>
      </c>
      <c r="D60" s="4">
        <v>28627618.530000001</v>
      </c>
      <c r="E60" s="4">
        <v>26889428.059999999</v>
      </c>
      <c r="F60" s="4">
        <v>26933712.969999999</v>
      </c>
      <c r="G60" s="4">
        <v>27121654.859999999</v>
      </c>
      <c r="H60" s="4">
        <v>25408438.100000001</v>
      </c>
      <c r="I60" s="4">
        <v>26093052.219999999</v>
      </c>
      <c r="J60" s="4">
        <v>25190834.210000001</v>
      </c>
      <c r="K60" s="4">
        <v>24199568.850000001</v>
      </c>
      <c r="L60" s="4">
        <v>23365998.18</v>
      </c>
      <c r="M60" s="4">
        <v>21418898.449999999</v>
      </c>
      <c r="N60" s="4">
        <v>21250536.98</v>
      </c>
      <c r="O60" s="4">
        <v>20286428.16</v>
      </c>
      <c r="P60" s="4">
        <v>20215529.23</v>
      </c>
      <c r="Q60" s="4">
        <v>20568459.420000002</v>
      </c>
      <c r="T60" s="3">
        <f t="shared" si="0"/>
        <v>0</v>
      </c>
      <c r="U60" s="3" t="s">
        <v>661</v>
      </c>
      <c r="V60" s="3" t="s">
        <v>570</v>
      </c>
      <c r="W60" s="4" t="s">
        <v>104</v>
      </c>
      <c r="X60" s="4">
        <v>26933712.969999999</v>
      </c>
      <c r="Y60" s="3">
        <v>26889428.059999999</v>
      </c>
      <c r="Z60" s="4">
        <f t="shared" si="1"/>
        <v>0</v>
      </c>
      <c r="AA60" s="4">
        <f t="shared" si="2"/>
        <v>0</v>
      </c>
    </row>
    <row r="61" spans="1:27" x14ac:dyDescent="0.2">
      <c r="A61" s="2">
        <v>127042853</v>
      </c>
      <c r="B61" s="3" t="s">
        <v>226</v>
      </c>
      <c r="C61" s="3" t="s">
        <v>104</v>
      </c>
      <c r="D61" s="4">
        <v>17280533.75</v>
      </c>
      <c r="E61" s="4">
        <v>16977680.329999998</v>
      </c>
      <c r="F61" s="4">
        <v>16782545.760000002</v>
      </c>
      <c r="G61" s="4">
        <v>16002501.449999999</v>
      </c>
      <c r="H61" s="4">
        <v>16004728.51</v>
      </c>
      <c r="I61" s="4">
        <v>15646137.439999999</v>
      </c>
      <c r="J61" s="4">
        <v>15165190.039999999</v>
      </c>
      <c r="K61" s="4">
        <v>14975483.390000001</v>
      </c>
      <c r="L61" s="4">
        <v>14826590.76</v>
      </c>
      <c r="M61" s="4">
        <v>14429506.07</v>
      </c>
      <c r="N61" s="4">
        <v>13170007.859999999</v>
      </c>
      <c r="O61" s="4">
        <v>12748027.59</v>
      </c>
      <c r="P61" s="4">
        <v>13055972.300000001</v>
      </c>
      <c r="Q61" s="4">
        <v>12163446.09</v>
      </c>
      <c r="R61" s="4">
        <v>12200491.68</v>
      </c>
      <c r="T61" s="3">
        <f t="shared" si="0"/>
        <v>0</v>
      </c>
      <c r="U61" s="3" t="s">
        <v>662</v>
      </c>
      <c r="V61" s="3" t="s">
        <v>226</v>
      </c>
      <c r="W61" s="4" t="s">
        <v>104</v>
      </c>
      <c r="X61" s="4">
        <v>16782545.760000002</v>
      </c>
      <c r="Y61" s="3">
        <v>16977680.329999998</v>
      </c>
      <c r="Z61" s="4">
        <f t="shared" si="1"/>
        <v>0</v>
      </c>
      <c r="AA61" s="4">
        <f t="shared" si="2"/>
        <v>0</v>
      </c>
    </row>
    <row r="62" spans="1:27" x14ac:dyDescent="0.2">
      <c r="A62" s="2">
        <v>127044103</v>
      </c>
      <c r="B62" s="3" t="s">
        <v>227</v>
      </c>
      <c r="C62" s="3" t="s">
        <v>104</v>
      </c>
      <c r="D62" s="4">
        <v>29468840.559999999</v>
      </c>
      <c r="E62" s="4">
        <v>28424085.460000001</v>
      </c>
      <c r="F62" s="4">
        <v>28951049.879999999</v>
      </c>
      <c r="G62" s="4">
        <v>28927213.870000001</v>
      </c>
      <c r="H62" s="4">
        <v>27918287.719999999</v>
      </c>
      <c r="I62" s="4">
        <v>26928664.670000002</v>
      </c>
      <c r="J62" s="4">
        <v>26366197.850000001</v>
      </c>
      <c r="K62" s="4">
        <v>24484421.550000001</v>
      </c>
      <c r="L62" s="4">
        <v>23859712.309999999</v>
      </c>
      <c r="M62" s="4">
        <v>23841096.780000001</v>
      </c>
      <c r="N62" s="4">
        <v>22158657.359999999</v>
      </c>
      <c r="O62" s="4">
        <v>21437321.629999999</v>
      </c>
      <c r="P62" s="4">
        <v>21141101.66</v>
      </c>
      <c r="Q62" s="4">
        <v>21771274.73</v>
      </c>
      <c r="R62" s="4">
        <v>20425464.100000001</v>
      </c>
      <c r="T62" s="3">
        <f t="shared" si="0"/>
        <v>0</v>
      </c>
      <c r="U62" s="3" t="s">
        <v>663</v>
      </c>
      <c r="V62" s="3" t="s">
        <v>227</v>
      </c>
      <c r="W62" s="4" t="s">
        <v>104</v>
      </c>
      <c r="X62" s="4">
        <v>28951049.879999999</v>
      </c>
      <c r="Y62" s="3">
        <v>28424085.460000001</v>
      </c>
      <c r="Z62" s="4">
        <f t="shared" si="1"/>
        <v>0</v>
      </c>
      <c r="AA62" s="4">
        <f t="shared" si="2"/>
        <v>0</v>
      </c>
    </row>
    <row r="63" spans="1:27" x14ac:dyDescent="0.2">
      <c r="A63" s="2">
        <v>127045303</v>
      </c>
      <c r="B63" s="3" t="s">
        <v>228</v>
      </c>
      <c r="C63" s="3" t="s">
        <v>104</v>
      </c>
      <c r="D63" s="4">
        <v>3895325.54</v>
      </c>
      <c r="E63" s="4">
        <v>3894643.34</v>
      </c>
      <c r="F63" s="4">
        <v>3910156.25</v>
      </c>
      <c r="G63" s="4">
        <v>4065790.82</v>
      </c>
      <c r="H63" s="4">
        <v>3538035.76</v>
      </c>
      <c r="I63" s="4">
        <v>3491537.86</v>
      </c>
      <c r="J63" s="4">
        <v>3457177.45</v>
      </c>
      <c r="K63" s="4">
        <v>3690540.73</v>
      </c>
      <c r="L63" s="4">
        <v>3968905.1</v>
      </c>
      <c r="M63" s="4">
        <v>4116748.52</v>
      </c>
      <c r="N63" s="4">
        <v>4024202.99</v>
      </c>
      <c r="O63" s="4">
        <v>3726557.87</v>
      </c>
      <c r="P63" s="4">
        <v>3923488.69</v>
      </c>
      <c r="Q63" s="4">
        <v>3548776.61</v>
      </c>
      <c r="R63" s="4">
        <v>3463823.31</v>
      </c>
      <c r="T63" s="3">
        <f t="shared" si="0"/>
        <v>0</v>
      </c>
      <c r="U63" s="3" t="s">
        <v>664</v>
      </c>
      <c r="V63" s="3" t="s">
        <v>228</v>
      </c>
      <c r="W63" s="4" t="s">
        <v>104</v>
      </c>
      <c r="X63" s="4">
        <v>3910156.25</v>
      </c>
      <c r="Y63" s="3">
        <v>3894643.34</v>
      </c>
      <c r="Z63" s="4">
        <f t="shared" si="1"/>
        <v>0</v>
      </c>
      <c r="AA63" s="4">
        <f t="shared" si="2"/>
        <v>0</v>
      </c>
    </row>
    <row r="64" spans="1:27" x14ac:dyDescent="0.2">
      <c r="A64" s="2">
        <v>127045653</v>
      </c>
      <c r="B64" s="3" t="s">
        <v>229</v>
      </c>
      <c r="C64" s="3" t="s">
        <v>104</v>
      </c>
      <c r="D64" s="4">
        <v>17738115.280000001</v>
      </c>
      <c r="E64" s="4">
        <v>16323919.02</v>
      </c>
      <c r="F64" s="4">
        <v>16015743.140000001</v>
      </c>
      <c r="G64" s="4">
        <v>16455111.74</v>
      </c>
      <c r="H64" s="4">
        <v>15499009.039999999</v>
      </c>
      <c r="I64" s="4">
        <v>14743841.880000001</v>
      </c>
      <c r="J64" s="4">
        <v>14861908.58</v>
      </c>
      <c r="K64" s="4">
        <v>14023106.9</v>
      </c>
      <c r="L64" s="4">
        <v>13895600.57</v>
      </c>
      <c r="M64" s="4">
        <v>14387068.01</v>
      </c>
      <c r="N64" s="4">
        <v>14476157.189999999</v>
      </c>
      <c r="O64" s="4">
        <v>13036663.18</v>
      </c>
      <c r="P64" s="4">
        <v>14061378</v>
      </c>
      <c r="Q64" s="4">
        <v>13645983.449999999</v>
      </c>
      <c r="R64" s="4">
        <v>13010476.16</v>
      </c>
      <c r="T64" s="3">
        <f t="shared" si="0"/>
        <v>0</v>
      </c>
      <c r="U64" s="3" t="s">
        <v>665</v>
      </c>
      <c r="V64" s="3" t="s">
        <v>229</v>
      </c>
      <c r="W64" s="4" t="s">
        <v>104</v>
      </c>
      <c r="X64" s="4">
        <v>16015743.140000001</v>
      </c>
      <c r="Y64" s="3">
        <v>16323919.02</v>
      </c>
      <c r="Z64" s="4">
        <f t="shared" si="1"/>
        <v>0</v>
      </c>
      <c r="AA64" s="4">
        <f t="shared" si="2"/>
        <v>0</v>
      </c>
    </row>
    <row r="65" spans="1:27" x14ac:dyDescent="0.2">
      <c r="A65" s="2">
        <v>127045853</v>
      </c>
      <c r="B65" s="3" t="s">
        <v>230</v>
      </c>
      <c r="C65" s="3" t="s">
        <v>104</v>
      </c>
      <c r="D65" s="4">
        <v>16279328.689999999</v>
      </c>
      <c r="E65" s="4">
        <v>16202107.52</v>
      </c>
      <c r="F65" s="4">
        <v>16193917.23</v>
      </c>
      <c r="G65" s="4">
        <v>16467347.08</v>
      </c>
      <c r="H65" s="4">
        <v>16468518.82</v>
      </c>
      <c r="I65" s="4">
        <v>17159892.629999999</v>
      </c>
      <c r="J65" s="4">
        <v>15636292.279999999</v>
      </c>
      <c r="K65" s="4">
        <v>15280718.939999999</v>
      </c>
      <c r="L65" s="4">
        <v>15138267.460000001</v>
      </c>
      <c r="M65" s="4">
        <v>15219794.32</v>
      </c>
      <c r="N65" s="4">
        <v>14390908.57</v>
      </c>
      <c r="O65" s="4">
        <v>14034533.529999999</v>
      </c>
      <c r="P65" s="4">
        <v>14388095.859999999</v>
      </c>
      <c r="Q65" s="4">
        <v>14271677.25</v>
      </c>
      <c r="R65" s="4">
        <v>14119373.960000001</v>
      </c>
      <c r="T65" s="3">
        <f t="shared" si="0"/>
        <v>0</v>
      </c>
      <c r="U65" s="3" t="s">
        <v>666</v>
      </c>
      <c r="V65" s="3" t="s">
        <v>230</v>
      </c>
      <c r="W65" s="4" t="s">
        <v>104</v>
      </c>
      <c r="X65" s="4">
        <v>16193917.23</v>
      </c>
      <c r="Y65" s="3">
        <v>16202107.52</v>
      </c>
      <c r="Z65" s="4">
        <f t="shared" si="1"/>
        <v>0</v>
      </c>
      <c r="AA65" s="4">
        <f t="shared" si="2"/>
        <v>0</v>
      </c>
    </row>
    <row r="66" spans="1:27" x14ac:dyDescent="0.2">
      <c r="A66" s="2">
        <v>127046903</v>
      </c>
      <c r="B66" s="3" t="s">
        <v>231</v>
      </c>
      <c r="C66" s="3" t="s">
        <v>104</v>
      </c>
      <c r="D66" s="4">
        <v>12126460.84</v>
      </c>
      <c r="E66" s="4">
        <v>11856818.68</v>
      </c>
      <c r="F66" s="4">
        <v>11695348.23</v>
      </c>
      <c r="G66" s="4">
        <v>11988810.08</v>
      </c>
      <c r="H66" s="4">
        <v>11873834.65</v>
      </c>
      <c r="I66" s="4">
        <v>11627226.49</v>
      </c>
      <c r="J66" s="4">
        <v>10735241.1</v>
      </c>
      <c r="K66" s="4">
        <v>10557597.039999999</v>
      </c>
      <c r="L66" s="4">
        <v>9863361.5099999998</v>
      </c>
      <c r="M66" s="4">
        <v>9659015.0299999993</v>
      </c>
      <c r="N66" s="4">
        <v>9701044.1699999999</v>
      </c>
      <c r="O66" s="4">
        <v>9377730.9299999997</v>
      </c>
      <c r="P66" s="4">
        <v>9454154.3699999992</v>
      </c>
      <c r="Q66" s="4">
        <v>9752044.8399999999</v>
      </c>
      <c r="R66" s="4">
        <v>9649115.7400000002</v>
      </c>
      <c r="T66" s="3">
        <f t="shared" si="0"/>
        <v>0</v>
      </c>
      <c r="U66" s="3" t="s">
        <v>667</v>
      </c>
      <c r="V66" s="3" t="s">
        <v>231</v>
      </c>
      <c r="W66" s="4" t="s">
        <v>104</v>
      </c>
      <c r="X66" s="4">
        <v>11695348.23</v>
      </c>
      <c r="Y66" s="3">
        <v>11856818.68</v>
      </c>
      <c r="Z66" s="4">
        <f t="shared" si="1"/>
        <v>0</v>
      </c>
      <c r="AA66" s="4">
        <f t="shared" si="2"/>
        <v>0</v>
      </c>
    </row>
    <row r="67" spans="1:27" x14ac:dyDescent="0.2">
      <c r="A67" s="2">
        <v>127047404</v>
      </c>
      <c r="B67" s="3" t="s">
        <v>232</v>
      </c>
      <c r="C67" s="3" t="s">
        <v>104</v>
      </c>
      <c r="D67" s="4">
        <v>17501895.100000001</v>
      </c>
      <c r="E67" s="4">
        <v>16738732.789999999</v>
      </c>
      <c r="F67" s="4">
        <v>17018440.390000001</v>
      </c>
      <c r="G67" s="4">
        <v>16504537.5</v>
      </c>
      <c r="H67" s="4">
        <v>16032901.24</v>
      </c>
      <c r="I67" s="4">
        <v>15611813.539999999</v>
      </c>
      <c r="J67" s="4">
        <v>16144429.550000001</v>
      </c>
      <c r="K67" s="4">
        <v>16027936.220000001</v>
      </c>
      <c r="L67" s="4">
        <v>15676556.59</v>
      </c>
      <c r="M67" s="4">
        <v>15658983.33</v>
      </c>
      <c r="N67" s="4">
        <v>15306409.109999999</v>
      </c>
      <c r="O67" s="4">
        <v>14954197.560000001</v>
      </c>
      <c r="P67" s="4">
        <v>14435533.630000001</v>
      </c>
      <c r="Q67" s="4">
        <v>14676422.58</v>
      </c>
      <c r="R67" s="4">
        <v>13962036.41</v>
      </c>
      <c r="T67" s="3">
        <f t="shared" ref="T67:T130" si="3">U67-A67</f>
        <v>0</v>
      </c>
      <c r="U67" s="3" t="s">
        <v>668</v>
      </c>
      <c r="V67" s="3" t="s">
        <v>232</v>
      </c>
      <c r="W67" s="4" t="s">
        <v>104</v>
      </c>
      <c r="X67" s="4">
        <v>17018440.390000001</v>
      </c>
      <c r="Y67" s="3">
        <v>16738732.789999999</v>
      </c>
      <c r="Z67" s="4">
        <f t="shared" ref="Z67:Z130" si="4">X67-F67</f>
        <v>0</v>
      </c>
      <c r="AA67" s="4">
        <f t="shared" ref="AA67:AA130" si="5">Y67-E67</f>
        <v>0</v>
      </c>
    </row>
    <row r="68" spans="1:27" x14ac:dyDescent="0.2">
      <c r="A68" s="2">
        <v>127049303</v>
      </c>
      <c r="B68" s="3" t="s">
        <v>233</v>
      </c>
      <c r="C68" s="3" t="s">
        <v>104</v>
      </c>
      <c r="D68" s="4">
        <v>10541766.609999999</v>
      </c>
      <c r="E68" s="4">
        <v>9862472.9499999993</v>
      </c>
      <c r="F68" s="4">
        <v>9929269.0700000003</v>
      </c>
      <c r="G68" s="4">
        <v>9766658.9700000007</v>
      </c>
      <c r="H68" s="4">
        <v>9568766.7699999996</v>
      </c>
      <c r="I68" s="4">
        <v>8801665.9800000004</v>
      </c>
      <c r="J68" s="4">
        <v>8529722.6500000004</v>
      </c>
      <c r="K68" s="4">
        <v>8439279.4600000009</v>
      </c>
      <c r="L68" s="4">
        <v>8245494.8600000003</v>
      </c>
      <c r="M68" s="4">
        <v>8041065.71</v>
      </c>
      <c r="N68" s="4">
        <v>8020433.5499999998</v>
      </c>
      <c r="O68" s="4">
        <v>8300303.3899999997</v>
      </c>
      <c r="P68" s="4">
        <v>8259140.4199999999</v>
      </c>
      <c r="Q68" s="4">
        <v>8983650.4399999995</v>
      </c>
      <c r="R68" s="4">
        <v>8153467.3499999996</v>
      </c>
      <c r="T68" s="3">
        <f t="shared" si="3"/>
        <v>0</v>
      </c>
      <c r="U68" s="3" t="s">
        <v>669</v>
      </c>
      <c r="V68" s="3" t="s">
        <v>233</v>
      </c>
      <c r="W68" s="4" t="s">
        <v>104</v>
      </c>
      <c r="X68" s="4">
        <v>9929269.0700000003</v>
      </c>
      <c r="Y68" s="3">
        <v>9862472.9499999993</v>
      </c>
      <c r="Z68" s="4">
        <f t="shared" si="4"/>
        <v>0</v>
      </c>
      <c r="AA68" s="4">
        <f t="shared" si="5"/>
        <v>0</v>
      </c>
    </row>
    <row r="69" spans="1:27" x14ac:dyDescent="0.2">
      <c r="A69" s="2">
        <v>108051003</v>
      </c>
      <c r="B69" s="3" t="s">
        <v>234</v>
      </c>
      <c r="C69" s="3" t="s">
        <v>105</v>
      </c>
      <c r="D69" s="4">
        <v>21156023.129999999</v>
      </c>
      <c r="E69" s="4">
        <v>20087683.23</v>
      </c>
      <c r="F69" s="4">
        <v>20193987.960000001</v>
      </c>
      <c r="G69" s="4">
        <v>19404596.52</v>
      </c>
      <c r="H69" s="4">
        <v>18915635.050000001</v>
      </c>
      <c r="I69" s="4">
        <v>18988533.84</v>
      </c>
      <c r="J69" s="4">
        <v>18388197.850000001</v>
      </c>
      <c r="K69" s="4">
        <v>17587860.620000001</v>
      </c>
      <c r="L69" s="4">
        <v>17875352.640000001</v>
      </c>
      <c r="M69" s="4">
        <v>17696191.850000001</v>
      </c>
      <c r="N69" s="4">
        <v>17462180.34</v>
      </c>
      <c r="O69" s="4">
        <v>17498207.530000001</v>
      </c>
      <c r="P69" s="4">
        <v>17071237.359999999</v>
      </c>
      <c r="Q69" s="4">
        <v>16466347.560000001</v>
      </c>
      <c r="R69" s="4">
        <v>15201357.779999999</v>
      </c>
      <c r="T69" s="3">
        <f t="shared" si="3"/>
        <v>0</v>
      </c>
      <c r="U69" s="3" t="s">
        <v>670</v>
      </c>
      <c r="V69" s="3" t="s">
        <v>234</v>
      </c>
      <c r="W69" s="4" t="s">
        <v>105</v>
      </c>
      <c r="X69" s="4">
        <v>20193987.960000001</v>
      </c>
      <c r="Y69" s="3">
        <v>20087683.23</v>
      </c>
      <c r="Z69" s="4">
        <f t="shared" si="4"/>
        <v>0</v>
      </c>
      <c r="AA69" s="4">
        <f t="shared" si="5"/>
        <v>0</v>
      </c>
    </row>
    <row r="70" spans="1:27" x14ac:dyDescent="0.2">
      <c r="A70" s="2">
        <v>108051503</v>
      </c>
      <c r="B70" s="3" t="s">
        <v>235</v>
      </c>
      <c r="C70" s="3" t="s">
        <v>105</v>
      </c>
      <c r="D70" s="4">
        <v>13881000.68</v>
      </c>
      <c r="E70" s="4">
        <v>13053316.289999999</v>
      </c>
      <c r="F70" s="4">
        <v>12803831.779999999</v>
      </c>
      <c r="G70" s="4">
        <v>12907553.869999999</v>
      </c>
      <c r="H70" s="4">
        <v>13030255.050000001</v>
      </c>
      <c r="I70" s="4">
        <v>12332758.76</v>
      </c>
      <c r="J70" s="4">
        <v>12078647.18</v>
      </c>
      <c r="K70" s="4">
        <v>12065101.17</v>
      </c>
      <c r="L70" s="4">
        <v>12082507.210000001</v>
      </c>
      <c r="M70" s="4">
        <v>11602420.84</v>
      </c>
      <c r="N70" s="4">
        <v>11776677.98</v>
      </c>
      <c r="O70" s="4">
        <v>10639785.560000001</v>
      </c>
      <c r="P70" s="4">
        <v>11569972.07</v>
      </c>
      <c r="Q70" s="4">
        <v>11021491.630000001</v>
      </c>
      <c r="R70" s="4">
        <v>10780487.050000001</v>
      </c>
      <c r="T70" s="3">
        <f t="shared" si="3"/>
        <v>0</v>
      </c>
      <c r="U70" s="3" t="s">
        <v>671</v>
      </c>
      <c r="V70" s="3" t="s">
        <v>235</v>
      </c>
      <c r="W70" s="4" t="s">
        <v>105</v>
      </c>
      <c r="X70" s="4">
        <v>12803831.779999999</v>
      </c>
      <c r="Y70" s="3">
        <v>13053316.289999999</v>
      </c>
      <c r="Z70" s="4">
        <f t="shared" si="4"/>
        <v>0</v>
      </c>
      <c r="AA70" s="4">
        <f t="shared" si="5"/>
        <v>0</v>
      </c>
    </row>
    <row r="71" spans="1:27" x14ac:dyDescent="0.2">
      <c r="A71" s="2">
        <v>108053003</v>
      </c>
      <c r="B71" s="3" t="s">
        <v>236</v>
      </c>
      <c r="C71" s="3" t="s">
        <v>105</v>
      </c>
      <c r="D71" s="4">
        <v>11317110.130000001</v>
      </c>
      <c r="E71" s="4">
        <v>11484478.220000001</v>
      </c>
      <c r="F71" s="4">
        <v>11589537.210000001</v>
      </c>
      <c r="G71" s="4">
        <v>11313395.609999999</v>
      </c>
      <c r="H71" s="4">
        <v>11570674.42</v>
      </c>
      <c r="I71" s="4">
        <v>11203791.289999999</v>
      </c>
      <c r="J71" s="4">
        <v>11271240.34</v>
      </c>
      <c r="K71" s="4">
        <v>11551162.57</v>
      </c>
      <c r="L71" s="4">
        <v>11265946.1</v>
      </c>
      <c r="M71" s="4">
        <v>11444213.58</v>
      </c>
      <c r="N71" s="4">
        <v>11529859.26</v>
      </c>
      <c r="O71" s="4">
        <v>11024976.74</v>
      </c>
      <c r="P71" s="4">
        <v>11763940.09</v>
      </c>
      <c r="Q71" s="4">
        <v>10806994.59</v>
      </c>
      <c r="R71" s="4">
        <v>10419084.5</v>
      </c>
      <c r="T71" s="3">
        <f t="shared" si="3"/>
        <v>0</v>
      </c>
      <c r="U71" s="3" t="s">
        <v>672</v>
      </c>
      <c r="V71" s="3" t="s">
        <v>236</v>
      </c>
      <c r="W71" s="4" t="s">
        <v>105</v>
      </c>
      <c r="X71" s="4">
        <v>11589537.210000001</v>
      </c>
      <c r="Y71" s="3">
        <v>11484478.220000001</v>
      </c>
      <c r="Z71" s="4">
        <f t="shared" si="4"/>
        <v>0</v>
      </c>
      <c r="AA71" s="4">
        <f t="shared" si="5"/>
        <v>0</v>
      </c>
    </row>
    <row r="72" spans="1:27" x14ac:dyDescent="0.2">
      <c r="A72" s="2">
        <v>108056004</v>
      </c>
      <c r="B72" s="3" t="s">
        <v>237</v>
      </c>
      <c r="C72" s="3" t="s">
        <v>105</v>
      </c>
      <c r="D72" s="4">
        <v>8287028.3499999996</v>
      </c>
      <c r="E72" s="4">
        <v>9010097.4600000009</v>
      </c>
      <c r="F72" s="4">
        <v>8881213.4600000009</v>
      </c>
      <c r="G72" s="4">
        <v>8501840.5600000005</v>
      </c>
      <c r="H72" s="4">
        <v>8323783.5</v>
      </c>
      <c r="I72" s="4">
        <v>8403219.0500000007</v>
      </c>
      <c r="J72" s="4">
        <v>8033810.9400000004</v>
      </c>
      <c r="K72" s="4">
        <v>7987638.9199999999</v>
      </c>
      <c r="L72" s="4">
        <v>8120992.8499999996</v>
      </c>
      <c r="M72" s="4">
        <v>8267348.3700000001</v>
      </c>
      <c r="N72" s="4">
        <v>7863403.3799999999</v>
      </c>
      <c r="O72" s="4">
        <v>8395393.3399999999</v>
      </c>
      <c r="P72" s="4">
        <v>8572821.0500000007</v>
      </c>
      <c r="Q72" s="4">
        <v>8000234.5499999998</v>
      </c>
      <c r="R72" s="4">
        <v>7726102.4800000004</v>
      </c>
      <c r="T72" s="3">
        <f t="shared" si="3"/>
        <v>0</v>
      </c>
      <c r="U72" s="3" t="s">
        <v>673</v>
      </c>
      <c r="V72" s="3" t="s">
        <v>237</v>
      </c>
      <c r="W72" s="4" t="s">
        <v>105</v>
      </c>
      <c r="X72" s="4">
        <v>8881213.4600000009</v>
      </c>
      <c r="Y72" s="3">
        <v>9010097.4600000009</v>
      </c>
      <c r="Z72" s="4">
        <f t="shared" si="4"/>
        <v>0</v>
      </c>
      <c r="AA72" s="4">
        <f t="shared" si="5"/>
        <v>0</v>
      </c>
    </row>
    <row r="73" spans="1:27" x14ac:dyDescent="0.2">
      <c r="A73" s="2">
        <v>108058003</v>
      </c>
      <c r="B73" s="3" t="s">
        <v>238</v>
      </c>
      <c r="C73" s="3" t="s">
        <v>105</v>
      </c>
      <c r="D73" s="4">
        <v>10857012.91</v>
      </c>
      <c r="E73" s="4">
        <v>10533729.810000001</v>
      </c>
      <c r="F73" s="4">
        <v>10177261.380000001</v>
      </c>
      <c r="G73" s="4">
        <v>10018833.67</v>
      </c>
      <c r="H73" s="4">
        <v>9476894.25</v>
      </c>
      <c r="I73" s="4">
        <v>9619942.3800000008</v>
      </c>
      <c r="J73" s="4">
        <v>10503435.42</v>
      </c>
      <c r="K73" s="4">
        <v>10047354.73</v>
      </c>
      <c r="L73" s="4">
        <v>10591552.689999999</v>
      </c>
      <c r="M73" s="4">
        <v>9757992.3499999996</v>
      </c>
      <c r="N73" s="4">
        <v>9806783.6899999995</v>
      </c>
      <c r="O73" s="4">
        <v>9471300.9800000004</v>
      </c>
      <c r="P73" s="4">
        <v>9969318.4800000004</v>
      </c>
      <c r="Q73" s="4">
        <v>9706987</v>
      </c>
      <c r="R73" s="4">
        <v>8886640.9700000007</v>
      </c>
      <c r="T73" s="3">
        <f t="shared" si="3"/>
        <v>0</v>
      </c>
      <c r="U73" s="3" t="s">
        <v>674</v>
      </c>
      <c r="V73" s="3" t="s">
        <v>238</v>
      </c>
      <c r="W73" s="4" t="s">
        <v>105</v>
      </c>
      <c r="X73" s="4">
        <v>10177261.380000001</v>
      </c>
      <c r="Y73" s="3">
        <v>10533729.810000001</v>
      </c>
      <c r="Z73" s="4">
        <f t="shared" si="4"/>
        <v>0</v>
      </c>
      <c r="AA73" s="4">
        <f t="shared" si="5"/>
        <v>0</v>
      </c>
    </row>
    <row r="74" spans="1:27" x14ac:dyDescent="0.2">
      <c r="A74" s="2">
        <v>114060503</v>
      </c>
      <c r="B74" s="3" t="s">
        <v>239</v>
      </c>
      <c r="C74" s="3" t="s">
        <v>106</v>
      </c>
      <c r="D74" s="4">
        <v>14005771.9</v>
      </c>
      <c r="E74" s="4">
        <v>13517605.439999999</v>
      </c>
      <c r="F74" s="4">
        <v>13415671.75</v>
      </c>
      <c r="G74" s="4">
        <v>12320206.869999999</v>
      </c>
      <c r="H74" s="4">
        <v>13641416.99</v>
      </c>
      <c r="I74" s="4">
        <v>13106107.449999999</v>
      </c>
      <c r="J74" s="4">
        <v>12792633.039999999</v>
      </c>
      <c r="K74" s="4">
        <v>12393626.15</v>
      </c>
      <c r="L74" s="4">
        <v>11421651.800000001</v>
      </c>
      <c r="M74" s="4">
        <v>10707277.34</v>
      </c>
      <c r="N74" s="4">
        <v>10217304.57</v>
      </c>
      <c r="O74" s="4">
        <v>10302145.859999999</v>
      </c>
      <c r="P74" s="4">
        <v>10213074.689999999</v>
      </c>
      <c r="Q74" s="4">
        <v>9922275.1500000004</v>
      </c>
      <c r="R74" s="4">
        <v>9533476.6999999993</v>
      </c>
      <c r="T74" s="3">
        <f t="shared" si="3"/>
        <v>0</v>
      </c>
      <c r="U74" s="3" t="s">
        <v>675</v>
      </c>
      <c r="V74" s="3" t="s">
        <v>239</v>
      </c>
      <c r="W74" s="4" t="s">
        <v>106</v>
      </c>
      <c r="X74" s="4">
        <v>13415671.75</v>
      </c>
      <c r="Y74" s="3">
        <v>13517605.439999999</v>
      </c>
      <c r="Z74" s="4">
        <f t="shared" si="4"/>
        <v>0</v>
      </c>
      <c r="AA74" s="4">
        <f t="shared" si="5"/>
        <v>0</v>
      </c>
    </row>
    <row r="75" spans="1:27" x14ac:dyDescent="0.2">
      <c r="A75" s="2">
        <v>114060753</v>
      </c>
      <c r="B75" s="3" t="s">
        <v>240</v>
      </c>
      <c r="C75" s="3" t="s">
        <v>106</v>
      </c>
      <c r="D75" s="4">
        <v>84439386.269999996</v>
      </c>
      <c r="E75" s="4">
        <v>84514406.430000007</v>
      </c>
      <c r="F75" s="4">
        <v>86404721.650000006</v>
      </c>
      <c r="G75" s="4">
        <v>82973826.700000003</v>
      </c>
      <c r="H75" s="4">
        <v>82808543.950000003</v>
      </c>
      <c r="I75" s="4">
        <v>79887274.209999993</v>
      </c>
      <c r="J75" s="4">
        <v>78319094.420000002</v>
      </c>
      <c r="K75" s="4">
        <v>74741859.739999995</v>
      </c>
      <c r="L75" s="4">
        <v>70191353.349999994</v>
      </c>
      <c r="M75" s="4">
        <v>66051628.32</v>
      </c>
      <c r="N75" s="4">
        <v>62520652.509999998</v>
      </c>
      <c r="O75" s="4">
        <v>61835959.130000003</v>
      </c>
      <c r="P75" s="4">
        <v>62496602</v>
      </c>
      <c r="Q75" s="4">
        <v>59947513.740000002</v>
      </c>
      <c r="R75" s="4">
        <v>57622020.960000001</v>
      </c>
      <c r="T75" s="3">
        <f t="shared" si="3"/>
        <v>0</v>
      </c>
      <c r="U75" s="3" t="s">
        <v>676</v>
      </c>
      <c r="V75" s="3" t="s">
        <v>240</v>
      </c>
      <c r="W75" s="4" t="s">
        <v>106</v>
      </c>
      <c r="X75" s="4">
        <v>86404721.650000006</v>
      </c>
      <c r="Y75" s="3">
        <v>84514406.430000007</v>
      </c>
      <c r="Z75" s="4">
        <f t="shared" si="4"/>
        <v>0</v>
      </c>
      <c r="AA75" s="4">
        <f t="shared" si="5"/>
        <v>0</v>
      </c>
    </row>
    <row r="76" spans="1:27" x14ac:dyDescent="0.2">
      <c r="A76" s="2">
        <v>114060853</v>
      </c>
      <c r="B76" s="3" t="s">
        <v>241</v>
      </c>
      <c r="C76" s="3" t="s">
        <v>106</v>
      </c>
      <c r="D76" s="4">
        <v>23289903.609999999</v>
      </c>
      <c r="E76" s="4">
        <v>22018848.670000002</v>
      </c>
      <c r="F76" s="4">
        <v>21951402.949999999</v>
      </c>
      <c r="G76" s="4">
        <v>21928519.600000001</v>
      </c>
      <c r="H76" s="4">
        <v>20926055.960000001</v>
      </c>
      <c r="I76" s="4">
        <v>20820089.829999998</v>
      </c>
      <c r="J76" s="4">
        <v>20122742.510000002</v>
      </c>
      <c r="K76" s="4">
        <v>19412042.75</v>
      </c>
      <c r="L76" s="4">
        <v>19106544.739999998</v>
      </c>
      <c r="M76" s="4">
        <v>19073219.68</v>
      </c>
      <c r="N76" s="4">
        <v>17900389.469999999</v>
      </c>
      <c r="O76" s="4">
        <v>17991580.329999998</v>
      </c>
      <c r="P76" s="4">
        <v>18770477.940000001</v>
      </c>
      <c r="Q76" s="4">
        <v>18611803.010000002</v>
      </c>
      <c r="R76" s="4">
        <v>18571747.100000001</v>
      </c>
      <c r="T76" s="3">
        <f t="shared" si="3"/>
        <v>0</v>
      </c>
      <c r="U76" s="3" t="s">
        <v>677</v>
      </c>
      <c r="V76" s="3" t="s">
        <v>241</v>
      </c>
      <c r="W76" s="4" t="s">
        <v>106</v>
      </c>
      <c r="X76" s="4">
        <v>21951402.949999999</v>
      </c>
      <c r="Y76" s="3">
        <v>22018848.670000002</v>
      </c>
      <c r="Z76" s="4">
        <f t="shared" si="4"/>
        <v>0</v>
      </c>
      <c r="AA76" s="4">
        <f t="shared" si="5"/>
        <v>0</v>
      </c>
    </row>
    <row r="77" spans="1:27" x14ac:dyDescent="0.2">
      <c r="A77" s="2">
        <v>114061103</v>
      </c>
      <c r="B77" s="3" t="s">
        <v>242</v>
      </c>
      <c r="C77" s="3" t="s">
        <v>106</v>
      </c>
      <c r="D77" s="4">
        <v>33817666.07</v>
      </c>
      <c r="E77" s="4">
        <v>33628784.920000002</v>
      </c>
      <c r="F77" s="4">
        <v>33173229.140000001</v>
      </c>
      <c r="G77" s="4">
        <v>32538438.59</v>
      </c>
      <c r="H77" s="4">
        <v>32240989.670000002</v>
      </c>
      <c r="I77" s="4">
        <v>30400577.010000002</v>
      </c>
      <c r="J77" s="4">
        <v>30118608.760000002</v>
      </c>
      <c r="K77" s="4">
        <v>30124202.129999999</v>
      </c>
      <c r="L77" s="4">
        <v>28022522.670000002</v>
      </c>
      <c r="M77" s="4">
        <v>25781438.210000001</v>
      </c>
      <c r="N77" s="4">
        <v>25814388.18</v>
      </c>
      <c r="O77" s="4">
        <v>25988163.93</v>
      </c>
      <c r="P77" s="4">
        <v>26402580.77</v>
      </c>
      <c r="Q77" s="4">
        <v>25871743.079999998</v>
      </c>
      <c r="R77" s="4">
        <v>25482615.640000001</v>
      </c>
      <c r="T77" s="3">
        <f t="shared" si="3"/>
        <v>0</v>
      </c>
      <c r="U77" s="3" t="s">
        <v>678</v>
      </c>
      <c r="V77" s="3" t="s">
        <v>242</v>
      </c>
      <c r="W77" s="4" t="s">
        <v>106</v>
      </c>
      <c r="X77" s="4">
        <v>33173229.140000001</v>
      </c>
      <c r="Y77" s="3">
        <v>33628784.920000002</v>
      </c>
      <c r="Z77" s="4">
        <f t="shared" si="4"/>
        <v>0</v>
      </c>
      <c r="AA77" s="4">
        <f t="shared" si="5"/>
        <v>0</v>
      </c>
    </row>
    <row r="78" spans="1:27" x14ac:dyDescent="0.2">
      <c r="A78" s="2">
        <v>114061503</v>
      </c>
      <c r="B78" s="3" t="s">
        <v>243</v>
      </c>
      <c r="C78" s="3" t="s">
        <v>106</v>
      </c>
      <c r="D78" s="4">
        <v>40515631.57</v>
      </c>
      <c r="E78" s="4">
        <v>39528578.219999999</v>
      </c>
      <c r="F78" s="4">
        <v>41525162.840000004</v>
      </c>
      <c r="G78" s="4">
        <v>38398291.189999998</v>
      </c>
      <c r="H78" s="4">
        <v>37332709.25</v>
      </c>
      <c r="I78" s="4">
        <v>35807255.039999999</v>
      </c>
      <c r="J78" s="4">
        <v>35813065.549999997</v>
      </c>
      <c r="K78" s="4">
        <v>34231869.270000003</v>
      </c>
      <c r="L78" s="4">
        <v>35129635.140000001</v>
      </c>
      <c r="M78" s="4">
        <v>34467186.740000002</v>
      </c>
      <c r="N78" s="4">
        <v>33243510.559999999</v>
      </c>
      <c r="O78" s="4">
        <v>32839690.690000001</v>
      </c>
      <c r="P78" s="4">
        <v>33494882.530000001</v>
      </c>
      <c r="Q78" s="4">
        <v>33888248.280000001</v>
      </c>
      <c r="R78" s="4">
        <v>32498587.379999999</v>
      </c>
      <c r="T78" s="3">
        <f t="shared" si="3"/>
        <v>0</v>
      </c>
      <c r="U78" s="3" t="s">
        <v>679</v>
      </c>
      <c r="V78" s="3" t="s">
        <v>243</v>
      </c>
      <c r="W78" s="4" t="s">
        <v>106</v>
      </c>
      <c r="X78" s="4">
        <v>41525162.840000004</v>
      </c>
      <c r="Y78" s="3">
        <v>39528578.219999999</v>
      </c>
      <c r="Z78" s="4">
        <f t="shared" si="4"/>
        <v>0</v>
      </c>
      <c r="AA78" s="4">
        <f t="shared" si="5"/>
        <v>0</v>
      </c>
    </row>
    <row r="79" spans="1:27" x14ac:dyDescent="0.2">
      <c r="A79" s="2">
        <v>114062003</v>
      </c>
      <c r="B79" s="3" t="s">
        <v>244</v>
      </c>
      <c r="C79" s="3" t="s">
        <v>106</v>
      </c>
      <c r="D79" s="4">
        <v>53737297.109999999</v>
      </c>
      <c r="E79" s="4">
        <v>54853028.009999998</v>
      </c>
      <c r="F79" s="4">
        <v>51854083.689999998</v>
      </c>
      <c r="G79" s="4">
        <v>51514723.25</v>
      </c>
      <c r="H79" s="4">
        <v>50843200.009999998</v>
      </c>
      <c r="I79" s="4">
        <v>48116135.939999998</v>
      </c>
      <c r="J79" s="4">
        <v>45458901.899999999</v>
      </c>
      <c r="K79" s="4">
        <v>46005064.68</v>
      </c>
      <c r="L79" s="4">
        <v>45172460.009999998</v>
      </c>
      <c r="M79" s="4">
        <v>44695095.259999998</v>
      </c>
      <c r="N79" s="4">
        <v>43046657.409999996</v>
      </c>
      <c r="O79" s="4">
        <v>43248001.329999998</v>
      </c>
      <c r="P79" s="4">
        <v>41664612.759999998</v>
      </c>
      <c r="Q79" s="4">
        <v>38886954.460000001</v>
      </c>
      <c r="R79" s="4">
        <v>39537595.409999996</v>
      </c>
      <c r="T79" s="3">
        <f t="shared" si="3"/>
        <v>0</v>
      </c>
      <c r="U79" s="3" t="s">
        <v>680</v>
      </c>
      <c r="V79" s="3" t="s">
        <v>244</v>
      </c>
      <c r="W79" s="4" t="s">
        <v>106</v>
      </c>
      <c r="X79" s="4">
        <v>51854083.689999998</v>
      </c>
      <c r="Y79" s="3">
        <v>54853028.009999998</v>
      </c>
      <c r="Z79" s="4">
        <f t="shared" si="4"/>
        <v>0</v>
      </c>
      <c r="AA79" s="4">
        <f t="shared" si="5"/>
        <v>0</v>
      </c>
    </row>
    <row r="80" spans="1:27" x14ac:dyDescent="0.2">
      <c r="A80" s="2">
        <v>114062503</v>
      </c>
      <c r="B80" s="3" t="s">
        <v>245</v>
      </c>
      <c r="C80" s="3" t="s">
        <v>106</v>
      </c>
      <c r="D80" s="4">
        <v>33796146.439999998</v>
      </c>
      <c r="E80" s="4">
        <v>32856779.129999999</v>
      </c>
      <c r="F80" s="4">
        <v>32575870.120000001</v>
      </c>
      <c r="G80" s="4">
        <v>31970076.260000002</v>
      </c>
      <c r="H80" s="4">
        <v>31231132.149999999</v>
      </c>
      <c r="I80" s="4">
        <v>29881675.969999999</v>
      </c>
      <c r="J80" s="4">
        <v>29488654.239999998</v>
      </c>
      <c r="K80" s="4">
        <v>27804679.27</v>
      </c>
      <c r="L80" s="4">
        <v>27029303.129999999</v>
      </c>
      <c r="M80" s="4">
        <v>26913029</v>
      </c>
      <c r="N80" s="4">
        <v>25194356.27</v>
      </c>
      <c r="O80" s="4">
        <v>24101245.329999998</v>
      </c>
      <c r="P80" s="4">
        <v>25080354.559999999</v>
      </c>
      <c r="Q80" s="4">
        <v>22818845.84</v>
      </c>
      <c r="R80" s="4">
        <v>21533134.530000001</v>
      </c>
      <c r="T80" s="3">
        <f t="shared" si="3"/>
        <v>0</v>
      </c>
      <c r="U80" s="3" t="s">
        <v>681</v>
      </c>
      <c r="V80" s="3" t="s">
        <v>245</v>
      </c>
      <c r="W80" s="4" t="s">
        <v>106</v>
      </c>
      <c r="X80" s="4">
        <v>32575870.120000001</v>
      </c>
      <c r="Y80" s="3">
        <v>32856779.129999999</v>
      </c>
      <c r="Z80" s="4">
        <f t="shared" si="4"/>
        <v>0</v>
      </c>
      <c r="AA80" s="4">
        <f t="shared" si="5"/>
        <v>0</v>
      </c>
    </row>
    <row r="81" spans="1:27" x14ac:dyDescent="0.2">
      <c r="A81" s="2">
        <v>114063003</v>
      </c>
      <c r="B81" s="3" t="s">
        <v>246</v>
      </c>
      <c r="C81" s="3" t="s">
        <v>106</v>
      </c>
      <c r="D81" s="4">
        <v>50502017.960000001</v>
      </c>
      <c r="E81" s="4">
        <v>50241403.450000003</v>
      </c>
      <c r="F81" s="4">
        <v>49881139.93</v>
      </c>
      <c r="G81" s="4">
        <v>50309352.609999999</v>
      </c>
      <c r="H81" s="4">
        <v>49550534.350000001</v>
      </c>
      <c r="I81" s="4">
        <v>47978227.689999998</v>
      </c>
      <c r="J81" s="4">
        <v>46819847.100000001</v>
      </c>
      <c r="K81" s="4">
        <v>45458748.560000002</v>
      </c>
      <c r="L81" s="4">
        <v>42957250.359999999</v>
      </c>
      <c r="M81" s="4">
        <v>41347861.469999999</v>
      </c>
      <c r="N81" s="4">
        <v>41514417.469999999</v>
      </c>
      <c r="O81" s="4">
        <v>39506430.020000003</v>
      </c>
      <c r="P81" s="4">
        <v>39127711.75</v>
      </c>
      <c r="Q81" s="4">
        <v>38482690.759999998</v>
      </c>
      <c r="R81" s="4">
        <v>38069001.100000001</v>
      </c>
      <c r="T81" s="3">
        <f t="shared" si="3"/>
        <v>0</v>
      </c>
      <c r="U81" s="3" t="s">
        <v>682</v>
      </c>
      <c r="V81" s="3" t="s">
        <v>246</v>
      </c>
      <c r="W81" s="4" t="s">
        <v>106</v>
      </c>
      <c r="X81" s="4">
        <v>49881139.93</v>
      </c>
      <c r="Y81" s="3">
        <v>50241403.450000003</v>
      </c>
      <c r="Z81" s="4">
        <f t="shared" si="4"/>
        <v>0</v>
      </c>
      <c r="AA81" s="4">
        <f t="shared" si="5"/>
        <v>0</v>
      </c>
    </row>
    <row r="82" spans="1:27" x14ac:dyDescent="0.2">
      <c r="A82" s="2">
        <v>114063503</v>
      </c>
      <c r="B82" s="3" t="s">
        <v>247</v>
      </c>
      <c r="C82" s="3" t="s">
        <v>106</v>
      </c>
      <c r="D82" s="4">
        <v>30846144.73</v>
      </c>
      <c r="E82" s="4">
        <v>28913262.710000001</v>
      </c>
      <c r="F82" s="4">
        <v>29930090.600000001</v>
      </c>
      <c r="G82" s="4">
        <v>29100873</v>
      </c>
      <c r="H82" s="4">
        <v>27899750.109999999</v>
      </c>
      <c r="I82" s="4">
        <v>26669358.899999999</v>
      </c>
      <c r="J82" s="4">
        <v>26220605.18</v>
      </c>
      <c r="K82" s="4">
        <v>24825578.940000001</v>
      </c>
      <c r="L82" s="4">
        <v>24637803.859999999</v>
      </c>
      <c r="M82" s="4">
        <v>24776868</v>
      </c>
      <c r="N82" s="4">
        <v>23744363.91</v>
      </c>
      <c r="O82" s="4">
        <v>22713598.629999999</v>
      </c>
      <c r="P82" s="4">
        <v>22343958.719999999</v>
      </c>
      <c r="Q82" s="4">
        <v>20968837.449999999</v>
      </c>
      <c r="R82" s="4">
        <v>20719911.899999999</v>
      </c>
      <c r="T82" s="3">
        <f t="shared" si="3"/>
        <v>0</v>
      </c>
      <c r="U82" s="3" t="s">
        <v>683</v>
      </c>
      <c r="V82" s="3" t="s">
        <v>247</v>
      </c>
      <c r="W82" s="4" t="s">
        <v>106</v>
      </c>
      <c r="X82" s="4">
        <v>29930090.600000001</v>
      </c>
      <c r="Y82" s="3">
        <v>28913262.710000001</v>
      </c>
      <c r="Z82" s="4">
        <f t="shared" si="4"/>
        <v>0</v>
      </c>
      <c r="AA82" s="4">
        <f t="shared" si="5"/>
        <v>0</v>
      </c>
    </row>
    <row r="83" spans="1:27" x14ac:dyDescent="0.2">
      <c r="A83" s="2">
        <v>114064003</v>
      </c>
      <c r="B83" s="3" t="s">
        <v>248</v>
      </c>
      <c r="C83" s="3" t="s">
        <v>106</v>
      </c>
      <c r="D83" s="4">
        <v>25350721.879999999</v>
      </c>
      <c r="E83" s="4">
        <v>24156885.57</v>
      </c>
      <c r="F83" s="4">
        <v>23621665.109999999</v>
      </c>
      <c r="G83" s="4">
        <v>22701565.940000001</v>
      </c>
      <c r="H83" s="4">
        <v>23112464.91</v>
      </c>
      <c r="I83" s="4">
        <v>22631363.609999999</v>
      </c>
      <c r="J83" s="4">
        <v>22468498.309999999</v>
      </c>
      <c r="K83" s="4">
        <v>21533868.800000001</v>
      </c>
      <c r="L83" s="4">
        <v>21097317.890000001</v>
      </c>
      <c r="M83" s="4">
        <v>20236778.18</v>
      </c>
      <c r="N83" s="4">
        <v>19661399.600000001</v>
      </c>
      <c r="O83" s="4">
        <v>19584182.969999999</v>
      </c>
      <c r="P83" s="4">
        <v>19179769.260000002</v>
      </c>
      <c r="Q83" s="4">
        <v>19377715.690000001</v>
      </c>
      <c r="R83" s="4">
        <v>18806356.030000001</v>
      </c>
      <c r="T83" s="3">
        <f t="shared" si="3"/>
        <v>0</v>
      </c>
      <c r="U83" s="3" t="s">
        <v>684</v>
      </c>
      <c r="V83" s="3" t="s">
        <v>248</v>
      </c>
      <c r="W83" s="4" t="s">
        <v>106</v>
      </c>
      <c r="X83" s="4">
        <v>23621665.109999999</v>
      </c>
      <c r="Y83" s="3">
        <v>24156885.57</v>
      </c>
      <c r="Z83" s="4">
        <f t="shared" si="4"/>
        <v>0</v>
      </c>
      <c r="AA83" s="4">
        <f t="shared" si="5"/>
        <v>0</v>
      </c>
    </row>
    <row r="84" spans="1:27" x14ac:dyDescent="0.2">
      <c r="A84" s="2">
        <v>114065503</v>
      </c>
      <c r="B84" s="3" t="s">
        <v>249</v>
      </c>
      <c r="C84" s="3" t="s">
        <v>106</v>
      </c>
      <c r="D84" s="4">
        <v>43719897.350000001</v>
      </c>
      <c r="E84" s="4">
        <v>40904322.380000003</v>
      </c>
      <c r="F84" s="4">
        <v>41576619.590000004</v>
      </c>
      <c r="G84" s="4">
        <v>42148136.939999998</v>
      </c>
      <c r="H84" s="4">
        <v>40629928.68</v>
      </c>
      <c r="I84" s="4">
        <v>39487683.590000004</v>
      </c>
      <c r="J84" s="4">
        <v>38022821.719999999</v>
      </c>
      <c r="K84" s="4">
        <v>35990192.539999999</v>
      </c>
      <c r="L84" s="4">
        <v>34397877.840000004</v>
      </c>
      <c r="M84" s="4">
        <v>33118845.59</v>
      </c>
      <c r="N84" s="4">
        <v>31529858.390000001</v>
      </c>
      <c r="O84" s="4">
        <v>30463917.699999999</v>
      </c>
      <c r="P84" s="4">
        <v>31112331.469999999</v>
      </c>
      <c r="Q84" s="4">
        <v>31228571.289999999</v>
      </c>
      <c r="R84" s="4">
        <v>29796628.59</v>
      </c>
      <c r="T84" s="3">
        <f t="shared" si="3"/>
        <v>0</v>
      </c>
      <c r="U84" s="3" t="s">
        <v>685</v>
      </c>
      <c r="V84" s="3" t="s">
        <v>249</v>
      </c>
      <c r="W84" s="4" t="s">
        <v>106</v>
      </c>
      <c r="X84" s="4">
        <v>41576619.590000004</v>
      </c>
      <c r="Y84" s="3">
        <v>40904322.380000003</v>
      </c>
      <c r="Z84" s="4">
        <f t="shared" si="4"/>
        <v>0</v>
      </c>
      <c r="AA84" s="4">
        <f t="shared" si="5"/>
        <v>0</v>
      </c>
    </row>
    <row r="85" spans="1:27" x14ac:dyDescent="0.2">
      <c r="A85" s="2">
        <v>114066503</v>
      </c>
      <c r="B85" s="3" t="s">
        <v>250</v>
      </c>
      <c r="C85" s="3" t="s">
        <v>106</v>
      </c>
      <c r="D85" s="4">
        <v>25595968.940000001</v>
      </c>
      <c r="E85" s="4">
        <v>24065550.829999998</v>
      </c>
      <c r="F85" s="4">
        <v>23813003.66</v>
      </c>
      <c r="G85" s="4">
        <v>22756885.109999999</v>
      </c>
      <c r="H85" s="4">
        <v>22747862.149999999</v>
      </c>
      <c r="I85" s="4">
        <v>22211348.289999999</v>
      </c>
      <c r="J85" s="4">
        <v>21975793.190000001</v>
      </c>
      <c r="K85" s="4">
        <v>20614387.199999999</v>
      </c>
      <c r="L85" s="4">
        <v>19679020.93</v>
      </c>
      <c r="M85" s="4">
        <v>19756752.050000001</v>
      </c>
      <c r="N85" s="4">
        <v>19214858.300000001</v>
      </c>
      <c r="O85" s="4">
        <v>19079497.149999999</v>
      </c>
      <c r="P85" s="4">
        <v>18285472.960000001</v>
      </c>
      <c r="Q85" s="4">
        <v>18732034.329999998</v>
      </c>
      <c r="R85" s="4">
        <v>19603057.43</v>
      </c>
      <c r="T85" s="3">
        <f t="shared" si="3"/>
        <v>0</v>
      </c>
      <c r="U85" s="3" t="s">
        <v>686</v>
      </c>
      <c r="V85" s="3" t="s">
        <v>250</v>
      </c>
      <c r="W85" s="4" t="s">
        <v>106</v>
      </c>
      <c r="X85" s="4">
        <v>23813003.66</v>
      </c>
      <c r="Y85" s="3">
        <v>24065550.829999998</v>
      </c>
      <c r="Z85" s="4">
        <f t="shared" si="4"/>
        <v>0</v>
      </c>
      <c r="AA85" s="4">
        <f t="shared" si="5"/>
        <v>0</v>
      </c>
    </row>
    <row r="86" spans="1:27" x14ac:dyDescent="0.2">
      <c r="A86" s="2">
        <v>114067002</v>
      </c>
      <c r="B86" s="3" t="s">
        <v>251</v>
      </c>
      <c r="C86" s="3" t="s">
        <v>106</v>
      </c>
      <c r="D86" s="4">
        <v>176267248.31999999</v>
      </c>
      <c r="E86" s="4">
        <v>169629073.68000001</v>
      </c>
      <c r="F86" s="4">
        <v>159014623.38999999</v>
      </c>
      <c r="G86" s="4">
        <v>168039929.69999999</v>
      </c>
      <c r="H86" s="4">
        <v>158757582.09</v>
      </c>
      <c r="I86" s="4">
        <v>147045895.69</v>
      </c>
      <c r="J86" s="4">
        <v>143410662</v>
      </c>
      <c r="K86" s="4">
        <v>136484009.03999999</v>
      </c>
      <c r="L86" s="4">
        <v>125598734.92</v>
      </c>
      <c r="M86" s="4">
        <v>126784485.69</v>
      </c>
      <c r="N86" s="4">
        <v>130586508.17</v>
      </c>
      <c r="O86" s="4">
        <v>142589146.94999999</v>
      </c>
      <c r="P86" s="4">
        <v>138463213.15000001</v>
      </c>
      <c r="Q86" s="4">
        <v>127344964.90000001</v>
      </c>
      <c r="R86" s="4">
        <v>121381323.97</v>
      </c>
      <c r="T86" s="3">
        <f t="shared" si="3"/>
        <v>0</v>
      </c>
      <c r="U86" s="3" t="s">
        <v>687</v>
      </c>
      <c r="V86" s="3" t="s">
        <v>251</v>
      </c>
      <c r="W86" s="4" t="s">
        <v>106</v>
      </c>
      <c r="X86" s="4">
        <v>159014623.38999999</v>
      </c>
      <c r="Y86" s="3">
        <v>169629073.68000001</v>
      </c>
      <c r="Z86" s="4">
        <f t="shared" si="4"/>
        <v>0</v>
      </c>
      <c r="AA86" s="4">
        <f t="shared" si="5"/>
        <v>0</v>
      </c>
    </row>
    <row r="87" spans="1:27" x14ac:dyDescent="0.2">
      <c r="A87" s="2">
        <v>114067503</v>
      </c>
      <c r="B87" s="3" t="s">
        <v>252</v>
      </c>
      <c r="C87" s="3" t="s">
        <v>106</v>
      </c>
      <c r="D87" s="4">
        <v>30063926.379999999</v>
      </c>
      <c r="E87" s="4">
        <v>28450868.23</v>
      </c>
      <c r="F87" s="4">
        <v>27994650.719999999</v>
      </c>
      <c r="G87" s="4">
        <v>26966183.010000002</v>
      </c>
      <c r="H87" s="4">
        <v>26912349.489999998</v>
      </c>
      <c r="I87" s="4">
        <v>26240898.5</v>
      </c>
      <c r="J87" s="4">
        <v>25359172.649999999</v>
      </c>
      <c r="K87" s="4">
        <v>24106697.199999999</v>
      </c>
      <c r="L87" s="4">
        <v>23646801.379999999</v>
      </c>
      <c r="M87" s="4">
        <v>22601574.84</v>
      </c>
      <c r="N87" s="4">
        <v>22943202.59</v>
      </c>
      <c r="O87" s="4">
        <v>21699797.52</v>
      </c>
      <c r="P87" s="4">
        <v>21548118.460000001</v>
      </c>
      <c r="Q87" s="4">
        <v>21115207.969999999</v>
      </c>
      <c r="R87" s="4">
        <v>20831299.829999998</v>
      </c>
      <c r="T87" s="3">
        <f t="shared" si="3"/>
        <v>0</v>
      </c>
      <c r="U87" s="3" t="s">
        <v>688</v>
      </c>
      <c r="V87" s="3" t="s">
        <v>252</v>
      </c>
      <c r="W87" s="4" t="s">
        <v>106</v>
      </c>
      <c r="X87" s="4">
        <v>27994650.719999999</v>
      </c>
      <c r="Y87" s="3">
        <v>28450868.23</v>
      </c>
      <c r="Z87" s="4">
        <f t="shared" si="4"/>
        <v>0</v>
      </c>
      <c r="AA87" s="4">
        <f t="shared" si="5"/>
        <v>0</v>
      </c>
    </row>
    <row r="88" spans="1:27" x14ac:dyDescent="0.2">
      <c r="A88" s="2">
        <v>114068003</v>
      </c>
      <c r="B88" s="3" t="s">
        <v>253</v>
      </c>
      <c r="C88" s="3" t="s">
        <v>106</v>
      </c>
      <c r="D88" s="4">
        <v>23371959.629999999</v>
      </c>
      <c r="E88" s="4">
        <v>22074969.699999999</v>
      </c>
      <c r="F88" s="4">
        <v>21344442.280000001</v>
      </c>
      <c r="G88" s="4">
        <v>20997201.899999999</v>
      </c>
      <c r="H88" s="4">
        <v>20539158.93</v>
      </c>
      <c r="I88" s="4">
        <v>20504677.890000001</v>
      </c>
      <c r="J88" s="4">
        <v>19501835.109999999</v>
      </c>
      <c r="K88" s="4">
        <v>19199929.850000001</v>
      </c>
      <c r="L88" s="4">
        <v>19117120.289999999</v>
      </c>
      <c r="M88" s="4">
        <v>19176568.510000002</v>
      </c>
      <c r="N88" s="4">
        <v>18351261.289999999</v>
      </c>
      <c r="O88" s="4">
        <v>17824442.739999998</v>
      </c>
      <c r="P88" s="4">
        <v>17685104.219999999</v>
      </c>
      <c r="Q88" s="4">
        <v>17236789.109999999</v>
      </c>
      <c r="R88" s="4">
        <v>16734436.6</v>
      </c>
      <c r="T88" s="3">
        <f t="shared" si="3"/>
        <v>0</v>
      </c>
      <c r="U88" s="3" t="s">
        <v>689</v>
      </c>
      <c r="V88" s="3" t="s">
        <v>253</v>
      </c>
      <c r="W88" s="4" t="s">
        <v>106</v>
      </c>
      <c r="X88" s="4">
        <v>21344442.280000001</v>
      </c>
      <c r="Y88" s="3">
        <v>22074969.699999999</v>
      </c>
      <c r="Z88" s="4">
        <f t="shared" si="4"/>
        <v>0</v>
      </c>
      <c r="AA88" s="4">
        <f t="shared" si="5"/>
        <v>0</v>
      </c>
    </row>
    <row r="89" spans="1:27" x14ac:dyDescent="0.2">
      <c r="A89" s="2">
        <v>114068103</v>
      </c>
      <c r="B89" s="3" t="s">
        <v>254</v>
      </c>
      <c r="C89" s="3" t="s">
        <v>106</v>
      </c>
      <c r="D89" s="4">
        <v>47346693.850000001</v>
      </c>
      <c r="E89" s="4">
        <v>46828411.229999997</v>
      </c>
      <c r="F89" s="4">
        <v>46056553.810000002</v>
      </c>
      <c r="G89" s="4">
        <v>42836706.659999996</v>
      </c>
      <c r="H89" s="4">
        <v>40948802.5</v>
      </c>
      <c r="I89" s="4">
        <v>40350269.850000001</v>
      </c>
      <c r="J89" s="4">
        <v>38822569.130000003</v>
      </c>
      <c r="K89" s="4">
        <v>37255366.57</v>
      </c>
      <c r="L89" s="4">
        <v>35196684.159999996</v>
      </c>
      <c r="M89" s="4">
        <v>32733445.23</v>
      </c>
      <c r="N89" s="4">
        <v>31709051.510000002</v>
      </c>
      <c r="O89" s="4">
        <v>31395824.09</v>
      </c>
      <c r="P89" s="4">
        <v>31144743.82</v>
      </c>
      <c r="Q89" s="4">
        <v>30400075.800000001</v>
      </c>
      <c r="R89" s="4">
        <v>31111676.920000002</v>
      </c>
      <c r="T89" s="3">
        <f t="shared" si="3"/>
        <v>0</v>
      </c>
      <c r="U89" s="3" t="s">
        <v>690</v>
      </c>
      <c r="V89" s="3" t="s">
        <v>254</v>
      </c>
      <c r="W89" s="4" t="s">
        <v>106</v>
      </c>
      <c r="X89" s="4">
        <v>46056553.810000002</v>
      </c>
      <c r="Y89" s="3">
        <v>46828411.229999997</v>
      </c>
      <c r="Z89" s="4">
        <f t="shared" si="4"/>
        <v>0</v>
      </c>
      <c r="AA89" s="4">
        <f t="shared" si="5"/>
        <v>0</v>
      </c>
    </row>
    <row r="90" spans="1:27" x14ac:dyDescent="0.2">
      <c r="A90" s="2">
        <v>114069103</v>
      </c>
      <c r="B90" s="3" t="s">
        <v>255</v>
      </c>
      <c r="C90" s="3" t="s">
        <v>106</v>
      </c>
      <c r="D90" s="4">
        <v>83041242.569999993</v>
      </c>
      <c r="E90" s="4">
        <v>76984300.730000004</v>
      </c>
      <c r="F90" s="4">
        <v>76026404.099999994</v>
      </c>
      <c r="G90" s="4">
        <v>75088415.849999994</v>
      </c>
      <c r="H90" s="4">
        <v>71121351.650000006</v>
      </c>
      <c r="I90" s="4">
        <v>68124862.780000001</v>
      </c>
      <c r="J90" s="4">
        <v>65669739.689999998</v>
      </c>
      <c r="K90" s="4">
        <v>63372872.189999998</v>
      </c>
      <c r="L90" s="4">
        <v>61624143.530000001</v>
      </c>
      <c r="M90" s="4">
        <v>60138610.909999996</v>
      </c>
      <c r="N90" s="4">
        <v>56871138.229999997</v>
      </c>
      <c r="O90" s="4">
        <v>57414191.060000002</v>
      </c>
      <c r="P90" s="4">
        <v>54638631.060000002</v>
      </c>
      <c r="Q90" s="4">
        <v>52413444.600000001</v>
      </c>
      <c r="R90" s="4">
        <v>51736886.799999997</v>
      </c>
      <c r="T90" s="3">
        <f t="shared" si="3"/>
        <v>0</v>
      </c>
      <c r="U90" s="3" t="s">
        <v>691</v>
      </c>
      <c r="V90" s="3" t="s">
        <v>585</v>
      </c>
      <c r="W90" s="4" t="s">
        <v>106</v>
      </c>
      <c r="X90" s="4">
        <v>76026404.099999994</v>
      </c>
      <c r="Y90" s="3">
        <v>76984300.730000004</v>
      </c>
      <c r="Z90" s="4">
        <f t="shared" si="4"/>
        <v>0</v>
      </c>
      <c r="AA90" s="4">
        <f t="shared" si="5"/>
        <v>0</v>
      </c>
    </row>
    <row r="91" spans="1:27" x14ac:dyDescent="0.2">
      <c r="A91" s="2">
        <v>114069353</v>
      </c>
      <c r="B91" s="3" t="s">
        <v>256</v>
      </c>
      <c r="C91" s="3" t="s">
        <v>106</v>
      </c>
      <c r="D91" s="4">
        <v>28357051.719999999</v>
      </c>
      <c r="E91" s="4">
        <v>27236440.739999998</v>
      </c>
      <c r="F91" s="4">
        <v>26349341.100000001</v>
      </c>
      <c r="G91" s="4">
        <v>26835645.460000001</v>
      </c>
      <c r="H91" s="4">
        <v>26582870.969999999</v>
      </c>
      <c r="I91" s="4">
        <v>25557861.579999998</v>
      </c>
      <c r="J91" s="4">
        <v>24952743.489999998</v>
      </c>
      <c r="K91" s="4">
        <v>22628966.949999999</v>
      </c>
      <c r="L91" s="4">
        <v>21841301.969999999</v>
      </c>
      <c r="M91" s="4">
        <v>21284152.600000001</v>
      </c>
      <c r="N91" s="4">
        <v>20363988.75</v>
      </c>
      <c r="O91" s="4">
        <v>20867313.690000001</v>
      </c>
      <c r="P91" s="4">
        <v>20335594.5</v>
      </c>
      <c r="Q91" s="4">
        <v>20718792.379999999</v>
      </c>
      <c r="R91" s="4">
        <v>20537239.84</v>
      </c>
      <c r="T91" s="3">
        <f t="shared" si="3"/>
        <v>0</v>
      </c>
      <c r="U91" s="3" t="s">
        <v>692</v>
      </c>
      <c r="V91" s="3" t="s">
        <v>256</v>
      </c>
      <c r="W91" s="4" t="s">
        <v>106</v>
      </c>
      <c r="X91" s="4">
        <v>26349341.100000001</v>
      </c>
      <c r="Y91" s="3">
        <v>27236440.739999998</v>
      </c>
      <c r="Z91" s="4">
        <f t="shared" si="4"/>
        <v>0</v>
      </c>
      <c r="AA91" s="4">
        <f t="shared" si="5"/>
        <v>0</v>
      </c>
    </row>
    <row r="92" spans="1:27" x14ac:dyDescent="0.2">
      <c r="A92" s="2">
        <v>108070502</v>
      </c>
      <c r="B92" s="3" t="s">
        <v>257</v>
      </c>
      <c r="C92" s="3" t="s">
        <v>107</v>
      </c>
      <c r="D92" s="4">
        <v>61485447.229999997</v>
      </c>
      <c r="E92" s="4">
        <v>61908183</v>
      </c>
      <c r="F92" s="4">
        <v>66736277.770000003</v>
      </c>
      <c r="G92" s="4">
        <v>67319592.680000007</v>
      </c>
      <c r="H92" s="4">
        <v>70390632.409999996</v>
      </c>
      <c r="I92" s="4">
        <v>66102540.719999999</v>
      </c>
      <c r="J92" s="4">
        <v>62261433.780000001</v>
      </c>
      <c r="K92" s="4">
        <v>59575617.200000003</v>
      </c>
      <c r="L92" s="4">
        <v>57591547.600000001</v>
      </c>
      <c r="M92" s="4">
        <v>54202714.170000002</v>
      </c>
      <c r="N92" s="4">
        <v>53378674.039999999</v>
      </c>
      <c r="O92" s="4">
        <v>49903351.469999999</v>
      </c>
      <c r="P92" s="4">
        <v>50416784.07</v>
      </c>
      <c r="Q92" s="4">
        <v>51201705.450000003</v>
      </c>
      <c r="R92" s="4">
        <v>53162789.32</v>
      </c>
      <c r="T92" s="3">
        <f t="shared" si="3"/>
        <v>0</v>
      </c>
      <c r="U92" s="3" t="s">
        <v>693</v>
      </c>
      <c r="V92" s="3" t="s">
        <v>257</v>
      </c>
      <c r="W92" s="4" t="s">
        <v>107</v>
      </c>
      <c r="X92" s="4">
        <v>66736277.770000003</v>
      </c>
      <c r="Y92" s="3">
        <v>61908183</v>
      </c>
      <c r="Z92" s="4">
        <f t="shared" si="4"/>
        <v>0</v>
      </c>
      <c r="AA92" s="4">
        <f t="shared" si="5"/>
        <v>0</v>
      </c>
    </row>
    <row r="93" spans="1:27" x14ac:dyDescent="0.2">
      <c r="A93" s="2">
        <v>108071003</v>
      </c>
      <c r="B93" s="3" t="s">
        <v>258</v>
      </c>
      <c r="C93" s="3" t="s">
        <v>107</v>
      </c>
      <c r="D93" s="4">
        <v>13591965.359999999</v>
      </c>
      <c r="E93" s="4">
        <v>12743498.470000001</v>
      </c>
      <c r="F93" s="4">
        <v>12386282.550000001</v>
      </c>
      <c r="G93" s="4">
        <v>12034717.560000001</v>
      </c>
      <c r="H93" s="4">
        <v>11598054.52</v>
      </c>
      <c r="I93" s="4">
        <v>10951328</v>
      </c>
      <c r="J93" s="4">
        <v>10720222.73</v>
      </c>
      <c r="K93" s="4">
        <v>10440590.92</v>
      </c>
      <c r="L93" s="4">
        <v>10191467.49</v>
      </c>
      <c r="M93" s="4">
        <v>11820825.1</v>
      </c>
      <c r="N93" s="4">
        <v>10863226.199999999</v>
      </c>
      <c r="O93" s="4">
        <v>10009963.09</v>
      </c>
      <c r="P93" s="4">
        <v>10612346.34</v>
      </c>
      <c r="Q93" s="4">
        <v>10043965.880000001</v>
      </c>
      <c r="R93" s="4">
        <v>9966292.9299999997</v>
      </c>
      <c r="T93" s="3">
        <f t="shared" si="3"/>
        <v>0</v>
      </c>
      <c r="U93" s="3" t="s">
        <v>694</v>
      </c>
      <c r="V93" s="3" t="s">
        <v>258</v>
      </c>
      <c r="W93" s="4" t="s">
        <v>107</v>
      </c>
      <c r="X93" s="4">
        <v>12386282.550000001</v>
      </c>
      <c r="Y93" s="3">
        <v>12743498.470000001</v>
      </c>
      <c r="Z93" s="4">
        <f t="shared" si="4"/>
        <v>0</v>
      </c>
      <c r="AA93" s="4">
        <f t="shared" si="5"/>
        <v>0</v>
      </c>
    </row>
    <row r="94" spans="1:27" x14ac:dyDescent="0.2">
      <c r="A94" s="2">
        <v>108071504</v>
      </c>
      <c r="B94" s="3" t="s">
        <v>259</v>
      </c>
      <c r="C94" s="3" t="s">
        <v>107</v>
      </c>
      <c r="D94" s="4">
        <v>7876632.9900000002</v>
      </c>
      <c r="E94" s="4">
        <v>7642253.9400000004</v>
      </c>
      <c r="F94" s="4">
        <v>8418037.2400000002</v>
      </c>
      <c r="G94" s="4">
        <v>7882274.3899999997</v>
      </c>
      <c r="H94" s="4">
        <v>8244528.4900000002</v>
      </c>
      <c r="I94" s="4">
        <v>7535387.4100000001</v>
      </c>
      <c r="J94" s="4">
        <v>7180082.6399999997</v>
      </c>
      <c r="K94" s="4">
        <v>6710725.2000000002</v>
      </c>
      <c r="L94" s="4">
        <v>6554828.8600000003</v>
      </c>
      <c r="M94" s="4">
        <v>6532231.8899999997</v>
      </c>
      <c r="N94" s="4">
        <v>6672695.5599999996</v>
      </c>
      <c r="O94" s="4">
        <v>6584771.2599999998</v>
      </c>
      <c r="P94" s="4">
        <v>6851065.8399999999</v>
      </c>
      <c r="Q94" s="4">
        <v>6752359.4699999997</v>
      </c>
      <c r="R94" s="4">
        <v>6583805.0599999996</v>
      </c>
      <c r="T94" s="3">
        <f t="shared" si="3"/>
        <v>0</v>
      </c>
      <c r="U94" s="3" t="s">
        <v>695</v>
      </c>
      <c r="V94" s="3" t="s">
        <v>259</v>
      </c>
      <c r="W94" s="4" t="s">
        <v>107</v>
      </c>
      <c r="X94" s="4">
        <v>8418037.2400000002</v>
      </c>
      <c r="Y94" s="3">
        <v>7642253.9400000004</v>
      </c>
      <c r="Z94" s="4">
        <f t="shared" si="4"/>
        <v>0</v>
      </c>
      <c r="AA94" s="4">
        <f t="shared" si="5"/>
        <v>0</v>
      </c>
    </row>
    <row r="95" spans="1:27" x14ac:dyDescent="0.2">
      <c r="A95" s="2">
        <v>108073503</v>
      </c>
      <c r="B95" s="3" t="s">
        <v>260</v>
      </c>
      <c r="C95" s="3" t="s">
        <v>107</v>
      </c>
      <c r="D95" s="4">
        <v>34139803.719999999</v>
      </c>
      <c r="E95" s="4">
        <v>34063689.119999997</v>
      </c>
      <c r="F95" s="4">
        <v>34439244.829999998</v>
      </c>
      <c r="G95" s="4">
        <v>36018580.039999999</v>
      </c>
      <c r="H95" s="4">
        <v>33416969.16</v>
      </c>
      <c r="I95" s="4">
        <v>32609114.609999999</v>
      </c>
      <c r="J95" s="4">
        <v>31361727.100000001</v>
      </c>
      <c r="K95" s="4">
        <v>30531883.68</v>
      </c>
      <c r="L95" s="4">
        <v>29671758.48</v>
      </c>
      <c r="M95" s="4">
        <v>29491859.170000002</v>
      </c>
      <c r="N95" s="4">
        <v>29470684.59</v>
      </c>
      <c r="O95" s="4">
        <v>28814219.34</v>
      </c>
      <c r="P95" s="4">
        <v>30256827.199999999</v>
      </c>
      <c r="Q95" s="4">
        <v>29018563.329999998</v>
      </c>
      <c r="R95" s="4">
        <v>28573591.670000002</v>
      </c>
      <c r="T95" s="3">
        <f t="shared" si="3"/>
        <v>0</v>
      </c>
      <c r="U95" s="3" t="s">
        <v>696</v>
      </c>
      <c r="V95" s="3" t="s">
        <v>260</v>
      </c>
      <c r="W95" s="4" t="s">
        <v>107</v>
      </c>
      <c r="X95" s="4">
        <v>34439244.829999998</v>
      </c>
      <c r="Y95" s="3">
        <v>34063689.119999997</v>
      </c>
      <c r="Z95" s="4">
        <f t="shared" si="4"/>
        <v>0</v>
      </c>
      <c r="AA95" s="4">
        <f t="shared" si="5"/>
        <v>0</v>
      </c>
    </row>
    <row r="96" spans="1:27" x14ac:dyDescent="0.2">
      <c r="A96" s="2">
        <v>108077503</v>
      </c>
      <c r="B96" s="3" t="s">
        <v>261</v>
      </c>
      <c r="C96" s="3" t="s">
        <v>107</v>
      </c>
      <c r="D96" s="4">
        <v>16794259.829999998</v>
      </c>
      <c r="E96" s="4">
        <v>16422755.49</v>
      </c>
      <c r="F96" s="4">
        <v>16857660.75</v>
      </c>
      <c r="G96" s="4">
        <v>16048970.960000001</v>
      </c>
      <c r="H96" s="4">
        <v>15378784.890000001</v>
      </c>
      <c r="I96" s="4">
        <v>15475779.470000001</v>
      </c>
      <c r="J96" s="4">
        <v>15581725.84</v>
      </c>
      <c r="K96" s="4">
        <v>15474464.800000001</v>
      </c>
      <c r="L96" s="4">
        <v>14908073.619999999</v>
      </c>
      <c r="M96" s="4">
        <v>14203172.310000001</v>
      </c>
      <c r="N96" s="4">
        <v>14532209.76</v>
      </c>
      <c r="O96" s="4">
        <v>14057986.390000001</v>
      </c>
      <c r="P96" s="4">
        <v>16347517.869999999</v>
      </c>
      <c r="Q96" s="4">
        <v>16610909.73</v>
      </c>
      <c r="R96" s="4">
        <v>13316191.050000001</v>
      </c>
      <c r="T96" s="3">
        <f t="shared" si="3"/>
        <v>0</v>
      </c>
      <c r="U96" s="3" t="s">
        <v>697</v>
      </c>
      <c r="V96" s="3" t="s">
        <v>261</v>
      </c>
      <c r="W96" s="4" t="s">
        <v>107</v>
      </c>
      <c r="X96" s="4">
        <v>16857660.75</v>
      </c>
      <c r="Y96" s="3">
        <v>16422755.49</v>
      </c>
      <c r="Z96" s="4">
        <f t="shared" si="4"/>
        <v>0</v>
      </c>
      <c r="AA96" s="4">
        <f t="shared" si="5"/>
        <v>0</v>
      </c>
    </row>
    <row r="97" spans="1:27" x14ac:dyDescent="0.2">
      <c r="A97" s="2">
        <v>108078003</v>
      </c>
      <c r="B97" s="3" t="s">
        <v>262</v>
      </c>
      <c r="C97" s="3" t="s">
        <v>107</v>
      </c>
      <c r="D97" s="4">
        <v>16861826.859999999</v>
      </c>
      <c r="E97" s="4">
        <v>16875394.710000001</v>
      </c>
      <c r="F97" s="4">
        <v>16445959.91</v>
      </c>
      <c r="G97" s="4">
        <v>16037257.42</v>
      </c>
      <c r="H97" s="4">
        <v>16546834.470000001</v>
      </c>
      <c r="I97" s="4">
        <v>15110766.390000001</v>
      </c>
      <c r="J97" s="4">
        <v>14215145.029999999</v>
      </c>
      <c r="K97" s="4">
        <v>13730295.57</v>
      </c>
      <c r="L97" s="4">
        <v>13760373.73</v>
      </c>
      <c r="M97" s="4">
        <v>13007704.390000001</v>
      </c>
      <c r="N97" s="4">
        <v>12970981.869999999</v>
      </c>
      <c r="O97" s="4">
        <v>11977408.289999999</v>
      </c>
      <c r="P97" s="4">
        <v>12730654.960000001</v>
      </c>
      <c r="Q97" s="4">
        <v>13191625.939999999</v>
      </c>
      <c r="R97" s="4">
        <v>12089529.84</v>
      </c>
      <c r="T97" s="3">
        <f t="shared" si="3"/>
        <v>0</v>
      </c>
      <c r="U97" s="3" t="s">
        <v>698</v>
      </c>
      <c r="V97" s="3" t="s">
        <v>262</v>
      </c>
      <c r="W97" s="4" t="s">
        <v>107</v>
      </c>
      <c r="X97" s="4">
        <v>16445959.91</v>
      </c>
      <c r="Y97" s="3">
        <v>16875394.710000001</v>
      </c>
      <c r="Z97" s="4">
        <f t="shared" si="4"/>
        <v>0</v>
      </c>
      <c r="AA97" s="4">
        <f t="shared" si="5"/>
        <v>0</v>
      </c>
    </row>
    <row r="98" spans="1:27" x14ac:dyDescent="0.2">
      <c r="A98" s="2">
        <v>108079004</v>
      </c>
      <c r="B98" s="3" t="s">
        <v>263</v>
      </c>
      <c r="C98" s="3" t="s">
        <v>107</v>
      </c>
      <c r="D98" s="4">
        <v>5398837.6500000004</v>
      </c>
      <c r="E98" s="4">
        <v>5114245.2</v>
      </c>
      <c r="F98" s="4">
        <v>5191508.41</v>
      </c>
      <c r="G98" s="4">
        <v>4938313.68</v>
      </c>
      <c r="H98" s="4">
        <v>4587001.24</v>
      </c>
      <c r="I98" s="4">
        <v>4705040.13</v>
      </c>
      <c r="J98" s="4">
        <v>4637239.4400000004</v>
      </c>
      <c r="K98" s="4">
        <v>4451383.8600000003</v>
      </c>
      <c r="L98" s="4">
        <v>4639753.76</v>
      </c>
      <c r="M98" s="4">
        <v>4641184.62</v>
      </c>
      <c r="N98" s="4">
        <v>4327255.6399999997</v>
      </c>
      <c r="O98" s="4">
        <v>4381377.3</v>
      </c>
      <c r="P98" s="4">
        <v>4448708.5599999996</v>
      </c>
      <c r="Q98" s="4">
        <v>4446648.33</v>
      </c>
      <c r="R98" s="4">
        <v>4503723.4400000004</v>
      </c>
      <c r="T98" s="3">
        <f t="shared" si="3"/>
        <v>0</v>
      </c>
      <c r="U98" s="3" t="s">
        <v>699</v>
      </c>
      <c r="V98" s="3" t="s">
        <v>263</v>
      </c>
      <c r="W98" s="4" t="s">
        <v>107</v>
      </c>
      <c r="X98" s="4">
        <v>5191508.41</v>
      </c>
      <c r="Y98" s="3">
        <v>5114245.2</v>
      </c>
      <c r="Z98" s="4">
        <f t="shared" si="4"/>
        <v>0</v>
      </c>
      <c r="AA98" s="4">
        <f t="shared" si="5"/>
        <v>0</v>
      </c>
    </row>
    <row r="99" spans="1:27" x14ac:dyDescent="0.2">
      <c r="A99" s="2">
        <v>117080503</v>
      </c>
      <c r="B99" s="3" t="s">
        <v>264</v>
      </c>
      <c r="C99" s="3" t="s">
        <v>108</v>
      </c>
      <c r="D99" s="4">
        <v>27578057.920000002</v>
      </c>
      <c r="E99" s="4">
        <v>27104194.239999998</v>
      </c>
      <c r="F99" s="4">
        <v>24951222.390000001</v>
      </c>
      <c r="G99" s="4">
        <v>24755575.129999999</v>
      </c>
      <c r="H99" s="4">
        <v>24550493.649999999</v>
      </c>
      <c r="I99" s="4">
        <v>23372016.120000001</v>
      </c>
      <c r="J99" s="4">
        <v>23553908.75</v>
      </c>
      <c r="K99" s="4">
        <v>21555887.280000001</v>
      </c>
      <c r="L99" s="4">
        <v>22097322.510000002</v>
      </c>
      <c r="M99" s="4">
        <v>21619670.98</v>
      </c>
      <c r="N99" s="4">
        <v>21201016.920000002</v>
      </c>
      <c r="O99" s="4">
        <v>20256347.699999999</v>
      </c>
      <c r="P99" s="4">
        <v>20978873.350000001</v>
      </c>
      <c r="Q99" s="4">
        <v>20801814.850000001</v>
      </c>
      <c r="R99" s="4">
        <v>20423703.379999999</v>
      </c>
      <c r="T99" s="3">
        <f t="shared" si="3"/>
        <v>0</v>
      </c>
      <c r="U99" s="3" t="s">
        <v>700</v>
      </c>
      <c r="V99" s="3" t="s">
        <v>264</v>
      </c>
      <c r="W99" s="4" t="s">
        <v>108</v>
      </c>
      <c r="X99" s="4">
        <v>24951222.390000001</v>
      </c>
      <c r="Y99" s="3">
        <v>27104194.239999998</v>
      </c>
      <c r="Z99" s="4">
        <f t="shared" si="4"/>
        <v>0</v>
      </c>
      <c r="AA99" s="4">
        <f t="shared" si="5"/>
        <v>0</v>
      </c>
    </row>
    <row r="100" spans="1:27" x14ac:dyDescent="0.2">
      <c r="A100" s="2">
        <v>117081003</v>
      </c>
      <c r="B100" s="3" t="s">
        <v>265</v>
      </c>
      <c r="C100" s="3" t="s">
        <v>108</v>
      </c>
      <c r="D100" s="4">
        <v>10931575.01</v>
      </c>
      <c r="E100" s="4">
        <v>9863891.9900000002</v>
      </c>
      <c r="F100" s="4">
        <v>10045801.300000001</v>
      </c>
      <c r="G100" s="4">
        <v>10223473.65</v>
      </c>
      <c r="H100" s="4">
        <v>9932939.5800000001</v>
      </c>
      <c r="I100" s="4">
        <v>9791209.1999999993</v>
      </c>
      <c r="J100" s="4">
        <v>9582351.6999999993</v>
      </c>
      <c r="K100" s="4">
        <v>9501511.4600000009</v>
      </c>
      <c r="L100" s="4">
        <v>9113314.8200000003</v>
      </c>
      <c r="M100" s="4">
        <v>9390328.7200000007</v>
      </c>
      <c r="N100" s="4">
        <v>9077806.3900000006</v>
      </c>
      <c r="O100" s="4">
        <v>8773178.0099999998</v>
      </c>
      <c r="P100" s="4">
        <v>9256678.8499999996</v>
      </c>
      <c r="Q100" s="4">
        <v>9194501.8399999999</v>
      </c>
      <c r="R100" s="4">
        <v>9569182.9199999999</v>
      </c>
      <c r="T100" s="3">
        <f t="shared" si="3"/>
        <v>0</v>
      </c>
      <c r="U100" s="3" t="s">
        <v>701</v>
      </c>
      <c r="V100" s="3" t="s">
        <v>265</v>
      </c>
      <c r="W100" s="4" t="s">
        <v>108</v>
      </c>
      <c r="X100" s="4">
        <v>10045801.300000001</v>
      </c>
      <c r="Y100" s="3">
        <v>9863891.9900000002</v>
      </c>
      <c r="Z100" s="4">
        <f t="shared" si="4"/>
        <v>0</v>
      </c>
      <c r="AA100" s="4">
        <f t="shared" si="5"/>
        <v>0</v>
      </c>
    </row>
    <row r="101" spans="1:27" x14ac:dyDescent="0.2">
      <c r="A101" s="2">
        <v>117083004</v>
      </c>
      <c r="B101" s="3" t="s">
        <v>266</v>
      </c>
      <c r="C101" s="3" t="s">
        <v>108</v>
      </c>
      <c r="D101" s="4">
        <v>9523735.7200000007</v>
      </c>
      <c r="E101" s="4">
        <v>9411381.3599999994</v>
      </c>
      <c r="F101" s="4">
        <v>9427570.0999999996</v>
      </c>
      <c r="G101" s="4">
        <v>9861480.8599999994</v>
      </c>
      <c r="H101" s="4">
        <v>9234377.6500000004</v>
      </c>
      <c r="I101" s="4">
        <v>9117842.4000000004</v>
      </c>
      <c r="J101" s="4">
        <v>9822394.6300000008</v>
      </c>
      <c r="K101" s="4">
        <v>9733834.5199999996</v>
      </c>
      <c r="L101" s="4">
        <v>8463468.6999999993</v>
      </c>
      <c r="M101" s="4">
        <v>8973868.8699999992</v>
      </c>
      <c r="N101" s="4">
        <v>8530196.1099999994</v>
      </c>
      <c r="O101" s="4">
        <v>7979633.0999999996</v>
      </c>
      <c r="P101" s="4">
        <v>7734182.1200000001</v>
      </c>
      <c r="Q101" s="4">
        <v>7522288.2800000003</v>
      </c>
      <c r="R101" s="4">
        <v>7172156.5199999996</v>
      </c>
      <c r="T101" s="3">
        <f t="shared" si="3"/>
        <v>0</v>
      </c>
      <c r="U101" s="3" t="s">
        <v>702</v>
      </c>
      <c r="V101" s="3" t="s">
        <v>266</v>
      </c>
      <c r="W101" s="4" t="s">
        <v>108</v>
      </c>
      <c r="X101" s="4">
        <v>9427570.0999999996</v>
      </c>
      <c r="Y101" s="3">
        <v>9411381.3599999994</v>
      </c>
      <c r="Z101" s="4">
        <f t="shared" si="4"/>
        <v>0</v>
      </c>
      <c r="AA101" s="4">
        <f t="shared" si="5"/>
        <v>0</v>
      </c>
    </row>
    <row r="102" spans="1:27" x14ac:dyDescent="0.2">
      <c r="A102" s="2">
        <v>117086003</v>
      </c>
      <c r="B102" s="3" t="s">
        <v>267</v>
      </c>
      <c r="C102" s="3" t="s">
        <v>108</v>
      </c>
      <c r="D102" s="4">
        <v>13526017.449999999</v>
      </c>
      <c r="E102" s="4">
        <v>13280250.9</v>
      </c>
      <c r="F102" s="4">
        <v>12900838.220000001</v>
      </c>
      <c r="G102" s="4">
        <v>13074413.300000001</v>
      </c>
      <c r="H102" s="4">
        <v>12990597.880000001</v>
      </c>
      <c r="I102" s="4">
        <v>12731443.27</v>
      </c>
      <c r="J102" s="4">
        <v>13969315.34</v>
      </c>
      <c r="K102" s="4">
        <v>13657648.529999999</v>
      </c>
      <c r="L102" s="4">
        <v>13624540.5</v>
      </c>
      <c r="M102" s="4">
        <v>13382574.460000001</v>
      </c>
      <c r="N102" s="4">
        <v>12437201.199999999</v>
      </c>
      <c r="O102" s="4">
        <v>11836602.640000001</v>
      </c>
      <c r="P102" s="4">
        <v>12364751.65</v>
      </c>
      <c r="Q102" s="4">
        <v>11047962.800000001</v>
      </c>
      <c r="R102" s="4">
        <v>10826366.09</v>
      </c>
      <c r="T102" s="3">
        <f t="shared" si="3"/>
        <v>0</v>
      </c>
      <c r="U102" s="3" t="s">
        <v>703</v>
      </c>
      <c r="V102" s="3" t="s">
        <v>267</v>
      </c>
      <c r="W102" s="4" t="s">
        <v>108</v>
      </c>
      <c r="X102" s="4">
        <v>12900838.220000001</v>
      </c>
      <c r="Y102" s="3">
        <v>13280250.9</v>
      </c>
      <c r="Z102" s="4">
        <f t="shared" si="4"/>
        <v>0</v>
      </c>
      <c r="AA102" s="4">
        <f t="shared" si="5"/>
        <v>0</v>
      </c>
    </row>
    <row r="103" spans="1:27" x14ac:dyDescent="0.2">
      <c r="A103" s="2">
        <v>117086503</v>
      </c>
      <c r="B103" s="3" t="s">
        <v>268</v>
      </c>
      <c r="C103" s="3" t="s">
        <v>108</v>
      </c>
      <c r="D103" s="4">
        <v>16372465.58</v>
      </c>
      <c r="E103" s="4">
        <v>16536454.970000001</v>
      </c>
      <c r="F103" s="4">
        <v>18236148.260000002</v>
      </c>
      <c r="G103" s="4">
        <v>17483472.850000001</v>
      </c>
      <c r="H103" s="4">
        <v>17458367.100000001</v>
      </c>
      <c r="I103" s="4">
        <v>16965882.539999999</v>
      </c>
      <c r="J103" s="4">
        <v>15449516.84</v>
      </c>
      <c r="K103" s="4">
        <v>14263744.67</v>
      </c>
      <c r="L103" s="4">
        <v>13249625.390000001</v>
      </c>
      <c r="M103" s="4">
        <v>13332517.26</v>
      </c>
      <c r="N103" s="4">
        <v>13360094.07</v>
      </c>
      <c r="O103" s="4">
        <v>11730453.859999999</v>
      </c>
      <c r="P103" s="4">
        <v>12496130.050000001</v>
      </c>
      <c r="Q103" s="4">
        <v>11844348.48</v>
      </c>
      <c r="R103" s="4">
        <v>11659365.52</v>
      </c>
      <c r="T103" s="3">
        <f t="shared" si="3"/>
        <v>0</v>
      </c>
      <c r="U103" s="3" t="s">
        <v>704</v>
      </c>
      <c r="V103" s="3" t="s">
        <v>268</v>
      </c>
      <c r="W103" s="4" t="s">
        <v>108</v>
      </c>
      <c r="X103" s="4">
        <v>18236148.260000002</v>
      </c>
      <c r="Y103" s="3">
        <v>16536454.970000001</v>
      </c>
      <c r="Z103" s="4">
        <f t="shared" si="4"/>
        <v>0</v>
      </c>
      <c r="AA103" s="4">
        <f t="shared" si="5"/>
        <v>0</v>
      </c>
    </row>
    <row r="104" spans="1:27" x14ac:dyDescent="0.2">
      <c r="A104" s="2">
        <v>117086653</v>
      </c>
      <c r="B104" s="3" t="s">
        <v>269</v>
      </c>
      <c r="C104" s="3" t="s">
        <v>108</v>
      </c>
      <c r="D104" s="4">
        <v>15481226.01</v>
      </c>
      <c r="E104" s="4">
        <v>16233495.32</v>
      </c>
      <c r="F104" s="4">
        <v>16614241.800000001</v>
      </c>
      <c r="G104" s="4">
        <v>16324830.75</v>
      </c>
      <c r="H104" s="4">
        <v>15604970.380000001</v>
      </c>
      <c r="I104" s="4">
        <v>14915458.810000001</v>
      </c>
      <c r="J104" s="4">
        <v>14025792.5</v>
      </c>
      <c r="K104" s="4">
        <v>13542783.789999999</v>
      </c>
      <c r="L104" s="4">
        <v>14033895.57</v>
      </c>
      <c r="M104" s="4">
        <v>13505667.67</v>
      </c>
      <c r="N104" s="4">
        <v>13235943.220000001</v>
      </c>
      <c r="O104" s="4">
        <v>12827657.449999999</v>
      </c>
      <c r="P104" s="4">
        <v>13523929.84</v>
      </c>
      <c r="Q104" s="4">
        <v>12694808.68</v>
      </c>
      <c r="R104" s="4">
        <v>12319253.43</v>
      </c>
      <c r="T104" s="3">
        <f t="shared" si="3"/>
        <v>0</v>
      </c>
      <c r="U104" s="3" t="s">
        <v>705</v>
      </c>
      <c r="V104" s="3" t="s">
        <v>269</v>
      </c>
      <c r="W104" s="4" t="s">
        <v>108</v>
      </c>
      <c r="X104" s="4">
        <v>16614241.800000001</v>
      </c>
      <c r="Y104" s="3">
        <v>16233495.32</v>
      </c>
      <c r="Z104" s="4">
        <f t="shared" si="4"/>
        <v>0</v>
      </c>
      <c r="AA104" s="4">
        <f t="shared" si="5"/>
        <v>0</v>
      </c>
    </row>
    <row r="105" spans="1:27" x14ac:dyDescent="0.2">
      <c r="A105" s="2">
        <v>117089003</v>
      </c>
      <c r="B105" s="3" t="s">
        <v>270</v>
      </c>
      <c r="C105" s="3" t="s">
        <v>108</v>
      </c>
      <c r="D105" s="4">
        <v>14871940.109999999</v>
      </c>
      <c r="E105" s="4">
        <v>14814306.380000001</v>
      </c>
      <c r="F105" s="4">
        <v>15124983.699999999</v>
      </c>
      <c r="G105" s="4">
        <v>14511311.66</v>
      </c>
      <c r="H105" s="4">
        <v>13784820.390000001</v>
      </c>
      <c r="I105" s="4">
        <v>13471966.699999999</v>
      </c>
      <c r="J105" s="4">
        <v>13497720.710000001</v>
      </c>
      <c r="K105" s="4">
        <v>13387971.77</v>
      </c>
      <c r="L105" s="4">
        <v>12955163.25</v>
      </c>
      <c r="M105" s="4">
        <v>12995400.67</v>
      </c>
      <c r="N105" s="4">
        <v>14027980.789999999</v>
      </c>
      <c r="O105" s="4">
        <v>13497725.460000001</v>
      </c>
      <c r="P105" s="4">
        <v>15291115.49</v>
      </c>
      <c r="Q105" s="4">
        <v>20626437.260000002</v>
      </c>
      <c r="R105" s="4">
        <v>13907970.970000001</v>
      </c>
      <c r="T105" s="3">
        <f t="shared" si="3"/>
        <v>0</v>
      </c>
      <c r="U105" s="3" t="s">
        <v>706</v>
      </c>
      <c r="V105" s="3" t="s">
        <v>270</v>
      </c>
      <c r="W105" s="4" t="s">
        <v>108</v>
      </c>
      <c r="X105" s="4">
        <v>15124983.699999999</v>
      </c>
      <c r="Y105" s="3">
        <v>14814306.380000001</v>
      </c>
      <c r="Z105" s="4">
        <f t="shared" si="4"/>
        <v>0</v>
      </c>
      <c r="AA105" s="4">
        <f t="shared" si="5"/>
        <v>0</v>
      </c>
    </row>
    <row r="106" spans="1:27" x14ac:dyDescent="0.2">
      <c r="A106" s="2">
        <v>122091002</v>
      </c>
      <c r="B106" s="3" t="s">
        <v>271</v>
      </c>
      <c r="C106" s="3" t="s">
        <v>109</v>
      </c>
      <c r="D106" s="4">
        <v>111732122.7</v>
      </c>
      <c r="E106" s="4">
        <v>108716317.23</v>
      </c>
      <c r="F106" s="4">
        <v>106783431.86</v>
      </c>
      <c r="G106" s="4">
        <v>110108562.56</v>
      </c>
      <c r="H106" s="4">
        <v>105624504.11</v>
      </c>
      <c r="I106" s="4">
        <v>105577860.25</v>
      </c>
      <c r="J106" s="4">
        <v>107936813.3</v>
      </c>
      <c r="K106" s="4">
        <v>100513765.08</v>
      </c>
      <c r="L106" s="4">
        <v>97509607.540000007</v>
      </c>
      <c r="M106" s="4">
        <v>92945579.909999996</v>
      </c>
      <c r="N106" s="4">
        <v>88463203.540000007</v>
      </c>
      <c r="O106" s="4">
        <v>88500692.950000003</v>
      </c>
      <c r="P106" s="4">
        <v>85973999.849999994</v>
      </c>
      <c r="Q106" s="4">
        <v>87889606.569999993</v>
      </c>
      <c r="R106" s="4">
        <v>91895049.719999999</v>
      </c>
      <c r="T106" s="3">
        <f t="shared" si="3"/>
        <v>0</v>
      </c>
      <c r="U106" s="3" t="s">
        <v>707</v>
      </c>
      <c r="V106" s="3" t="s">
        <v>271</v>
      </c>
      <c r="W106" s="4" t="s">
        <v>109</v>
      </c>
      <c r="X106" s="4">
        <v>106783431.86</v>
      </c>
      <c r="Y106" s="3">
        <v>108716317.23</v>
      </c>
      <c r="Z106" s="4">
        <f t="shared" si="4"/>
        <v>0</v>
      </c>
      <c r="AA106" s="4">
        <f t="shared" si="5"/>
        <v>0</v>
      </c>
    </row>
    <row r="107" spans="1:27" x14ac:dyDescent="0.2">
      <c r="A107" s="2">
        <v>122091303</v>
      </c>
      <c r="B107" s="3" t="s">
        <v>272</v>
      </c>
      <c r="C107" s="3" t="s">
        <v>109</v>
      </c>
      <c r="D107" s="4">
        <v>18582310.359999999</v>
      </c>
      <c r="E107" s="4">
        <v>16636433.15</v>
      </c>
      <c r="F107" s="4">
        <v>16780678.309999999</v>
      </c>
      <c r="G107" s="4">
        <v>17625029.219999999</v>
      </c>
      <c r="H107" s="4">
        <v>17251181.370000001</v>
      </c>
      <c r="I107" s="4">
        <v>16223286.800000001</v>
      </c>
      <c r="J107" s="4">
        <v>15961960.189999999</v>
      </c>
      <c r="K107" s="4">
        <v>16727243.85</v>
      </c>
      <c r="L107" s="4">
        <v>15810509.76</v>
      </c>
      <c r="M107" s="4">
        <v>15063850.82</v>
      </c>
      <c r="N107" s="4">
        <v>15354032.52</v>
      </c>
      <c r="O107" s="4">
        <v>14207917.039999999</v>
      </c>
      <c r="P107" s="4">
        <v>14420737.85</v>
      </c>
      <c r="Q107" s="4">
        <v>13841701.23</v>
      </c>
      <c r="R107" s="4">
        <v>13531195.82</v>
      </c>
      <c r="T107" s="3">
        <f t="shared" si="3"/>
        <v>0</v>
      </c>
      <c r="U107" s="3" t="s">
        <v>708</v>
      </c>
      <c r="V107" s="3" t="s">
        <v>272</v>
      </c>
      <c r="W107" s="4" t="s">
        <v>109</v>
      </c>
      <c r="X107" s="4">
        <v>16780678.309999999</v>
      </c>
      <c r="Y107" s="3">
        <v>16636433.15</v>
      </c>
      <c r="Z107" s="4">
        <f t="shared" si="4"/>
        <v>0</v>
      </c>
      <c r="AA107" s="4">
        <f t="shared" si="5"/>
        <v>0</v>
      </c>
    </row>
    <row r="108" spans="1:27" x14ac:dyDescent="0.2">
      <c r="A108" s="2">
        <v>122091352</v>
      </c>
      <c r="B108" s="3" t="s">
        <v>273</v>
      </c>
      <c r="C108" s="3" t="s">
        <v>109</v>
      </c>
      <c r="D108" s="4">
        <v>101390395.97</v>
      </c>
      <c r="E108" s="4">
        <v>101127957.25</v>
      </c>
      <c r="F108" s="4">
        <v>96348331.700000003</v>
      </c>
      <c r="G108" s="4">
        <v>94898346.579999998</v>
      </c>
      <c r="H108" s="4">
        <v>96123785.400000006</v>
      </c>
      <c r="I108" s="4">
        <v>93443242.439999998</v>
      </c>
      <c r="J108" s="4">
        <v>92137594.969999999</v>
      </c>
      <c r="K108" s="4">
        <v>92720438.489999995</v>
      </c>
      <c r="L108" s="4">
        <v>93163955.329999998</v>
      </c>
      <c r="M108" s="4">
        <v>95690208.120000005</v>
      </c>
      <c r="N108" s="4">
        <v>90891356.700000003</v>
      </c>
      <c r="O108" s="4">
        <v>89496590.150000006</v>
      </c>
      <c r="P108" s="4">
        <v>90188858.810000002</v>
      </c>
      <c r="Q108" s="4">
        <v>82823425.620000005</v>
      </c>
      <c r="R108" s="4">
        <v>80636220.109999999</v>
      </c>
      <c r="T108" s="3">
        <f t="shared" si="3"/>
        <v>0</v>
      </c>
      <c r="U108" s="3" t="s">
        <v>709</v>
      </c>
      <c r="V108" s="3" t="s">
        <v>273</v>
      </c>
      <c r="W108" s="4" t="s">
        <v>109</v>
      </c>
      <c r="X108" s="4">
        <v>96348331.700000003</v>
      </c>
      <c r="Y108" s="3">
        <v>101127957.25</v>
      </c>
      <c r="Z108" s="4">
        <f t="shared" si="4"/>
        <v>0</v>
      </c>
      <c r="AA108" s="4">
        <f t="shared" si="5"/>
        <v>0</v>
      </c>
    </row>
    <row r="109" spans="1:27" x14ac:dyDescent="0.2">
      <c r="A109" s="2">
        <v>122092002</v>
      </c>
      <c r="B109" s="3" t="s">
        <v>274</v>
      </c>
      <c r="C109" s="3" t="s">
        <v>109</v>
      </c>
      <c r="D109" s="4">
        <v>92961358.900000006</v>
      </c>
      <c r="E109" s="4">
        <v>88122545.620000005</v>
      </c>
      <c r="F109" s="4">
        <v>87021066.709999993</v>
      </c>
      <c r="G109" s="4">
        <v>87817535.230000004</v>
      </c>
      <c r="H109" s="4">
        <v>85749736</v>
      </c>
      <c r="I109" s="4">
        <v>83271465.780000001</v>
      </c>
      <c r="J109" s="4">
        <v>76690892.560000002</v>
      </c>
      <c r="K109" s="4">
        <v>75500921.150000006</v>
      </c>
      <c r="L109" s="4">
        <v>75304260.829999998</v>
      </c>
      <c r="M109" s="4">
        <v>72424015.299999997</v>
      </c>
      <c r="N109" s="4">
        <v>67984679.609999999</v>
      </c>
      <c r="O109" s="4">
        <v>66835975.009999998</v>
      </c>
      <c r="P109" s="4">
        <v>64175676.469999999</v>
      </c>
      <c r="Q109" s="4">
        <v>66027246.990000002</v>
      </c>
      <c r="R109" s="4">
        <v>63668611.920000002</v>
      </c>
      <c r="T109" s="3">
        <f t="shared" si="3"/>
        <v>0</v>
      </c>
      <c r="U109" s="3" t="s">
        <v>710</v>
      </c>
      <c r="V109" s="3" t="s">
        <v>274</v>
      </c>
      <c r="W109" s="4" t="s">
        <v>109</v>
      </c>
      <c r="X109" s="4">
        <v>87021066.709999993</v>
      </c>
      <c r="Y109" s="3">
        <v>88122545.620000005</v>
      </c>
      <c r="Z109" s="4">
        <f t="shared" si="4"/>
        <v>0</v>
      </c>
      <c r="AA109" s="4">
        <f t="shared" si="5"/>
        <v>0</v>
      </c>
    </row>
    <row r="110" spans="1:27" x14ac:dyDescent="0.2">
      <c r="A110" s="2">
        <v>122092102</v>
      </c>
      <c r="B110" s="3" t="s">
        <v>275</v>
      </c>
      <c r="C110" s="3" t="s">
        <v>109</v>
      </c>
      <c r="D110" s="4">
        <v>252443982.02000001</v>
      </c>
      <c r="E110" s="4">
        <v>251438389.13</v>
      </c>
      <c r="F110" s="4">
        <v>241375298.41</v>
      </c>
      <c r="G110" s="4">
        <v>236491488.74000001</v>
      </c>
      <c r="H110" s="4">
        <v>228638044.27000001</v>
      </c>
      <c r="I110" s="4">
        <v>217784858.97</v>
      </c>
      <c r="J110" s="4">
        <v>211454517.31</v>
      </c>
      <c r="K110" s="4">
        <v>196928716.74000001</v>
      </c>
      <c r="L110" s="4">
        <v>190008438.52000001</v>
      </c>
      <c r="M110" s="4">
        <v>182018466.50999999</v>
      </c>
      <c r="N110" s="4">
        <v>177140626.00999999</v>
      </c>
      <c r="O110" s="4">
        <v>172298931.19</v>
      </c>
      <c r="P110" s="4">
        <v>172726156.05000001</v>
      </c>
      <c r="Q110" s="4">
        <v>176735017.91</v>
      </c>
      <c r="R110" s="4">
        <v>174065558.53999999</v>
      </c>
      <c r="T110" s="3">
        <f t="shared" si="3"/>
        <v>0</v>
      </c>
      <c r="U110" s="3" t="s">
        <v>711</v>
      </c>
      <c r="V110" s="3" t="s">
        <v>275</v>
      </c>
      <c r="W110" s="4" t="s">
        <v>109</v>
      </c>
      <c r="X110" s="4">
        <v>241375298.41</v>
      </c>
      <c r="Y110" s="3">
        <v>251438389.13</v>
      </c>
      <c r="Z110" s="4">
        <f t="shared" si="4"/>
        <v>0</v>
      </c>
      <c r="AA110" s="4">
        <f t="shared" si="5"/>
        <v>0</v>
      </c>
    </row>
    <row r="111" spans="1:27" x14ac:dyDescent="0.2">
      <c r="A111" s="2">
        <v>122092353</v>
      </c>
      <c r="B111" s="3" t="s">
        <v>276</v>
      </c>
      <c r="C111" s="3" t="s">
        <v>109</v>
      </c>
      <c r="D111" s="4">
        <v>179956169.78</v>
      </c>
      <c r="E111" s="4">
        <v>174230326.34999999</v>
      </c>
      <c r="F111" s="4">
        <v>168780143.41999999</v>
      </c>
      <c r="G111" s="4">
        <v>170505532.31</v>
      </c>
      <c r="H111" s="4">
        <v>169863903.16999999</v>
      </c>
      <c r="I111" s="4">
        <v>165272632.62</v>
      </c>
      <c r="J111" s="4">
        <v>159420979.93000001</v>
      </c>
      <c r="K111" s="4">
        <v>157046402.80000001</v>
      </c>
      <c r="L111" s="4">
        <v>151965997.31</v>
      </c>
      <c r="M111" s="4">
        <v>150069159.22</v>
      </c>
      <c r="N111" s="4">
        <v>147714059.05000001</v>
      </c>
      <c r="O111" s="4">
        <v>143993991.27000001</v>
      </c>
      <c r="P111" s="4">
        <v>146003539.34</v>
      </c>
      <c r="Q111" s="4">
        <v>139139861.72999999</v>
      </c>
      <c r="R111" s="4">
        <v>139272662.00999999</v>
      </c>
      <c r="T111" s="3">
        <f t="shared" si="3"/>
        <v>0</v>
      </c>
      <c r="U111" s="3" t="s">
        <v>712</v>
      </c>
      <c r="V111" s="3" t="s">
        <v>276</v>
      </c>
      <c r="W111" s="4" t="s">
        <v>109</v>
      </c>
      <c r="X111" s="4">
        <v>168780143.41999999</v>
      </c>
      <c r="Y111" s="3">
        <v>174230326.34999999</v>
      </c>
      <c r="Z111" s="4">
        <f t="shared" si="4"/>
        <v>0</v>
      </c>
      <c r="AA111" s="4">
        <f t="shared" si="5"/>
        <v>0</v>
      </c>
    </row>
    <row r="112" spans="1:27" x14ac:dyDescent="0.2">
      <c r="A112" s="2">
        <v>122097203</v>
      </c>
      <c r="B112" s="3" t="s">
        <v>277</v>
      </c>
      <c r="C112" s="3" t="s">
        <v>109</v>
      </c>
      <c r="D112" s="4">
        <v>16611945.17</v>
      </c>
      <c r="E112" s="4">
        <v>16165995.369999999</v>
      </c>
      <c r="F112" s="4">
        <v>16309065.539999999</v>
      </c>
      <c r="G112" s="4">
        <v>16718241.609999999</v>
      </c>
      <c r="H112" s="4">
        <v>16110746.83</v>
      </c>
      <c r="I112" s="4">
        <v>16256423.85</v>
      </c>
      <c r="J112" s="4">
        <v>14074395.140000001</v>
      </c>
      <c r="K112" s="4">
        <v>14192795.41</v>
      </c>
      <c r="L112" s="4">
        <v>12415299.289999999</v>
      </c>
      <c r="M112" s="4">
        <v>12595943.15</v>
      </c>
      <c r="N112" s="4">
        <v>13091481.68</v>
      </c>
      <c r="O112" s="4">
        <v>13345557.560000001</v>
      </c>
      <c r="P112" s="4">
        <v>13447757.07</v>
      </c>
      <c r="Q112" s="4">
        <v>13652584.460000001</v>
      </c>
      <c r="R112" s="4">
        <v>13710778.01</v>
      </c>
      <c r="T112" s="3">
        <f t="shared" si="3"/>
        <v>0</v>
      </c>
      <c r="U112" s="3" t="s">
        <v>713</v>
      </c>
      <c r="V112" s="3" t="s">
        <v>277</v>
      </c>
      <c r="W112" s="4" t="s">
        <v>109</v>
      </c>
      <c r="X112" s="4">
        <v>16309065.539999999</v>
      </c>
      <c r="Y112" s="3">
        <v>16165995.369999999</v>
      </c>
      <c r="Z112" s="4">
        <f t="shared" si="4"/>
        <v>0</v>
      </c>
      <c r="AA112" s="4">
        <f t="shared" si="5"/>
        <v>0</v>
      </c>
    </row>
    <row r="113" spans="1:27" x14ac:dyDescent="0.2">
      <c r="A113" s="2">
        <v>122097502</v>
      </c>
      <c r="B113" s="3" t="s">
        <v>278</v>
      </c>
      <c r="C113" s="3" t="s">
        <v>109</v>
      </c>
      <c r="D113" s="4">
        <v>135193005.87</v>
      </c>
      <c r="E113" s="4">
        <v>136034591.94</v>
      </c>
      <c r="F113" s="4">
        <v>137558133.19999999</v>
      </c>
      <c r="G113" s="4">
        <v>126977649.69</v>
      </c>
      <c r="H113" s="4">
        <v>123499377.25</v>
      </c>
      <c r="I113" s="4">
        <v>126796622.01000001</v>
      </c>
      <c r="J113" s="4">
        <v>125140291.48999999</v>
      </c>
      <c r="K113" s="4">
        <v>123457826.31</v>
      </c>
      <c r="L113" s="4">
        <v>118084464.39</v>
      </c>
      <c r="M113" s="4">
        <v>118148078.3</v>
      </c>
      <c r="N113" s="4">
        <v>113199280.19</v>
      </c>
      <c r="O113" s="4">
        <v>114161330.04000001</v>
      </c>
      <c r="P113" s="4">
        <v>115216858.51000001</v>
      </c>
      <c r="Q113" s="4">
        <v>114109409.69</v>
      </c>
      <c r="R113" s="4">
        <v>118462062.45</v>
      </c>
      <c r="T113" s="3">
        <f t="shared" si="3"/>
        <v>0</v>
      </c>
      <c r="U113" s="3" t="s">
        <v>714</v>
      </c>
      <c r="V113" s="3" t="s">
        <v>278</v>
      </c>
      <c r="W113" s="4" t="s">
        <v>109</v>
      </c>
      <c r="X113" s="4">
        <v>137558133.19999999</v>
      </c>
      <c r="Y113" s="3">
        <v>136034591.94</v>
      </c>
      <c r="Z113" s="4">
        <f t="shared" si="4"/>
        <v>0</v>
      </c>
      <c r="AA113" s="4">
        <f t="shared" si="5"/>
        <v>0</v>
      </c>
    </row>
    <row r="114" spans="1:27" x14ac:dyDescent="0.2">
      <c r="A114" s="2">
        <v>122097604</v>
      </c>
      <c r="B114" s="3" t="s">
        <v>279</v>
      </c>
      <c r="C114" s="3" t="s">
        <v>109</v>
      </c>
      <c r="D114" s="4">
        <v>34135825.799999997</v>
      </c>
      <c r="E114" s="4">
        <v>31343874.789999999</v>
      </c>
      <c r="F114" s="4">
        <v>31011507.460000001</v>
      </c>
      <c r="G114" s="4">
        <v>29415388.640000001</v>
      </c>
      <c r="H114" s="4">
        <v>28820582.539999999</v>
      </c>
      <c r="I114" s="4">
        <v>28631029.48</v>
      </c>
      <c r="J114" s="4">
        <v>28791584.789999999</v>
      </c>
      <c r="K114" s="4">
        <v>28702899.41</v>
      </c>
      <c r="L114" s="4">
        <v>27226022.440000001</v>
      </c>
      <c r="M114" s="4">
        <v>26227951.489999998</v>
      </c>
      <c r="N114" s="4">
        <v>24976496.510000002</v>
      </c>
      <c r="O114" s="4">
        <v>24384986.68</v>
      </c>
      <c r="P114" s="4">
        <v>23545625.5</v>
      </c>
      <c r="Q114" s="4">
        <v>23421410.890000001</v>
      </c>
      <c r="R114" s="4">
        <v>22659878.77</v>
      </c>
      <c r="T114" s="3">
        <f t="shared" si="3"/>
        <v>0</v>
      </c>
      <c r="U114" s="3" t="s">
        <v>715</v>
      </c>
      <c r="V114" s="3" t="s">
        <v>279</v>
      </c>
      <c r="W114" s="4" t="s">
        <v>109</v>
      </c>
      <c r="X114" s="4">
        <v>31011507.460000001</v>
      </c>
      <c r="Y114" s="3">
        <v>31343874.789999999</v>
      </c>
      <c r="Z114" s="4">
        <f t="shared" si="4"/>
        <v>0</v>
      </c>
      <c r="AA114" s="4">
        <f t="shared" si="5"/>
        <v>0</v>
      </c>
    </row>
    <row r="115" spans="1:27" x14ac:dyDescent="0.2">
      <c r="A115" s="2">
        <v>122098003</v>
      </c>
      <c r="B115" s="3" t="s">
        <v>280</v>
      </c>
      <c r="C115" s="3" t="s">
        <v>109</v>
      </c>
      <c r="D115" s="4">
        <v>33431623.640000001</v>
      </c>
      <c r="E115" s="4">
        <v>32516500.920000002</v>
      </c>
      <c r="F115" s="4">
        <v>35042853.240000002</v>
      </c>
      <c r="G115" s="4">
        <v>31946846.280000001</v>
      </c>
      <c r="H115" s="4">
        <v>31596036.73</v>
      </c>
      <c r="I115" s="4">
        <v>29709345.140000001</v>
      </c>
      <c r="J115" s="4">
        <v>29593484.109999999</v>
      </c>
      <c r="K115" s="4">
        <v>28055437.579999998</v>
      </c>
      <c r="L115" s="4">
        <v>27200933.289999999</v>
      </c>
      <c r="M115" s="4">
        <v>25809049.489999998</v>
      </c>
      <c r="N115" s="4">
        <v>25481545.43</v>
      </c>
      <c r="O115" s="4">
        <v>25142522.890000001</v>
      </c>
      <c r="P115" s="4">
        <v>25170169.420000002</v>
      </c>
      <c r="Q115" s="4">
        <v>24260040.120000001</v>
      </c>
      <c r="R115" s="4">
        <v>23908797.859999999</v>
      </c>
      <c r="T115" s="3">
        <f t="shared" si="3"/>
        <v>0</v>
      </c>
      <c r="U115" s="3" t="s">
        <v>716</v>
      </c>
      <c r="V115" s="3" t="s">
        <v>280</v>
      </c>
      <c r="W115" s="4" t="s">
        <v>109</v>
      </c>
      <c r="X115" s="4">
        <v>35042853.240000002</v>
      </c>
      <c r="Y115" s="3">
        <v>32516500.920000002</v>
      </c>
      <c r="Z115" s="4">
        <f t="shared" si="4"/>
        <v>0</v>
      </c>
      <c r="AA115" s="4">
        <f t="shared" si="5"/>
        <v>0</v>
      </c>
    </row>
    <row r="116" spans="1:27" x14ac:dyDescent="0.2">
      <c r="A116" s="2">
        <v>122098103</v>
      </c>
      <c r="B116" s="3" t="s">
        <v>281</v>
      </c>
      <c r="C116" s="3" t="s">
        <v>109</v>
      </c>
      <c r="D116" s="4">
        <v>105195039.28</v>
      </c>
      <c r="E116" s="4">
        <v>99269114.5</v>
      </c>
      <c r="F116" s="4">
        <v>99927372.680000007</v>
      </c>
      <c r="G116" s="4">
        <v>99034868.560000002</v>
      </c>
      <c r="H116" s="4">
        <v>95471094.549999997</v>
      </c>
      <c r="I116" s="4">
        <v>91802373.659999996</v>
      </c>
      <c r="J116" s="4">
        <v>89836114.219999999</v>
      </c>
      <c r="K116" s="4">
        <v>84335979.829999998</v>
      </c>
      <c r="L116" s="4">
        <v>83890172.829999998</v>
      </c>
      <c r="M116" s="4">
        <v>83942389.469999999</v>
      </c>
      <c r="N116" s="4">
        <v>80851461.980000004</v>
      </c>
      <c r="O116" s="4">
        <v>75428367.239999995</v>
      </c>
      <c r="P116" s="4">
        <v>71454250.159999996</v>
      </c>
      <c r="Q116" s="4">
        <v>73347104.519999996</v>
      </c>
      <c r="R116" s="4">
        <v>72497220.879999995</v>
      </c>
      <c r="T116" s="3">
        <f t="shared" si="3"/>
        <v>0</v>
      </c>
      <c r="U116" s="3" t="s">
        <v>717</v>
      </c>
      <c r="V116" s="3" t="s">
        <v>281</v>
      </c>
      <c r="W116" s="4" t="s">
        <v>109</v>
      </c>
      <c r="X116" s="4">
        <v>99927372.680000007</v>
      </c>
      <c r="Y116" s="3">
        <v>99269114.5</v>
      </c>
      <c r="Z116" s="4">
        <f t="shared" si="4"/>
        <v>0</v>
      </c>
      <c r="AA116" s="4">
        <f t="shared" si="5"/>
        <v>0</v>
      </c>
    </row>
    <row r="117" spans="1:27" x14ac:dyDescent="0.2">
      <c r="A117" s="2">
        <v>122098202</v>
      </c>
      <c r="B117" s="3" t="s">
        <v>282</v>
      </c>
      <c r="C117" s="3" t="s">
        <v>109</v>
      </c>
      <c r="D117" s="4">
        <v>163196610.91</v>
      </c>
      <c r="E117" s="4">
        <v>157195558.94</v>
      </c>
      <c r="F117" s="4">
        <v>153157678.65000001</v>
      </c>
      <c r="G117" s="4">
        <v>150989542.77000001</v>
      </c>
      <c r="H117" s="4">
        <v>148201208.47999999</v>
      </c>
      <c r="I117" s="4">
        <v>143726760.02000001</v>
      </c>
      <c r="J117" s="4">
        <v>140011184.03999999</v>
      </c>
      <c r="K117" s="4">
        <v>135851468.13</v>
      </c>
      <c r="L117" s="4">
        <v>132737052.61</v>
      </c>
      <c r="M117" s="4">
        <v>135033450.5</v>
      </c>
      <c r="N117" s="4">
        <v>138946866.03</v>
      </c>
      <c r="O117" s="4">
        <v>141748184.71000001</v>
      </c>
      <c r="P117" s="4">
        <v>135374764.53999999</v>
      </c>
      <c r="Q117" s="4">
        <v>138370168.08000001</v>
      </c>
      <c r="R117" s="4">
        <v>135586285.47999999</v>
      </c>
      <c r="T117" s="3">
        <f t="shared" si="3"/>
        <v>0</v>
      </c>
      <c r="U117" s="3" t="s">
        <v>718</v>
      </c>
      <c r="V117" s="3" t="s">
        <v>282</v>
      </c>
      <c r="W117" s="4" t="s">
        <v>109</v>
      </c>
      <c r="X117" s="4">
        <v>153157678.65000001</v>
      </c>
      <c r="Y117" s="3">
        <v>157195558.94</v>
      </c>
      <c r="Z117" s="4">
        <f t="shared" si="4"/>
        <v>0</v>
      </c>
      <c r="AA117" s="4">
        <f t="shared" si="5"/>
        <v>0</v>
      </c>
    </row>
    <row r="118" spans="1:27" x14ac:dyDescent="0.2">
      <c r="A118" s="2">
        <v>122098403</v>
      </c>
      <c r="B118" s="3" t="s">
        <v>283</v>
      </c>
      <c r="C118" s="3" t="s">
        <v>109</v>
      </c>
      <c r="D118" s="4">
        <v>80899442.730000004</v>
      </c>
      <c r="E118" s="4">
        <v>76969003.790000007</v>
      </c>
      <c r="F118" s="4">
        <v>76447601.950000003</v>
      </c>
      <c r="G118" s="4">
        <v>75215789.810000002</v>
      </c>
      <c r="H118" s="4">
        <v>72670067.310000002</v>
      </c>
      <c r="I118" s="4">
        <v>74234795.5</v>
      </c>
      <c r="J118" s="4">
        <v>73585199.180000007</v>
      </c>
      <c r="K118" s="4">
        <v>68953774.439999998</v>
      </c>
      <c r="L118" s="4">
        <v>67429397.209999993</v>
      </c>
      <c r="M118" s="4">
        <v>67007253.119999997</v>
      </c>
      <c r="N118" s="4">
        <v>66667137.079999998</v>
      </c>
      <c r="O118" s="4">
        <v>64762137.609999999</v>
      </c>
      <c r="P118" s="4">
        <v>62144524.899999999</v>
      </c>
      <c r="Q118" s="4">
        <v>60014081.859999999</v>
      </c>
      <c r="R118" s="4">
        <v>59487423.200000003</v>
      </c>
      <c r="T118" s="3">
        <f t="shared" si="3"/>
        <v>0</v>
      </c>
      <c r="U118" s="3" t="s">
        <v>719</v>
      </c>
      <c r="V118" s="3" t="s">
        <v>283</v>
      </c>
      <c r="W118" s="4" t="s">
        <v>109</v>
      </c>
      <c r="X118" s="4">
        <v>76447601.950000003</v>
      </c>
      <c r="Y118" s="3">
        <v>76969003.790000007</v>
      </c>
      <c r="Z118" s="4">
        <f t="shared" si="4"/>
        <v>0</v>
      </c>
      <c r="AA118" s="4">
        <f t="shared" si="5"/>
        <v>0</v>
      </c>
    </row>
    <row r="119" spans="1:27" x14ac:dyDescent="0.2">
      <c r="A119" s="2">
        <v>104101252</v>
      </c>
      <c r="B119" s="3" t="s">
        <v>284</v>
      </c>
      <c r="C119" s="3" t="s">
        <v>110</v>
      </c>
      <c r="D119" s="4">
        <v>70073974.629999995</v>
      </c>
      <c r="E119" s="4">
        <v>67733263.25</v>
      </c>
      <c r="F119" s="4">
        <v>63205577.130000003</v>
      </c>
      <c r="G119" s="4">
        <v>67131049.75</v>
      </c>
      <c r="H119" s="4">
        <v>65605336.960000001</v>
      </c>
      <c r="I119" s="4">
        <v>64551220.770000003</v>
      </c>
      <c r="J119" s="4">
        <v>66836026.530000001</v>
      </c>
      <c r="K119" s="4">
        <v>63841997.689999998</v>
      </c>
      <c r="L119" s="4">
        <v>62776738.490000002</v>
      </c>
      <c r="M119" s="4">
        <v>61661054.719999999</v>
      </c>
      <c r="N119" s="4">
        <v>60240818.899999999</v>
      </c>
      <c r="O119" s="4">
        <v>59529498.270000003</v>
      </c>
      <c r="P119" s="4">
        <v>60224191.240000002</v>
      </c>
      <c r="Q119" s="4">
        <v>59142058.670000002</v>
      </c>
      <c r="R119" s="4">
        <v>57517209.240000002</v>
      </c>
      <c r="T119" s="3">
        <f t="shared" si="3"/>
        <v>0</v>
      </c>
      <c r="U119" s="3" t="s">
        <v>720</v>
      </c>
      <c r="V119" s="3" t="s">
        <v>284</v>
      </c>
      <c r="W119" s="4" t="s">
        <v>110</v>
      </c>
      <c r="X119" s="4">
        <v>63205577.130000003</v>
      </c>
      <c r="Y119" s="3">
        <v>67733263.25</v>
      </c>
      <c r="Z119" s="4">
        <f t="shared" si="4"/>
        <v>0</v>
      </c>
      <c r="AA119" s="4">
        <f t="shared" si="5"/>
        <v>0</v>
      </c>
    </row>
    <row r="120" spans="1:27" x14ac:dyDescent="0.2">
      <c r="A120" s="2">
        <v>104103603</v>
      </c>
      <c r="B120" s="3" t="s">
        <v>285</v>
      </c>
      <c r="C120" s="3" t="s">
        <v>110</v>
      </c>
      <c r="D120" s="4">
        <v>15191287.369999999</v>
      </c>
      <c r="E120" s="4">
        <v>15029741.77</v>
      </c>
      <c r="F120" s="4">
        <v>15008285.18</v>
      </c>
      <c r="G120" s="4">
        <v>15350391.560000001</v>
      </c>
      <c r="H120" s="4">
        <v>15126276.960000001</v>
      </c>
      <c r="I120" s="4">
        <v>14590938.939999999</v>
      </c>
      <c r="J120" s="4">
        <v>14654138.439999999</v>
      </c>
      <c r="K120" s="4">
        <v>14569269.689999999</v>
      </c>
      <c r="L120" s="4">
        <v>14428347.25</v>
      </c>
      <c r="M120" s="4">
        <v>13924676.49</v>
      </c>
      <c r="N120" s="4">
        <v>13758646.77</v>
      </c>
      <c r="O120" s="4">
        <v>13126093.23</v>
      </c>
      <c r="P120" s="4">
        <v>13598393.25</v>
      </c>
      <c r="Q120" s="4">
        <v>12825614.9</v>
      </c>
      <c r="R120" s="4">
        <v>13360332.4</v>
      </c>
      <c r="T120" s="3">
        <f t="shared" si="3"/>
        <v>0</v>
      </c>
      <c r="U120" s="3" t="s">
        <v>721</v>
      </c>
      <c r="V120" s="3" t="s">
        <v>285</v>
      </c>
      <c r="W120" s="4" t="s">
        <v>110</v>
      </c>
      <c r="X120" s="4">
        <v>15008285.18</v>
      </c>
      <c r="Y120" s="3">
        <v>15029741.77</v>
      </c>
      <c r="Z120" s="4">
        <f t="shared" si="4"/>
        <v>0</v>
      </c>
      <c r="AA120" s="4">
        <f t="shared" si="5"/>
        <v>0</v>
      </c>
    </row>
    <row r="121" spans="1:27" x14ac:dyDescent="0.2">
      <c r="A121" s="2">
        <v>104107803</v>
      </c>
      <c r="B121" s="3" t="s">
        <v>586</v>
      </c>
      <c r="C121" s="3" t="s">
        <v>110</v>
      </c>
      <c r="D121" s="4">
        <v>24596008.510000002</v>
      </c>
      <c r="E121" s="4">
        <v>25072298.449999999</v>
      </c>
      <c r="F121" s="4">
        <v>22510477.550000001</v>
      </c>
      <c r="G121" s="4">
        <v>24236158.629999999</v>
      </c>
      <c r="H121" s="4">
        <v>23399091.699999999</v>
      </c>
      <c r="I121" s="4">
        <v>23993617.629999999</v>
      </c>
      <c r="J121" s="4">
        <v>21987393.489999998</v>
      </c>
      <c r="K121" s="4">
        <v>22167498.66</v>
      </c>
      <c r="L121" s="4">
        <v>21880004.710000001</v>
      </c>
      <c r="M121" s="4">
        <v>22447565.289999999</v>
      </c>
      <c r="N121" s="4">
        <v>21993868.59</v>
      </c>
      <c r="O121" s="4">
        <v>20945879.23</v>
      </c>
      <c r="P121" s="4">
        <v>20865994.469999999</v>
      </c>
      <c r="Q121" s="4">
        <v>20749804.789999999</v>
      </c>
      <c r="R121" s="4">
        <v>19377271.219999999</v>
      </c>
      <c r="T121" s="3">
        <f t="shared" si="3"/>
        <v>0</v>
      </c>
      <c r="U121" s="3" t="s">
        <v>722</v>
      </c>
      <c r="V121" s="3" t="s">
        <v>586</v>
      </c>
      <c r="W121" s="4" t="s">
        <v>110</v>
      </c>
      <c r="X121" s="4">
        <v>22510477.550000001</v>
      </c>
      <c r="Y121" s="3">
        <v>25072298.449999999</v>
      </c>
      <c r="Z121" s="4">
        <f t="shared" si="4"/>
        <v>0</v>
      </c>
      <c r="AA121" s="4">
        <f t="shared" si="5"/>
        <v>0</v>
      </c>
    </row>
    <row r="122" spans="1:27" x14ac:dyDescent="0.2">
      <c r="A122" s="2">
        <v>104105003</v>
      </c>
      <c r="B122" s="3" t="s">
        <v>286</v>
      </c>
      <c r="C122" s="3" t="s">
        <v>110</v>
      </c>
      <c r="D122" s="4">
        <v>35976407.200000003</v>
      </c>
      <c r="E122" s="4">
        <v>34138796.009999998</v>
      </c>
      <c r="F122" s="4">
        <v>33888323.75</v>
      </c>
      <c r="G122" s="4">
        <v>33472542.809999999</v>
      </c>
      <c r="H122" s="4">
        <v>32539197.82</v>
      </c>
      <c r="I122" s="4">
        <v>32072161.809999999</v>
      </c>
      <c r="J122" s="4">
        <v>30661931.059999999</v>
      </c>
      <c r="K122" s="4">
        <v>30126430.27</v>
      </c>
      <c r="L122" s="4">
        <v>28805003.949999999</v>
      </c>
      <c r="M122" s="4">
        <v>27412342.98</v>
      </c>
      <c r="N122" s="4">
        <v>25894615.920000002</v>
      </c>
      <c r="O122" s="4">
        <v>25460047.420000002</v>
      </c>
      <c r="P122" s="4">
        <v>25510664.23</v>
      </c>
      <c r="Q122" s="4">
        <v>24225388.370000001</v>
      </c>
      <c r="R122" s="4">
        <v>22943060.449999999</v>
      </c>
      <c r="T122" s="3">
        <f t="shared" si="3"/>
        <v>0</v>
      </c>
      <c r="U122" s="3" t="s">
        <v>723</v>
      </c>
      <c r="V122" s="3" t="s">
        <v>286</v>
      </c>
      <c r="W122" s="4" t="s">
        <v>110</v>
      </c>
      <c r="X122" s="4">
        <v>33888323.75</v>
      </c>
      <c r="Y122" s="3">
        <v>34138796.009999998</v>
      </c>
      <c r="Z122" s="4">
        <f t="shared" si="4"/>
        <v>0</v>
      </c>
      <c r="AA122" s="4">
        <f t="shared" si="5"/>
        <v>0</v>
      </c>
    </row>
    <row r="123" spans="1:27" x14ac:dyDescent="0.2">
      <c r="A123" s="2">
        <v>104105353</v>
      </c>
      <c r="B123" s="3" t="s">
        <v>287</v>
      </c>
      <c r="C123" s="3" t="s">
        <v>110</v>
      </c>
      <c r="D123" s="4">
        <v>13400518.92</v>
      </c>
      <c r="E123" s="4">
        <v>13518529.02</v>
      </c>
      <c r="F123" s="4">
        <v>13573667.029999999</v>
      </c>
      <c r="G123" s="4">
        <v>13894680.66</v>
      </c>
      <c r="H123" s="4">
        <v>14254451.029999999</v>
      </c>
      <c r="I123" s="4">
        <v>13497562.34</v>
      </c>
      <c r="J123" s="4">
        <v>13187257.68</v>
      </c>
      <c r="K123" s="4">
        <v>12252733.140000001</v>
      </c>
      <c r="L123" s="4">
        <v>12257533.029999999</v>
      </c>
      <c r="M123" s="4">
        <v>12364349.119999999</v>
      </c>
      <c r="N123" s="4">
        <v>12544662.699999999</v>
      </c>
      <c r="O123" s="4">
        <v>11825932.74</v>
      </c>
      <c r="P123" s="4">
        <v>11764636.91</v>
      </c>
      <c r="Q123" s="4">
        <v>11898123.810000001</v>
      </c>
      <c r="R123" s="4">
        <v>11829643.810000001</v>
      </c>
      <c r="T123" s="3">
        <f t="shared" si="3"/>
        <v>0</v>
      </c>
      <c r="U123" s="3" t="s">
        <v>724</v>
      </c>
      <c r="V123" s="3" t="s">
        <v>287</v>
      </c>
      <c r="W123" s="4" t="s">
        <v>110</v>
      </c>
      <c r="X123" s="4">
        <v>13573667.029999999</v>
      </c>
      <c r="Y123" s="3">
        <v>13518529.02</v>
      </c>
      <c r="Z123" s="4">
        <f t="shared" si="4"/>
        <v>0</v>
      </c>
      <c r="AA123" s="4">
        <f t="shared" si="5"/>
        <v>0</v>
      </c>
    </row>
    <row r="124" spans="1:27" x14ac:dyDescent="0.2">
      <c r="A124" s="2">
        <v>104107903</v>
      </c>
      <c r="B124" s="3" t="s">
        <v>288</v>
      </c>
      <c r="C124" s="3" t="s">
        <v>110</v>
      </c>
      <c r="D124" s="4">
        <v>102834957</v>
      </c>
      <c r="E124" s="4">
        <v>93395751.959999993</v>
      </c>
      <c r="F124" s="4">
        <v>89641867.069999993</v>
      </c>
      <c r="G124" s="4">
        <v>87655367.659999996</v>
      </c>
      <c r="H124" s="4">
        <v>85979372.450000003</v>
      </c>
      <c r="I124" s="4">
        <v>82720620.269999996</v>
      </c>
      <c r="J124" s="4">
        <v>80050542.349999994</v>
      </c>
      <c r="K124" s="4">
        <v>75268743.549999997</v>
      </c>
      <c r="L124" s="4">
        <v>71606774.909999996</v>
      </c>
      <c r="M124" s="4">
        <v>67122890.760000005</v>
      </c>
      <c r="N124" s="4">
        <v>64865078.219999999</v>
      </c>
      <c r="O124" s="4">
        <v>63936774.939999998</v>
      </c>
      <c r="P124" s="4">
        <v>66290469.700000003</v>
      </c>
      <c r="Q124" s="4">
        <v>65004633.670000002</v>
      </c>
      <c r="R124" s="4">
        <v>63173554.07</v>
      </c>
      <c r="T124" s="3">
        <f t="shared" si="3"/>
        <v>0</v>
      </c>
      <c r="U124" s="3" t="s">
        <v>725</v>
      </c>
      <c r="V124" s="3" t="s">
        <v>288</v>
      </c>
      <c r="W124" s="4" t="s">
        <v>110</v>
      </c>
      <c r="X124" s="4">
        <v>89641867.069999993</v>
      </c>
      <c r="Y124" s="3">
        <v>93395751.959999993</v>
      </c>
      <c r="Z124" s="4">
        <f t="shared" si="4"/>
        <v>0</v>
      </c>
      <c r="AA124" s="4">
        <f t="shared" si="5"/>
        <v>0</v>
      </c>
    </row>
    <row r="125" spans="1:27" x14ac:dyDescent="0.2">
      <c r="A125" s="2">
        <v>104107503</v>
      </c>
      <c r="B125" s="3" t="s">
        <v>289</v>
      </c>
      <c r="C125" s="3" t="s">
        <v>110</v>
      </c>
      <c r="D125" s="4">
        <v>24778470.23</v>
      </c>
      <c r="E125" s="4">
        <v>23918836.079999998</v>
      </c>
      <c r="F125" s="4">
        <v>24781165.460000001</v>
      </c>
      <c r="G125" s="4">
        <v>22832495.16</v>
      </c>
      <c r="H125" s="4">
        <v>22293882.969999999</v>
      </c>
      <c r="I125" s="4">
        <v>22815257.809999999</v>
      </c>
      <c r="J125" s="4">
        <v>20765623.719999999</v>
      </c>
      <c r="K125" s="4">
        <v>21475638.609999999</v>
      </c>
      <c r="L125" s="4">
        <v>20812210.640000001</v>
      </c>
      <c r="M125" s="4">
        <v>19326404.079999998</v>
      </c>
      <c r="N125" s="4">
        <v>20261434.41</v>
      </c>
      <c r="O125" s="4">
        <v>19245930.600000001</v>
      </c>
      <c r="P125" s="4">
        <v>19157032.82</v>
      </c>
      <c r="Q125" s="4">
        <v>17965967.66</v>
      </c>
      <c r="R125" s="4">
        <v>17350673.510000002</v>
      </c>
      <c r="T125" s="3">
        <f t="shared" si="3"/>
        <v>0</v>
      </c>
      <c r="U125" s="3" t="s">
        <v>726</v>
      </c>
      <c r="V125" s="3" t="s">
        <v>289</v>
      </c>
      <c r="W125" s="4" t="s">
        <v>110</v>
      </c>
      <c r="X125" s="4">
        <v>24781165.460000001</v>
      </c>
      <c r="Y125" s="3">
        <v>23918836.079999998</v>
      </c>
      <c r="Z125" s="4">
        <f t="shared" si="4"/>
        <v>0</v>
      </c>
      <c r="AA125" s="4">
        <f t="shared" si="5"/>
        <v>0</v>
      </c>
    </row>
    <row r="126" spans="1:27" x14ac:dyDescent="0.2">
      <c r="A126" s="2">
        <v>108110603</v>
      </c>
      <c r="B126" s="3" t="s">
        <v>290</v>
      </c>
      <c r="C126" s="3" t="s">
        <v>111</v>
      </c>
      <c r="D126" s="4">
        <v>6136058.8499999996</v>
      </c>
      <c r="E126" s="4">
        <v>6015345.9400000004</v>
      </c>
      <c r="F126" s="4">
        <v>6195513.9299999997</v>
      </c>
      <c r="G126" s="4">
        <v>6103427.7300000004</v>
      </c>
      <c r="H126" s="4">
        <v>6331869</v>
      </c>
      <c r="I126" s="4">
        <v>6261903.5700000003</v>
      </c>
      <c r="J126" s="4">
        <v>6990423.0199999996</v>
      </c>
      <c r="K126" s="4">
        <v>6859184.4800000004</v>
      </c>
      <c r="L126" s="4">
        <v>6858244.9400000004</v>
      </c>
      <c r="M126" s="4">
        <v>6572606.46</v>
      </c>
      <c r="N126" s="4">
        <v>6116249.0300000003</v>
      </c>
      <c r="O126" s="4">
        <v>5989741.8799999999</v>
      </c>
      <c r="P126" s="4">
        <v>6061753.8700000001</v>
      </c>
      <c r="Q126" s="4">
        <v>5904273.6799999997</v>
      </c>
      <c r="R126" s="4">
        <v>5386014.7300000004</v>
      </c>
      <c r="T126" s="3">
        <f t="shared" si="3"/>
        <v>0</v>
      </c>
      <c r="U126" s="3" t="s">
        <v>727</v>
      </c>
      <c r="V126" s="3" t="s">
        <v>290</v>
      </c>
      <c r="W126" s="4" t="s">
        <v>111</v>
      </c>
      <c r="X126" s="4">
        <v>6195513.9299999997</v>
      </c>
      <c r="Y126" s="3">
        <v>6015345.9400000004</v>
      </c>
      <c r="Z126" s="4">
        <f t="shared" si="4"/>
        <v>0</v>
      </c>
      <c r="AA126" s="4">
        <f t="shared" si="5"/>
        <v>0</v>
      </c>
    </row>
    <row r="127" spans="1:27" x14ac:dyDescent="0.2">
      <c r="A127" s="2">
        <v>108111203</v>
      </c>
      <c r="B127" s="3" t="s">
        <v>291</v>
      </c>
      <c r="C127" s="3" t="s">
        <v>111</v>
      </c>
      <c r="D127" s="4">
        <v>16045777.859999999</v>
      </c>
      <c r="E127" s="4">
        <v>15339365.359999999</v>
      </c>
      <c r="F127" s="4">
        <v>14525648.67</v>
      </c>
      <c r="G127" s="4">
        <v>15209261.92</v>
      </c>
      <c r="H127" s="4">
        <v>16517459.99</v>
      </c>
      <c r="I127" s="4">
        <v>14291556.43</v>
      </c>
      <c r="J127" s="4">
        <v>12553001.65</v>
      </c>
      <c r="K127" s="4">
        <v>13251053.810000001</v>
      </c>
      <c r="L127" s="4">
        <v>12947442.02</v>
      </c>
      <c r="M127" s="4">
        <v>12759983.51</v>
      </c>
      <c r="N127" s="4">
        <v>13009320.029999999</v>
      </c>
      <c r="O127" s="4">
        <v>12207808.880000001</v>
      </c>
      <c r="P127" s="4">
        <v>12556684.77</v>
      </c>
      <c r="Q127" s="4">
        <v>11972182.470000001</v>
      </c>
      <c r="R127" s="4">
        <v>12155376.359999999</v>
      </c>
      <c r="T127" s="3">
        <f t="shared" si="3"/>
        <v>0</v>
      </c>
      <c r="U127" s="3" t="s">
        <v>728</v>
      </c>
      <c r="V127" s="3" t="s">
        <v>291</v>
      </c>
      <c r="W127" s="4" t="s">
        <v>111</v>
      </c>
      <c r="X127" s="4">
        <v>14525648.67</v>
      </c>
      <c r="Y127" s="3">
        <v>15339365.359999999</v>
      </c>
      <c r="Z127" s="4">
        <f t="shared" si="4"/>
        <v>0</v>
      </c>
      <c r="AA127" s="4">
        <f t="shared" si="5"/>
        <v>0</v>
      </c>
    </row>
    <row r="128" spans="1:27" x14ac:dyDescent="0.2">
      <c r="A128" s="2">
        <v>108111303</v>
      </c>
      <c r="B128" s="3" t="s">
        <v>292</v>
      </c>
      <c r="C128" s="3" t="s">
        <v>111</v>
      </c>
      <c r="D128" s="4">
        <v>18379221.82</v>
      </c>
      <c r="E128" s="4">
        <v>16881375.559999999</v>
      </c>
      <c r="F128" s="4">
        <v>15585430.109999999</v>
      </c>
      <c r="G128" s="4">
        <v>15823024.24</v>
      </c>
      <c r="H128" s="4">
        <v>16069431.029999999</v>
      </c>
      <c r="I128" s="4">
        <v>14979414.5</v>
      </c>
      <c r="J128" s="4">
        <v>14571171.52</v>
      </c>
      <c r="K128" s="4">
        <v>14324804.57</v>
      </c>
      <c r="L128" s="4">
        <v>14483104.140000001</v>
      </c>
      <c r="M128" s="4">
        <v>13374041.77</v>
      </c>
      <c r="N128" s="4">
        <v>12736210.24</v>
      </c>
      <c r="O128" s="4">
        <v>13928032.83</v>
      </c>
      <c r="P128" s="4">
        <v>13042670.18</v>
      </c>
      <c r="Q128" s="4">
        <v>13456482.34</v>
      </c>
      <c r="R128" s="4">
        <v>13227938.210000001</v>
      </c>
      <c r="T128" s="3">
        <f t="shared" si="3"/>
        <v>0</v>
      </c>
      <c r="U128" s="3" t="s">
        <v>729</v>
      </c>
      <c r="V128" s="3" t="s">
        <v>292</v>
      </c>
      <c r="W128" s="4" t="s">
        <v>111</v>
      </c>
      <c r="X128" s="4">
        <v>15585430.109999999</v>
      </c>
      <c r="Y128" s="3">
        <v>16881375.559999999</v>
      </c>
      <c r="Z128" s="4">
        <f t="shared" si="4"/>
        <v>0</v>
      </c>
      <c r="AA128" s="4">
        <f t="shared" si="5"/>
        <v>0</v>
      </c>
    </row>
    <row r="129" spans="1:27" x14ac:dyDescent="0.2">
      <c r="A129" s="2">
        <v>108111403</v>
      </c>
      <c r="B129" s="3" t="s">
        <v>293</v>
      </c>
      <c r="C129" s="3" t="s">
        <v>111</v>
      </c>
      <c r="D129" s="4">
        <v>8110401.1399999997</v>
      </c>
      <c r="E129" s="4">
        <v>9548187.7699999996</v>
      </c>
      <c r="F129" s="4">
        <v>8360799.9299999997</v>
      </c>
      <c r="G129" s="4">
        <v>8367771.7599999998</v>
      </c>
      <c r="H129" s="4">
        <v>7749530.6799999997</v>
      </c>
      <c r="I129" s="4">
        <v>7178715.9900000002</v>
      </c>
      <c r="J129" s="4">
        <v>8009387.6699999999</v>
      </c>
      <c r="K129" s="4">
        <v>7488983.4299999997</v>
      </c>
      <c r="L129" s="4">
        <v>7560973.7300000004</v>
      </c>
      <c r="M129" s="4">
        <v>7786698.29</v>
      </c>
      <c r="N129" s="4">
        <v>6886307.9000000004</v>
      </c>
      <c r="O129" s="4">
        <v>6737848.7000000002</v>
      </c>
      <c r="P129" s="4">
        <v>8032959.3200000003</v>
      </c>
      <c r="Q129" s="4">
        <v>7382637.71</v>
      </c>
      <c r="R129" s="4">
        <v>7498802.3300000001</v>
      </c>
      <c r="T129" s="3">
        <f t="shared" si="3"/>
        <v>0</v>
      </c>
      <c r="U129" s="3" t="s">
        <v>730</v>
      </c>
      <c r="V129" s="3" t="s">
        <v>293</v>
      </c>
      <c r="W129" s="4" t="s">
        <v>111</v>
      </c>
      <c r="X129" s="4">
        <v>8360799.9299999997</v>
      </c>
      <c r="Y129" s="3">
        <v>9548187.7699999996</v>
      </c>
      <c r="Z129" s="4">
        <f t="shared" si="4"/>
        <v>0</v>
      </c>
      <c r="AA129" s="4">
        <f t="shared" si="5"/>
        <v>0</v>
      </c>
    </row>
    <row r="130" spans="1:27" x14ac:dyDescent="0.2">
      <c r="A130" s="2">
        <v>108112003</v>
      </c>
      <c r="B130" s="3" t="s">
        <v>294</v>
      </c>
      <c r="C130" s="3" t="s">
        <v>111</v>
      </c>
      <c r="D130" s="4">
        <v>7694166.5899999999</v>
      </c>
      <c r="E130" s="4">
        <v>8254713.8300000001</v>
      </c>
      <c r="F130" s="4">
        <v>7917423.46</v>
      </c>
      <c r="G130" s="4">
        <v>7239067.8200000003</v>
      </c>
      <c r="H130" s="4">
        <v>7675817.5099999998</v>
      </c>
      <c r="I130" s="4">
        <v>7933016.8399999999</v>
      </c>
      <c r="J130" s="4">
        <v>7886739.6399999997</v>
      </c>
      <c r="K130" s="4">
        <v>7896240.3099999996</v>
      </c>
      <c r="L130" s="4">
        <v>7578832.7800000003</v>
      </c>
      <c r="M130" s="4">
        <v>7001106.2400000002</v>
      </c>
      <c r="N130" s="4">
        <v>6556514.5199999996</v>
      </c>
      <c r="O130" s="4">
        <v>6297562.5599999996</v>
      </c>
      <c r="P130" s="4">
        <v>6380722.2800000003</v>
      </c>
      <c r="Q130" s="4">
        <v>6089844.7999999998</v>
      </c>
      <c r="R130" s="4">
        <v>6078454.3099999996</v>
      </c>
      <c r="T130" s="3">
        <f t="shared" si="3"/>
        <v>0</v>
      </c>
      <c r="U130" s="3" t="s">
        <v>731</v>
      </c>
      <c r="V130" s="3" t="s">
        <v>294</v>
      </c>
      <c r="W130" s="4" t="s">
        <v>111</v>
      </c>
      <c r="X130" s="4">
        <v>7917423.46</v>
      </c>
      <c r="Y130" s="3">
        <v>8254713.8300000001</v>
      </c>
      <c r="Z130" s="4">
        <f t="shared" si="4"/>
        <v>0</v>
      </c>
      <c r="AA130" s="4">
        <f t="shared" si="5"/>
        <v>0</v>
      </c>
    </row>
    <row r="131" spans="1:27" x14ac:dyDescent="0.2">
      <c r="A131" s="2">
        <v>108112203</v>
      </c>
      <c r="B131" s="3" t="s">
        <v>295</v>
      </c>
      <c r="C131" s="3" t="s">
        <v>111</v>
      </c>
      <c r="D131" s="4">
        <v>17141174</v>
      </c>
      <c r="E131" s="4">
        <v>15913642.300000001</v>
      </c>
      <c r="F131" s="4">
        <v>16559367.029999999</v>
      </c>
      <c r="G131" s="4">
        <v>16286084.74</v>
      </c>
      <c r="H131" s="4">
        <v>16987768</v>
      </c>
      <c r="I131" s="4">
        <v>17045223.27</v>
      </c>
      <c r="J131" s="4">
        <v>17183642.780000001</v>
      </c>
      <c r="K131" s="4">
        <v>16966932.170000002</v>
      </c>
      <c r="L131" s="4">
        <v>16779213.25</v>
      </c>
      <c r="M131" s="4">
        <v>17354999.59</v>
      </c>
      <c r="N131" s="4">
        <v>17054050.920000002</v>
      </c>
      <c r="O131" s="4">
        <v>15786665.23</v>
      </c>
      <c r="P131" s="4">
        <v>15968399.130000001</v>
      </c>
      <c r="Q131" s="4">
        <v>15070557.449999999</v>
      </c>
      <c r="R131" s="4">
        <v>15032452.43</v>
      </c>
      <c r="T131" s="3">
        <f t="shared" ref="T131:T194" si="6">U131-A131</f>
        <v>0</v>
      </c>
      <c r="U131" s="3" t="s">
        <v>732</v>
      </c>
      <c r="V131" s="3" t="s">
        <v>295</v>
      </c>
      <c r="W131" s="4" t="s">
        <v>111</v>
      </c>
      <c r="X131" s="4">
        <v>16559367.029999999</v>
      </c>
      <c r="Y131" s="3">
        <v>15913642.300000001</v>
      </c>
      <c r="Z131" s="4">
        <f t="shared" ref="Z131:Z194" si="7">X131-F131</f>
        <v>0</v>
      </c>
      <c r="AA131" s="4">
        <f t="shared" ref="AA131:AA194" si="8">Y131-E131</f>
        <v>0</v>
      </c>
    </row>
    <row r="132" spans="1:27" x14ac:dyDescent="0.2">
      <c r="A132" s="2">
        <v>108112502</v>
      </c>
      <c r="B132" s="3" t="s">
        <v>296</v>
      </c>
      <c r="C132" s="3" t="s">
        <v>111</v>
      </c>
      <c r="D132" s="4">
        <v>33585576.369999997</v>
      </c>
      <c r="E132" s="4">
        <v>31836861.149999999</v>
      </c>
      <c r="F132" s="4">
        <v>26895599.879999999</v>
      </c>
      <c r="G132" s="4">
        <v>26402327.969999999</v>
      </c>
      <c r="H132" s="4">
        <v>25832962.510000002</v>
      </c>
      <c r="I132" s="4">
        <v>26875256.43</v>
      </c>
      <c r="J132" s="4">
        <v>27761893.789999999</v>
      </c>
      <c r="K132" s="4">
        <v>31354051.989999998</v>
      </c>
      <c r="L132" s="4">
        <v>26274164.780000001</v>
      </c>
      <c r="M132" s="4">
        <v>25546293.890000001</v>
      </c>
      <c r="N132" s="4">
        <v>27533637.800000001</v>
      </c>
      <c r="O132" s="4">
        <v>25761117.07</v>
      </c>
      <c r="P132" s="4">
        <v>22598671.670000002</v>
      </c>
      <c r="Q132" s="4">
        <v>22273645.559999999</v>
      </c>
      <c r="R132" s="4">
        <v>21138429.84</v>
      </c>
      <c r="T132" s="3">
        <f t="shared" si="6"/>
        <v>0</v>
      </c>
      <c r="U132" s="3" t="s">
        <v>733</v>
      </c>
      <c r="V132" s="3" t="s">
        <v>296</v>
      </c>
      <c r="W132" s="4" t="s">
        <v>111</v>
      </c>
      <c r="X132" s="4">
        <v>26895599.879999999</v>
      </c>
      <c r="Y132" s="3">
        <v>31836861.149999999</v>
      </c>
      <c r="Z132" s="4">
        <f t="shared" si="7"/>
        <v>0</v>
      </c>
      <c r="AA132" s="4">
        <f t="shared" si="8"/>
        <v>0</v>
      </c>
    </row>
    <row r="133" spans="1:27" x14ac:dyDescent="0.2">
      <c r="A133" s="2">
        <v>108114503</v>
      </c>
      <c r="B133" s="3" t="s">
        <v>297</v>
      </c>
      <c r="C133" s="3" t="s">
        <v>111</v>
      </c>
      <c r="D133" s="4">
        <v>12023175.369999999</v>
      </c>
      <c r="E133" s="4">
        <v>12262517.369999999</v>
      </c>
      <c r="F133" s="4">
        <v>11481100.039999999</v>
      </c>
      <c r="G133" s="4">
        <v>11168102.42</v>
      </c>
      <c r="H133" s="4">
        <v>11625877.529999999</v>
      </c>
      <c r="I133" s="4">
        <v>11128036.119999999</v>
      </c>
      <c r="J133" s="4">
        <v>11270749.470000001</v>
      </c>
      <c r="K133" s="4">
        <v>10545928.58</v>
      </c>
      <c r="L133" s="4">
        <v>10734510.710000001</v>
      </c>
      <c r="M133" s="4">
        <v>10700195.560000001</v>
      </c>
      <c r="N133" s="4">
        <v>10702388.300000001</v>
      </c>
      <c r="O133" s="4">
        <v>10498259</v>
      </c>
      <c r="P133" s="4">
        <v>11354363</v>
      </c>
      <c r="Q133" s="4">
        <v>10606245.810000001</v>
      </c>
      <c r="R133" s="4">
        <v>10358514.24</v>
      </c>
      <c r="T133" s="3">
        <f t="shared" si="6"/>
        <v>0</v>
      </c>
      <c r="U133" s="3" t="s">
        <v>734</v>
      </c>
      <c r="V133" s="3" t="s">
        <v>297</v>
      </c>
      <c r="W133" s="4" t="s">
        <v>111</v>
      </c>
      <c r="X133" s="4">
        <v>11481100.039999999</v>
      </c>
      <c r="Y133" s="3">
        <v>12262517.369999999</v>
      </c>
      <c r="Z133" s="4">
        <f t="shared" si="7"/>
        <v>0</v>
      </c>
      <c r="AA133" s="4">
        <f t="shared" si="8"/>
        <v>0</v>
      </c>
    </row>
    <row r="134" spans="1:27" x14ac:dyDescent="0.2">
      <c r="A134" s="2">
        <v>108116003</v>
      </c>
      <c r="B134" s="3" t="s">
        <v>298</v>
      </c>
      <c r="C134" s="3" t="s">
        <v>111</v>
      </c>
      <c r="D134" s="4">
        <v>15899928.65</v>
      </c>
      <c r="E134" s="4">
        <v>16149034.76</v>
      </c>
      <c r="F134" s="4">
        <v>15995667.140000001</v>
      </c>
      <c r="G134" s="4">
        <v>16370387.09</v>
      </c>
      <c r="H134" s="4">
        <v>15466974.359999999</v>
      </c>
      <c r="I134" s="4">
        <v>15331995.15</v>
      </c>
      <c r="J134" s="4">
        <v>14932293.17</v>
      </c>
      <c r="K134" s="4">
        <v>14174239.470000001</v>
      </c>
      <c r="L134" s="4">
        <v>14132823.779999999</v>
      </c>
      <c r="M134" s="4">
        <v>13858160.33</v>
      </c>
      <c r="N134" s="4">
        <v>13851410.59</v>
      </c>
      <c r="O134" s="4">
        <v>13939211.1</v>
      </c>
      <c r="P134" s="4">
        <v>13429050.17</v>
      </c>
      <c r="Q134" s="4">
        <v>12899548.310000001</v>
      </c>
      <c r="R134" s="4">
        <v>12985181.710000001</v>
      </c>
      <c r="T134" s="3">
        <f t="shared" si="6"/>
        <v>0</v>
      </c>
      <c r="U134" s="3" t="s">
        <v>735</v>
      </c>
      <c r="V134" s="3" t="s">
        <v>298</v>
      </c>
      <c r="W134" s="4" t="s">
        <v>111</v>
      </c>
      <c r="X134" s="4">
        <v>15995667.140000001</v>
      </c>
      <c r="Y134" s="3">
        <v>16149034.76</v>
      </c>
      <c r="Z134" s="4">
        <f t="shared" si="7"/>
        <v>0</v>
      </c>
      <c r="AA134" s="4">
        <f t="shared" si="8"/>
        <v>0</v>
      </c>
    </row>
    <row r="135" spans="1:27" x14ac:dyDescent="0.2">
      <c r="A135" s="2">
        <v>108116303</v>
      </c>
      <c r="B135" s="3" t="s">
        <v>299</v>
      </c>
      <c r="C135" s="3" t="s">
        <v>111</v>
      </c>
      <c r="D135" s="4">
        <v>7929513.2400000002</v>
      </c>
      <c r="E135" s="4">
        <v>8457812.6699999999</v>
      </c>
      <c r="F135" s="4">
        <v>8661542.5999999996</v>
      </c>
      <c r="G135" s="4">
        <v>8274430.5300000003</v>
      </c>
      <c r="H135" s="4">
        <v>8222246.2800000003</v>
      </c>
      <c r="I135" s="4">
        <v>8298232.6900000004</v>
      </c>
      <c r="J135" s="4">
        <v>8272800.5</v>
      </c>
      <c r="K135" s="4">
        <v>8367570.2000000002</v>
      </c>
      <c r="L135" s="4">
        <v>8773788.9600000009</v>
      </c>
      <c r="M135" s="4">
        <v>8330478.7699999996</v>
      </c>
      <c r="N135" s="4">
        <v>7876157.4800000004</v>
      </c>
      <c r="O135" s="4">
        <v>7876978.3799999999</v>
      </c>
      <c r="P135" s="4">
        <v>8093697.1299999999</v>
      </c>
      <c r="Q135" s="4">
        <v>7818008.8099999996</v>
      </c>
      <c r="R135" s="4">
        <v>7609107.4100000001</v>
      </c>
      <c r="T135" s="3">
        <f t="shared" si="6"/>
        <v>0</v>
      </c>
      <c r="U135" s="3" t="s">
        <v>736</v>
      </c>
      <c r="V135" s="3" t="s">
        <v>299</v>
      </c>
      <c r="W135" s="4" t="s">
        <v>111</v>
      </c>
      <c r="X135" s="4">
        <v>8661542.5999999996</v>
      </c>
      <c r="Y135" s="3">
        <v>8457812.6699999999</v>
      </c>
      <c r="Z135" s="4">
        <f t="shared" si="7"/>
        <v>0</v>
      </c>
      <c r="AA135" s="4">
        <f t="shared" si="8"/>
        <v>0</v>
      </c>
    </row>
    <row r="136" spans="1:27" x14ac:dyDescent="0.2">
      <c r="A136" s="2">
        <v>108116503</v>
      </c>
      <c r="B136" s="3" t="s">
        <v>300</v>
      </c>
      <c r="C136" s="3" t="s">
        <v>111</v>
      </c>
      <c r="D136" s="4">
        <v>17724381.02</v>
      </c>
      <c r="E136" s="4">
        <v>16004536.68</v>
      </c>
      <c r="F136" s="4">
        <v>14701021.67</v>
      </c>
      <c r="G136" s="4">
        <v>15705373.68</v>
      </c>
      <c r="H136" s="4">
        <v>15003425.710000001</v>
      </c>
      <c r="I136" s="4">
        <v>14827721.6</v>
      </c>
      <c r="J136" s="4">
        <v>14495095.09</v>
      </c>
      <c r="K136" s="4">
        <v>14229683.710000001</v>
      </c>
      <c r="L136" s="4">
        <v>14274511.130000001</v>
      </c>
      <c r="M136" s="4">
        <v>13436084.91</v>
      </c>
      <c r="N136" s="4">
        <v>12570318.210000001</v>
      </c>
      <c r="O136" s="4">
        <v>12353282.67</v>
      </c>
      <c r="P136" s="4">
        <v>11128488.77</v>
      </c>
      <c r="Q136" s="4">
        <v>11660499.74</v>
      </c>
      <c r="R136" s="4">
        <v>13344543.789999999</v>
      </c>
      <c r="T136" s="3">
        <f t="shared" si="6"/>
        <v>0</v>
      </c>
      <c r="U136" s="3" t="s">
        <v>737</v>
      </c>
      <c r="V136" s="3" t="s">
        <v>300</v>
      </c>
      <c r="W136" s="4" t="s">
        <v>111</v>
      </c>
      <c r="X136" s="4">
        <v>14701021.67</v>
      </c>
      <c r="Y136" s="3">
        <v>16004536.68</v>
      </c>
      <c r="Z136" s="4">
        <f t="shared" si="7"/>
        <v>0</v>
      </c>
      <c r="AA136" s="4">
        <f t="shared" si="8"/>
        <v>0</v>
      </c>
    </row>
    <row r="137" spans="1:27" x14ac:dyDescent="0.2">
      <c r="A137" s="2">
        <v>108118503</v>
      </c>
      <c r="B137" s="3" t="s">
        <v>301</v>
      </c>
      <c r="C137" s="3" t="s">
        <v>111</v>
      </c>
      <c r="D137" s="4">
        <v>14819839.390000001</v>
      </c>
      <c r="E137" s="4">
        <v>14195190.289999999</v>
      </c>
      <c r="F137" s="4">
        <v>14109089.300000001</v>
      </c>
      <c r="G137" s="4">
        <v>14570960.58</v>
      </c>
      <c r="H137" s="4">
        <v>14504719.050000001</v>
      </c>
      <c r="I137" s="4">
        <v>14370174.560000001</v>
      </c>
      <c r="J137" s="4">
        <v>17305704.670000002</v>
      </c>
      <c r="K137" s="4">
        <v>15063257.210000001</v>
      </c>
      <c r="L137" s="4">
        <v>14185216.449999999</v>
      </c>
      <c r="M137" s="4">
        <v>14470204.609999999</v>
      </c>
      <c r="N137" s="4">
        <v>14551191.08</v>
      </c>
      <c r="O137" s="4">
        <v>14001326.49</v>
      </c>
      <c r="P137" s="4">
        <v>14388516.699999999</v>
      </c>
      <c r="Q137" s="4">
        <v>13706460.91</v>
      </c>
      <c r="R137" s="4">
        <v>13307100.869999999</v>
      </c>
      <c r="T137" s="3">
        <f t="shared" si="6"/>
        <v>0</v>
      </c>
      <c r="U137" s="3" t="s">
        <v>738</v>
      </c>
      <c r="V137" s="3" t="s">
        <v>301</v>
      </c>
      <c r="W137" s="4" t="s">
        <v>111</v>
      </c>
      <c r="X137" s="4">
        <v>14109089.300000001</v>
      </c>
      <c r="Y137" s="3">
        <v>14195190.289999999</v>
      </c>
      <c r="Z137" s="4">
        <f t="shared" si="7"/>
        <v>0</v>
      </c>
      <c r="AA137" s="4">
        <f t="shared" si="8"/>
        <v>0</v>
      </c>
    </row>
    <row r="138" spans="1:27" x14ac:dyDescent="0.2">
      <c r="A138" s="2">
        <v>109122703</v>
      </c>
      <c r="B138" s="3" t="s">
        <v>302</v>
      </c>
      <c r="C138" s="3" t="s">
        <v>112</v>
      </c>
      <c r="D138" s="4">
        <v>8529106.4800000004</v>
      </c>
      <c r="E138" s="4">
        <v>8283903.9100000001</v>
      </c>
      <c r="F138" s="4">
        <v>8275773.5700000003</v>
      </c>
      <c r="G138" s="4">
        <v>8428972.8900000006</v>
      </c>
      <c r="H138" s="4">
        <v>8450070.4800000004</v>
      </c>
      <c r="I138" s="4">
        <v>8263237.0800000001</v>
      </c>
      <c r="J138" s="4">
        <v>8290603.5199999996</v>
      </c>
      <c r="K138" s="4">
        <v>8240814.4000000004</v>
      </c>
      <c r="L138" s="4">
        <v>7887972.9299999997</v>
      </c>
      <c r="M138" s="4">
        <v>8133612.2000000002</v>
      </c>
      <c r="N138" s="4">
        <v>7884741.0599999996</v>
      </c>
      <c r="O138" s="4">
        <v>7621605.7300000004</v>
      </c>
      <c r="P138" s="4">
        <v>7360853.3099999996</v>
      </c>
      <c r="Q138" s="4">
        <v>7445434.5199999996</v>
      </c>
      <c r="R138" s="4">
        <v>7548310.29</v>
      </c>
      <c r="T138" s="3">
        <f t="shared" si="6"/>
        <v>0</v>
      </c>
      <c r="U138" s="3" t="s">
        <v>739</v>
      </c>
      <c r="V138" s="3" t="s">
        <v>302</v>
      </c>
      <c r="W138" s="4" t="s">
        <v>112</v>
      </c>
      <c r="X138" s="4">
        <v>8275773.5700000003</v>
      </c>
      <c r="Y138" s="3">
        <v>8283903.9100000001</v>
      </c>
      <c r="Z138" s="4">
        <f t="shared" si="7"/>
        <v>0</v>
      </c>
      <c r="AA138" s="4">
        <f t="shared" si="8"/>
        <v>0</v>
      </c>
    </row>
    <row r="139" spans="1:27" x14ac:dyDescent="0.2">
      <c r="A139" s="2">
        <v>121135003</v>
      </c>
      <c r="B139" s="3" t="s">
        <v>303</v>
      </c>
      <c r="C139" s="3" t="s">
        <v>113</v>
      </c>
      <c r="D139" s="4">
        <v>32553451</v>
      </c>
      <c r="E139" s="4">
        <v>29767213.07</v>
      </c>
      <c r="F139" s="4">
        <v>35028852.780000001</v>
      </c>
      <c r="G139" s="4">
        <v>33543669.030000001</v>
      </c>
      <c r="H139" s="4">
        <v>29088532.140000001</v>
      </c>
      <c r="I139" s="4">
        <v>30747404.199999999</v>
      </c>
      <c r="J139" s="4">
        <v>31223821.32</v>
      </c>
      <c r="K139" s="4">
        <v>26429468.920000002</v>
      </c>
      <c r="L139" s="4">
        <v>25427525.190000001</v>
      </c>
      <c r="M139" s="4">
        <v>25813822.309999999</v>
      </c>
      <c r="N139" s="4">
        <v>24030301.84</v>
      </c>
      <c r="O139" s="4">
        <v>24122668.640000001</v>
      </c>
      <c r="P139" s="4">
        <v>23543257.190000001</v>
      </c>
      <c r="Q139" s="4">
        <v>24340041.949999999</v>
      </c>
      <c r="R139" s="4">
        <v>20866606.920000002</v>
      </c>
      <c r="T139" s="3">
        <f t="shared" si="6"/>
        <v>0</v>
      </c>
      <c r="U139" s="3" t="s">
        <v>740</v>
      </c>
      <c r="V139" s="3" t="s">
        <v>303</v>
      </c>
      <c r="W139" s="4" t="s">
        <v>113</v>
      </c>
      <c r="X139" s="4">
        <v>35028852.780000001</v>
      </c>
      <c r="Y139" s="3">
        <v>29767213.07</v>
      </c>
      <c r="Z139" s="4">
        <f t="shared" si="7"/>
        <v>0</v>
      </c>
      <c r="AA139" s="4">
        <f t="shared" si="8"/>
        <v>0</v>
      </c>
    </row>
    <row r="140" spans="1:27" x14ac:dyDescent="0.2">
      <c r="A140" s="2">
        <v>121135503</v>
      </c>
      <c r="B140" s="3" t="s">
        <v>304</v>
      </c>
      <c r="C140" s="3" t="s">
        <v>113</v>
      </c>
      <c r="D140" s="4">
        <v>27136974.579999998</v>
      </c>
      <c r="E140" s="4">
        <v>25367130.260000002</v>
      </c>
      <c r="F140" s="4">
        <v>27839336.219999999</v>
      </c>
      <c r="G140" s="4">
        <v>27082370.399999999</v>
      </c>
      <c r="H140" s="4">
        <v>28918029.129999999</v>
      </c>
      <c r="I140" s="4">
        <v>28574675.73</v>
      </c>
      <c r="J140" s="4">
        <v>26708404.539999999</v>
      </c>
      <c r="K140" s="4">
        <v>26626988.879999999</v>
      </c>
      <c r="L140" s="4">
        <v>23424051.550000001</v>
      </c>
      <c r="M140" s="4">
        <v>27415185.710000001</v>
      </c>
      <c r="N140" s="4">
        <v>25018877.780000001</v>
      </c>
      <c r="O140" s="4">
        <v>25040321.670000002</v>
      </c>
      <c r="P140" s="4">
        <v>22723886.210000001</v>
      </c>
      <c r="Q140" s="4">
        <v>22047238.350000001</v>
      </c>
      <c r="R140" s="4">
        <v>22101916.609999999</v>
      </c>
      <c r="T140" s="3">
        <f t="shared" si="6"/>
        <v>0</v>
      </c>
      <c r="U140" s="3" t="s">
        <v>741</v>
      </c>
      <c r="V140" s="3" t="s">
        <v>304</v>
      </c>
      <c r="W140" s="4" t="s">
        <v>113</v>
      </c>
      <c r="X140" s="4">
        <v>27839336.219999999</v>
      </c>
      <c r="Y140" s="3">
        <v>25367130.260000002</v>
      </c>
      <c r="Z140" s="4">
        <f t="shared" si="7"/>
        <v>0</v>
      </c>
      <c r="AA140" s="4">
        <f t="shared" si="8"/>
        <v>0</v>
      </c>
    </row>
    <row r="141" spans="1:27" x14ac:dyDescent="0.2">
      <c r="A141" s="2">
        <v>121136503</v>
      </c>
      <c r="B141" s="3" t="s">
        <v>305</v>
      </c>
      <c r="C141" s="3" t="s">
        <v>113</v>
      </c>
      <c r="D141" s="4">
        <v>25759336.850000001</v>
      </c>
      <c r="E141" s="4">
        <v>23753762.890000001</v>
      </c>
      <c r="F141" s="4">
        <v>24116369.84</v>
      </c>
      <c r="G141" s="4">
        <v>22126205.879999999</v>
      </c>
      <c r="H141" s="4">
        <v>22085844.739999998</v>
      </c>
      <c r="I141" s="4">
        <v>20615992.510000002</v>
      </c>
      <c r="J141" s="4">
        <v>19681163.870000001</v>
      </c>
      <c r="K141" s="4">
        <v>19124405.870000001</v>
      </c>
      <c r="L141" s="4">
        <v>18137095.710000001</v>
      </c>
      <c r="M141" s="4">
        <v>17612161.039999999</v>
      </c>
      <c r="N141" s="4">
        <v>17221781.02</v>
      </c>
      <c r="O141" s="4">
        <v>19708837.690000001</v>
      </c>
      <c r="P141" s="4">
        <v>17930459.829999998</v>
      </c>
      <c r="Q141" s="4">
        <v>18072422.359999999</v>
      </c>
      <c r="R141" s="4">
        <v>18879700.920000002</v>
      </c>
      <c r="T141" s="3">
        <f t="shared" si="6"/>
        <v>0</v>
      </c>
      <c r="U141" s="3" t="s">
        <v>742</v>
      </c>
      <c r="V141" s="3" t="s">
        <v>305</v>
      </c>
      <c r="W141" s="4" t="s">
        <v>113</v>
      </c>
      <c r="X141" s="4">
        <v>24116369.84</v>
      </c>
      <c r="Y141" s="3">
        <v>23753762.890000001</v>
      </c>
      <c r="Z141" s="4">
        <f t="shared" si="7"/>
        <v>0</v>
      </c>
      <c r="AA141" s="4">
        <f t="shared" si="8"/>
        <v>0</v>
      </c>
    </row>
    <row r="142" spans="1:27" x14ac:dyDescent="0.2">
      <c r="A142" s="2">
        <v>121136603</v>
      </c>
      <c r="B142" s="3" t="s">
        <v>306</v>
      </c>
      <c r="C142" s="3" t="s">
        <v>113</v>
      </c>
      <c r="D142" s="4">
        <v>20801239.100000001</v>
      </c>
      <c r="E142" s="4">
        <v>14008701.41</v>
      </c>
      <c r="F142" s="4">
        <v>17040676.960000001</v>
      </c>
      <c r="G142" s="4">
        <v>18457461.460000001</v>
      </c>
      <c r="H142" s="4">
        <v>17165823.309999999</v>
      </c>
      <c r="I142" s="4">
        <v>16493891.720000001</v>
      </c>
      <c r="J142" s="4">
        <v>16675324.82</v>
      </c>
      <c r="K142" s="4">
        <v>16112574.68</v>
      </c>
      <c r="L142" s="4">
        <v>16020151.279999999</v>
      </c>
      <c r="M142" s="4">
        <v>15435073.390000001</v>
      </c>
      <c r="N142" s="4">
        <v>16170524.01</v>
      </c>
      <c r="O142" s="4">
        <v>15626554.710000001</v>
      </c>
      <c r="P142" s="4">
        <v>14262718.92</v>
      </c>
      <c r="Q142" s="4">
        <v>13089685.91</v>
      </c>
      <c r="R142" s="4">
        <v>12639589.59</v>
      </c>
      <c r="T142" s="3">
        <f t="shared" si="6"/>
        <v>0</v>
      </c>
      <c r="U142" s="3" t="s">
        <v>743</v>
      </c>
      <c r="V142" s="3" t="s">
        <v>306</v>
      </c>
      <c r="W142" s="4" t="s">
        <v>113</v>
      </c>
      <c r="X142" s="4">
        <v>17040676.960000001</v>
      </c>
      <c r="Y142" s="3">
        <v>14008701.41</v>
      </c>
      <c r="Z142" s="4">
        <f t="shared" si="7"/>
        <v>0</v>
      </c>
      <c r="AA142" s="4">
        <f t="shared" si="8"/>
        <v>0</v>
      </c>
    </row>
    <row r="143" spans="1:27" x14ac:dyDescent="0.2">
      <c r="A143" s="2">
        <v>121139004</v>
      </c>
      <c r="B143" s="3" t="s">
        <v>307</v>
      </c>
      <c r="C143" s="3" t="s">
        <v>113</v>
      </c>
      <c r="D143" s="4">
        <v>11032997.310000001</v>
      </c>
      <c r="E143" s="4">
        <v>10217115.720000001</v>
      </c>
      <c r="F143" s="4">
        <v>9535790.1999999993</v>
      </c>
      <c r="G143" s="4">
        <v>9602577.0700000003</v>
      </c>
      <c r="H143" s="4">
        <v>10049594.32</v>
      </c>
      <c r="I143" s="4">
        <v>9881308.3100000005</v>
      </c>
      <c r="J143" s="4">
        <v>9194612.1999999993</v>
      </c>
      <c r="K143" s="4">
        <v>9256916.0399999991</v>
      </c>
      <c r="L143" s="4">
        <v>9280314.0899999999</v>
      </c>
      <c r="M143" s="4">
        <v>8501199.1699999999</v>
      </c>
      <c r="N143" s="4">
        <v>8350639.54</v>
      </c>
      <c r="O143" s="4">
        <v>7757946.8700000001</v>
      </c>
      <c r="P143" s="4">
        <v>9050792.3200000003</v>
      </c>
      <c r="Q143" s="4">
        <v>7877799.1600000001</v>
      </c>
      <c r="R143" s="4">
        <v>7069722.1799999997</v>
      </c>
      <c r="T143" s="3">
        <f t="shared" si="6"/>
        <v>0</v>
      </c>
      <c r="U143" s="3" t="s">
        <v>744</v>
      </c>
      <c r="V143" s="3" t="s">
        <v>307</v>
      </c>
      <c r="W143" s="4" t="s">
        <v>113</v>
      </c>
      <c r="X143" s="4">
        <v>9535790.1999999993</v>
      </c>
      <c r="Y143" s="3">
        <v>10217115.720000001</v>
      </c>
      <c r="Z143" s="4">
        <f t="shared" si="7"/>
        <v>0</v>
      </c>
      <c r="AA143" s="4">
        <f t="shared" si="8"/>
        <v>0</v>
      </c>
    </row>
    <row r="144" spans="1:27" x14ac:dyDescent="0.2">
      <c r="A144" s="2">
        <v>110141003</v>
      </c>
      <c r="B144" s="3" t="s">
        <v>308</v>
      </c>
      <c r="C144" s="3" t="s">
        <v>114</v>
      </c>
      <c r="D144" s="4">
        <v>21694211.27</v>
      </c>
      <c r="E144" s="4">
        <v>22473108.41</v>
      </c>
      <c r="F144" s="4">
        <v>19952187.77</v>
      </c>
      <c r="G144" s="4">
        <v>21439498.129999999</v>
      </c>
      <c r="H144" s="4">
        <v>21131110.809999999</v>
      </c>
      <c r="I144" s="4">
        <v>21199047.649999999</v>
      </c>
      <c r="J144" s="4">
        <v>19538299.09</v>
      </c>
      <c r="K144" s="4">
        <v>18748691.010000002</v>
      </c>
      <c r="L144" s="4">
        <v>19365175.879999999</v>
      </c>
      <c r="M144" s="4">
        <v>18274816.219999999</v>
      </c>
      <c r="N144" s="4">
        <v>18239851.68</v>
      </c>
      <c r="O144" s="4">
        <v>17426925.73</v>
      </c>
      <c r="P144" s="4">
        <v>17912132.109999999</v>
      </c>
      <c r="Q144" s="4">
        <v>16841239.199999999</v>
      </c>
      <c r="R144" s="4">
        <v>17201512.43</v>
      </c>
      <c r="T144" s="3">
        <f t="shared" si="6"/>
        <v>0</v>
      </c>
      <c r="U144" s="3" t="s">
        <v>745</v>
      </c>
      <c r="V144" s="3" t="s">
        <v>308</v>
      </c>
      <c r="W144" s="4" t="s">
        <v>114</v>
      </c>
      <c r="X144" s="4">
        <v>19952187.77</v>
      </c>
      <c r="Y144" s="3">
        <v>22473108.41</v>
      </c>
      <c r="Z144" s="4">
        <f t="shared" si="7"/>
        <v>0</v>
      </c>
      <c r="AA144" s="4">
        <f t="shared" si="8"/>
        <v>0</v>
      </c>
    </row>
    <row r="145" spans="1:27" x14ac:dyDescent="0.2">
      <c r="A145" s="2">
        <v>110141103</v>
      </c>
      <c r="B145" s="3" t="s">
        <v>309</v>
      </c>
      <c r="C145" s="3" t="s">
        <v>114</v>
      </c>
      <c r="D145" s="4">
        <v>39399279.770000003</v>
      </c>
      <c r="E145" s="4">
        <v>36722832.659999996</v>
      </c>
      <c r="F145" s="4">
        <v>38072760.43</v>
      </c>
      <c r="G145" s="4">
        <v>39577114.189999998</v>
      </c>
      <c r="H145" s="4">
        <v>38375187.390000001</v>
      </c>
      <c r="I145" s="4">
        <v>35375190.950000003</v>
      </c>
      <c r="J145" s="4">
        <v>34594925.259999998</v>
      </c>
      <c r="K145" s="4">
        <v>33410039.050000001</v>
      </c>
      <c r="L145" s="4">
        <v>32300419.489999998</v>
      </c>
      <c r="M145" s="4">
        <v>30510881.530000001</v>
      </c>
      <c r="N145" s="4">
        <v>29077595.530000001</v>
      </c>
      <c r="O145" s="4">
        <v>28071563.210000001</v>
      </c>
      <c r="P145" s="4">
        <v>29530552.449999999</v>
      </c>
      <c r="Q145" s="4">
        <v>27079280.280000001</v>
      </c>
      <c r="R145" s="4">
        <v>26418737.309999999</v>
      </c>
      <c r="T145" s="3">
        <f t="shared" si="6"/>
        <v>0</v>
      </c>
      <c r="U145" s="3" t="s">
        <v>746</v>
      </c>
      <c r="V145" s="3" t="s">
        <v>309</v>
      </c>
      <c r="W145" s="4" t="s">
        <v>114</v>
      </c>
      <c r="X145" s="4">
        <v>38072760.43</v>
      </c>
      <c r="Y145" s="3">
        <v>36722832.659999996</v>
      </c>
      <c r="Z145" s="4">
        <f t="shared" si="7"/>
        <v>0</v>
      </c>
      <c r="AA145" s="4">
        <f t="shared" si="8"/>
        <v>0</v>
      </c>
    </row>
    <row r="146" spans="1:27" x14ac:dyDescent="0.2">
      <c r="A146" s="2">
        <v>110147003</v>
      </c>
      <c r="B146" s="3" t="s">
        <v>310</v>
      </c>
      <c r="C146" s="3" t="s">
        <v>114</v>
      </c>
      <c r="D146" s="4">
        <v>19394173.82</v>
      </c>
      <c r="E146" s="4">
        <v>18028125.129999999</v>
      </c>
      <c r="F146" s="4">
        <v>12769720.57</v>
      </c>
      <c r="G146" s="4">
        <v>17340413.079999998</v>
      </c>
      <c r="H146" s="4">
        <v>17290633.199999999</v>
      </c>
      <c r="I146" s="4">
        <v>17075620.710000001</v>
      </c>
      <c r="J146" s="4">
        <v>16363970.640000001</v>
      </c>
      <c r="K146" s="4">
        <v>15896537.449999999</v>
      </c>
      <c r="L146" s="4">
        <v>16001592.92</v>
      </c>
      <c r="M146" s="4">
        <v>15016779.23</v>
      </c>
      <c r="N146" s="4">
        <v>14324454.41</v>
      </c>
      <c r="O146" s="4">
        <v>13720488.949999999</v>
      </c>
      <c r="P146" s="4">
        <v>13337316.470000001</v>
      </c>
      <c r="Q146" s="4">
        <v>13911129.039999999</v>
      </c>
      <c r="R146" s="4">
        <v>12937643.33</v>
      </c>
      <c r="T146" s="3">
        <f t="shared" si="6"/>
        <v>0</v>
      </c>
      <c r="U146" s="3" t="s">
        <v>747</v>
      </c>
      <c r="V146" s="3" t="s">
        <v>310</v>
      </c>
      <c r="W146" s="4" t="s">
        <v>114</v>
      </c>
      <c r="X146" s="4">
        <v>12769720.57</v>
      </c>
      <c r="Y146" s="3">
        <v>18028125.129999999</v>
      </c>
      <c r="Z146" s="4">
        <f t="shared" si="7"/>
        <v>0</v>
      </c>
      <c r="AA146" s="4">
        <f t="shared" si="8"/>
        <v>0</v>
      </c>
    </row>
    <row r="147" spans="1:27" x14ac:dyDescent="0.2">
      <c r="A147" s="2">
        <v>110148002</v>
      </c>
      <c r="B147" s="3" t="s">
        <v>311</v>
      </c>
      <c r="C147" s="3" t="s">
        <v>114</v>
      </c>
      <c r="D147" s="4">
        <v>118741869.75</v>
      </c>
      <c r="E147" s="4">
        <v>113094113.51000001</v>
      </c>
      <c r="F147" s="4">
        <v>107852920.84</v>
      </c>
      <c r="G147" s="4">
        <v>108719344.08</v>
      </c>
      <c r="H147" s="4">
        <v>100170726.68000001</v>
      </c>
      <c r="I147" s="4">
        <v>102492476.97</v>
      </c>
      <c r="J147" s="4">
        <v>95938184.439999998</v>
      </c>
      <c r="K147" s="4">
        <v>92559036.939999998</v>
      </c>
      <c r="L147" s="4">
        <v>87752412.989999995</v>
      </c>
      <c r="M147" s="4">
        <v>83954467.939999998</v>
      </c>
      <c r="N147" s="4">
        <v>83782868.400000006</v>
      </c>
      <c r="O147" s="4">
        <v>81829996.760000005</v>
      </c>
      <c r="P147" s="4">
        <v>82241012.140000001</v>
      </c>
      <c r="Q147" s="4">
        <v>80674818.640000001</v>
      </c>
      <c r="R147" s="4">
        <v>77174905.090000004</v>
      </c>
      <c r="T147" s="3">
        <f t="shared" si="6"/>
        <v>0</v>
      </c>
      <c r="U147" s="3" t="s">
        <v>748</v>
      </c>
      <c r="V147" s="3" t="s">
        <v>311</v>
      </c>
      <c r="W147" s="4" t="s">
        <v>114</v>
      </c>
      <c r="X147" s="4">
        <v>107852920.84</v>
      </c>
      <c r="Y147" s="3">
        <v>113094113.51000001</v>
      </c>
      <c r="Z147" s="4">
        <f t="shared" si="7"/>
        <v>0</v>
      </c>
      <c r="AA147" s="4">
        <f t="shared" si="8"/>
        <v>0</v>
      </c>
    </row>
    <row r="148" spans="1:27" x14ac:dyDescent="0.2">
      <c r="A148" s="2">
        <v>124150503</v>
      </c>
      <c r="B148" s="3" t="s">
        <v>312</v>
      </c>
      <c r="C148" s="3" t="s">
        <v>115</v>
      </c>
      <c r="D148" s="4">
        <v>69653633.170000002</v>
      </c>
      <c r="E148" s="4">
        <v>68697206.010000005</v>
      </c>
      <c r="F148" s="4">
        <v>68044227.480000004</v>
      </c>
      <c r="G148" s="4">
        <v>67567250.560000002</v>
      </c>
      <c r="H148" s="4">
        <v>69781021.340000004</v>
      </c>
      <c r="I148" s="4">
        <v>68467402.709999993</v>
      </c>
      <c r="J148" s="4">
        <v>67687064.959999993</v>
      </c>
      <c r="K148" s="4">
        <v>63406912.82</v>
      </c>
      <c r="L148" s="4">
        <v>59190702.039999999</v>
      </c>
      <c r="M148" s="4">
        <v>54558552.280000001</v>
      </c>
      <c r="N148" s="4">
        <v>52919068.829999998</v>
      </c>
      <c r="O148" s="4">
        <v>54150183.539999999</v>
      </c>
      <c r="P148" s="4">
        <v>54189662.649999999</v>
      </c>
      <c r="Q148" s="4">
        <v>50900775.450000003</v>
      </c>
      <c r="R148" s="4">
        <v>48813622.350000001</v>
      </c>
      <c r="T148" s="3">
        <f t="shared" si="6"/>
        <v>0</v>
      </c>
      <c r="U148" s="3" t="s">
        <v>749</v>
      </c>
      <c r="V148" s="3" t="s">
        <v>312</v>
      </c>
      <c r="W148" s="4" t="s">
        <v>115</v>
      </c>
      <c r="X148" s="4">
        <v>68044227.480000004</v>
      </c>
      <c r="Y148" s="3">
        <v>68697206.010000005</v>
      </c>
      <c r="Z148" s="4">
        <f t="shared" si="7"/>
        <v>0</v>
      </c>
      <c r="AA148" s="4">
        <f t="shared" si="8"/>
        <v>0</v>
      </c>
    </row>
    <row r="149" spans="1:27" x14ac:dyDescent="0.2">
      <c r="A149" s="2">
        <v>124151902</v>
      </c>
      <c r="B149" s="3" t="s">
        <v>313</v>
      </c>
      <c r="C149" s="3" t="s">
        <v>115</v>
      </c>
      <c r="D149" s="4">
        <v>145962419.00999999</v>
      </c>
      <c r="E149" s="4">
        <v>130717275.06</v>
      </c>
      <c r="F149" s="4">
        <v>139781435.13999999</v>
      </c>
      <c r="G149" s="4">
        <v>141813412.44</v>
      </c>
      <c r="H149" s="4">
        <v>131445439.84999999</v>
      </c>
      <c r="I149" s="4">
        <v>125363996.3</v>
      </c>
      <c r="J149" s="4">
        <v>119477642.62</v>
      </c>
      <c r="K149" s="4">
        <v>115059509.63</v>
      </c>
      <c r="L149" s="4">
        <v>105563188.72</v>
      </c>
      <c r="M149" s="4">
        <v>98748840.349999994</v>
      </c>
      <c r="N149" s="4">
        <v>95506644.549999997</v>
      </c>
      <c r="O149" s="4">
        <v>100160427.02</v>
      </c>
      <c r="P149" s="4">
        <v>104632414.8</v>
      </c>
      <c r="Q149" s="4">
        <v>101770896.64</v>
      </c>
      <c r="R149" s="4">
        <v>95284679.939999998</v>
      </c>
      <c r="T149" s="3">
        <f t="shared" si="6"/>
        <v>0</v>
      </c>
      <c r="U149" s="3" t="s">
        <v>750</v>
      </c>
      <c r="V149" s="3" t="s">
        <v>313</v>
      </c>
      <c r="W149" s="4" t="s">
        <v>115</v>
      </c>
      <c r="X149" s="4">
        <v>139781435.13999999</v>
      </c>
      <c r="Y149" s="3">
        <v>130717275.06</v>
      </c>
      <c r="Z149" s="4">
        <f t="shared" si="7"/>
        <v>0</v>
      </c>
      <c r="AA149" s="4">
        <f t="shared" si="8"/>
        <v>0</v>
      </c>
    </row>
    <row r="150" spans="1:27" x14ac:dyDescent="0.2">
      <c r="A150" s="2">
        <v>124152003</v>
      </c>
      <c r="B150" s="3" t="s">
        <v>314</v>
      </c>
      <c r="C150" s="3" t="s">
        <v>115</v>
      </c>
      <c r="D150" s="4">
        <v>187431169.03</v>
      </c>
      <c r="E150" s="4">
        <v>174971290.37</v>
      </c>
      <c r="F150" s="4">
        <v>167602131.03999999</v>
      </c>
      <c r="G150" s="4">
        <v>157583964.77000001</v>
      </c>
      <c r="H150" s="4">
        <v>153710439.34999999</v>
      </c>
      <c r="I150" s="4">
        <v>147875518.61000001</v>
      </c>
      <c r="J150" s="4">
        <v>146326055.96000001</v>
      </c>
      <c r="K150" s="4">
        <v>143425171.5</v>
      </c>
      <c r="L150" s="4">
        <v>135126418.78</v>
      </c>
      <c r="M150" s="4">
        <v>128832928.18000001</v>
      </c>
      <c r="N150" s="4">
        <v>121972651.03</v>
      </c>
      <c r="O150" s="4">
        <v>115606543.73</v>
      </c>
      <c r="P150" s="4">
        <v>122324273.56</v>
      </c>
      <c r="Q150" s="4">
        <v>118441399.98</v>
      </c>
      <c r="R150" s="4">
        <v>115412381.56999999</v>
      </c>
      <c r="T150" s="3">
        <f t="shared" si="6"/>
        <v>0</v>
      </c>
      <c r="U150" s="3" t="s">
        <v>751</v>
      </c>
      <c r="V150" s="3" t="s">
        <v>314</v>
      </c>
      <c r="W150" s="4" t="s">
        <v>115</v>
      </c>
      <c r="X150" s="4">
        <v>167602131.03999999</v>
      </c>
      <c r="Y150" s="3">
        <v>174971290.37</v>
      </c>
      <c r="Z150" s="4">
        <f t="shared" si="7"/>
        <v>0</v>
      </c>
      <c r="AA150" s="4">
        <f t="shared" si="8"/>
        <v>0</v>
      </c>
    </row>
    <row r="151" spans="1:27" x14ac:dyDescent="0.2">
      <c r="A151" s="2">
        <v>124153503</v>
      </c>
      <c r="B151" s="3" t="s">
        <v>315</v>
      </c>
      <c r="C151" s="3" t="s">
        <v>115</v>
      </c>
      <c r="D151" s="4">
        <v>84404487.180000007</v>
      </c>
      <c r="E151" s="4">
        <v>78811520.849999994</v>
      </c>
      <c r="F151" s="4">
        <v>73283711.159999996</v>
      </c>
      <c r="G151" s="4">
        <v>72141423.459999993</v>
      </c>
      <c r="H151" s="4">
        <v>71409776.129999995</v>
      </c>
      <c r="I151" s="4">
        <v>71194677.879999995</v>
      </c>
      <c r="J151" s="4">
        <v>69269647.870000005</v>
      </c>
      <c r="K151" s="4">
        <v>62753225.450000003</v>
      </c>
      <c r="L151" s="4">
        <v>59141603.670000002</v>
      </c>
      <c r="M151" s="4">
        <v>57067048.729999997</v>
      </c>
      <c r="N151" s="4">
        <v>53477749.689999998</v>
      </c>
      <c r="O151" s="4">
        <v>52650293.509999998</v>
      </c>
      <c r="P151" s="4">
        <v>53115722.079999998</v>
      </c>
      <c r="Q151" s="4">
        <v>52086040.829999998</v>
      </c>
      <c r="R151" s="4">
        <v>51894012.93</v>
      </c>
      <c r="T151" s="3">
        <f t="shared" si="6"/>
        <v>0</v>
      </c>
      <c r="U151" s="3" t="s">
        <v>752</v>
      </c>
      <c r="V151" s="3" t="s">
        <v>315</v>
      </c>
      <c r="W151" s="4" t="s">
        <v>115</v>
      </c>
      <c r="X151" s="4">
        <v>73283711.159999996</v>
      </c>
      <c r="Y151" s="3">
        <v>78811520.849999994</v>
      </c>
      <c r="Z151" s="4">
        <f t="shared" si="7"/>
        <v>0</v>
      </c>
      <c r="AA151" s="4">
        <f t="shared" si="8"/>
        <v>0</v>
      </c>
    </row>
    <row r="152" spans="1:27" x14ac:dyDescent="0.2">
      <c r="A152" s="2">
        <v>124154003</v>
      </c>
      <c r="B152" s="3" t="s">
        <v>316</v>
      </c>
      <c r="C152" s="3" t="s">
        <v>115</v>
      </c>
      <c r="D152" s="4">
        <v>62625856.530000001</v>
      </c>
      <c r="E152" s="4">
        <v>60963148.689999998</v>
      </c>
      <c r="F152" s="4">
        <v>58468971.469999999</v>
      </c>
      <c r="G152" s="4">
        <v>57041622.469999999</v>
      </c>
      <c r="H152" s="4">
        <v>60461203.549999997</v>
      </c>
      <c r="I152" s="4">
        <v>57466856.420000002</v>
      </c>
      <c r="J152" s="4">
        <v>58553504.25</v>
      </c>
      <c r="K152" s="4">
        <v>56426634.18</v>
      </c>
      <c r="L152" s="4">
        <v>53406373.600000001</v>
      </c>
      <c r="M152" s="4">
        <v>51375152.649999999</v>
      </c>
      <c r="N152" s="4">
        <v>50613572.119999997</v>
      </c>
      <c r="O152" s="4">
        <v>49683891.409999996</v>
      </c>
      <c r="P152" s="4">
        <v>47877849.079999998</v>
      </c>
      <c r="Q152" s="4">
        <v>46457737.399999999</v>
      </c>
      <c r="R152" s="4">
        <v>45001432.859999999</v>
      </c>
      <c r="T152" s="3">
        <f t="shared" si="6"/>
        <v>0</v>
      </c>
      <c r="U152" s="3" t="s">
        <v>753</v>
      </c>
      <c r="V152" s="3" t="s">
        <v>316</v>
      </c>
      <c r="W152" s="4" t="s">
        <v>115</v>
      </c>
      <c r="X152" s="4">
        <v>58468971.469999999</v>
      </c>
      <c r="Y152" s="3">
        <v>60963148.689999998</v>
      </c>
      <c r="Z152" s="4">
        <f t="shared" si="7"/>
        <v>0</v>
      </c>
      <c r="AA152" s="4">
        <f t="shared" si="8"/>
        <v>0</v>
      </c>
    </row>
    <row r="153" spans="1:27" x14ac:dyDescent="0.2">
      <c r="A153" s="2">
        <v>124156503</v>
      </c>
      <c r="B153" s="3" t="s">
        <v>317</v>
      </c>
      <c r="C153" s="3" t="s">
        <v>115</v>
      </c>
      <c r="D153" s="4">
        <v>37622535.240000002</v>
      </c>
      <c r="E153" s="4">
        <v>36241713.049999997</v>
      </c>
      <c r="F153" s="4">
        <v>37224823.939999998</v>
      </c>
      <c r="G153" s="4">
        <v>35872271.979999997</v>
      </c>
      <c r="H153" s="4">
        <v>36925986.359999999</v>
      </c>
      <c r="I153" s="4">
        <v>34941779.789999999</v>
      </c>
      <c r="J153" s="4">
        <v>33424048.379999999</v>
      </c>
      <c r="K153" s="4">
        <v>32657493.41</v>
      </c>
      <c r="L153" s="4">
        <v>31643523.969999999</v>
      </c>
      <c r="M153" s="4">
        <v>31524745.690000001</v>
      </c>
      <c r="N153" s="4">
        <v>29706208.84</v>
      </c>
      <c r="O153" s="4">
        <v>29856087.329999998</v>
      </c>
      <c r="P153" s="4">
        <v>30214651.27</v>
      </c>
      <c r="Q153" s="4">
        <v>29366575.649999999</v>
      </c>
      <c r="R153" s="4">
        <v>27476835.300000001</v>
      </c>
      <c r="T153" s="3">
        <f t="shared" si="6"/>
        <v>0</v>
      </c>
      <c r="U153" s="3" t="s">
        <v>754</v>
      </c>
      <c r="V153" s="3" t="s">
        <v>317</v>
      </c>
      <c r="W153" s="4" t="s">
        <v>115</v>
      </c>
      <c r="X153" s="4">
        <v>37224823.939999998</v>
      </c>
      <c r="Y153" s="3">
        <v>36241713.049999997</v>
      </c>
      <c r="Z153" s="4">
        <f t="shared" si="7"/>
        <v>0</v>
      </c>
      <c r="AA153" s="4">
        <f t="shared" si="8"/>
        <v>0</v>
      </c>
    </row>
    <row r="154" spans="1:27" x14ac:dyDescent="0.2">
      <c r="A154" s="2">
        <v>124156603</v>
      </c>
      <c r="B154" s="3" t="s">
        <v>318</v>
      </c>
      <c r="C154" s="3" t="s">
        <v>115</v>
      </c>
      <c r="D154" s="4">
        <v>82177152.120000005</v>
      </c>
      <c r="E154" s="4">
        <v>79688085.739999995</v>
      </c>
      <c r="F154" s="4">
        <v>78098555.090000004</v>
      </c>
      <c r="G154" s="4">
        <v>77003395.989999995</v>
      </c>
      <c r="H154" s="4">
        <v>75699834.120000005</v>
      </c>
      <c r="I154" s="4">
        <v>73490174.079999998</v>
      </c>
      <c r="J154" s="4">
        <v>69678677.450000003</v>
      </c>
      <c r="K154" s="4">
        <v>67526557.269999996</v>
      </c>
      <c r="L154" s="4">
        <v>63718017.490000002</v>
      </c>
      <c r="M154" s="4">
        <v>59778426.119999997</v>
      </c>
      <c r="N154" s="4">
        <v>56574436.479999997</v>
      </c>
      <c r="O154" s="4">
        <v>56485752.369999997</v>
      </c>
      <c r="P154" s="4">
        <v>56075095.100000001</v>
      </c>
      <c r="Q154" s="4">
        <v>53012943.380000003</v>
      </c>
      <c r="R154" s="4">
        <v>51465704.579999998</v>
      </c>
      <c r="T154" s="3">
        <f t="shared" si="6"/>
        <v>0</v>
      </c>
      <c r="U154" s="3" t="s">
        <v>755</v>
      </c>
      <c r="V154" s="3" t="s">
        <v>318</v>
      </c>
      <c r="W154" s="4" t="s">
        <v>115</v>
      </c>
      <c r="X154" s="4">
        <v>78098555.090000004</v>
      </c>
      <c r="Y154" s="3">
        <v>79688085.739999995</v>
      </c>
      <c r="Z154" s="4">
        <f t="shared" si="7"/>
        <v>0</v>
      </c>
      <c r="AA154" s="4">
        <f t="shared" si="8"/>
        <v>0</v>
      </c>
    </row>
    <row r="155" spans="1:27" x14ac:dyDescent="0.2">
      <c r="A155" s="2">
        <v>124156703</v>
      </c>
      <c r="B155" s="3" t="s">
        <v>319</v>
      </c>
      <c r="C155" s="3" t="s">
        <v>115</v>
      </c>
      <c r="D155" s="4">
        <v>54576599.18</v>
      </c>
      <c r="E155" s="4">
        <v>51441061.960000001</v>
      </c>
      <c r="F155" s="4">
        <v>50517479.670000002</v>
      </c>
      <c r="G155" s="4">
        <v>49103194.530000001</v>
      </c>
      <c r="H155" s="4">
        <v>47493650.409999996</v>
      </c>
      <c r="I155" s="4">
        <v>44258245.439999998</v>
      </c>
      <c r="J155" s="4">
        <v>42160571.350000001</v>
      </c>
      <c r="K155" s="4">
        <v>42354163.799999997</v>
      </c>
      <c r="L155" s="4">
        <v>40505666.920000002</v>
      </c>
      <c r="M155" s="4">
        <v>40832679.329999998</v>
      </c>
      <c r="N155" s="4">
        <v>38866666.039999999</v>
      </c>
      <c r="O155" s="4">
        <v>36508859.409999996</v>
      </c>
      <c r="P155" s="4">
        <v>36443600.68</v>
      </c>
      <c r="Q155" s="4">
        <v>35692093.32</v>
      </c>
      <c r="R155" s="4">
        <v>33382025.920000002</v>
      </c>
      <c r="T155" s="3">
        <f t="shared" si="6"/>
        <v>0</v>
      </c>
      <c r="U155" s="3" t="s">
        <v>756</v>
      </c>
      <c r="V155" s="3" t="s">
        <v>319</v>
      </c>
      <c r="W155" s="4" t="s">
        <v>115</v>
      </c>
      <c r="X155" s="4">
        <v>50517479.670000002</v>
      </c>
      <c r="Y155" s="3">
        <v>51441061.960000001</v>
      </c>
      <c r="Z155" s="4">
        <f t="shared" si="7"/>
        <v>0</v>
      </c>
      <c r="AA155" s="4">
        <f t="shared" si="8"/>
        <v>0</v>
      </c>
    </row>
    <row r="156" spans="1:27" x14ac:dyDescent="0.2">
      <c r="A156" s="2">
        <v>124157203</v>
      </c>
      <c r="B156" s="3" t="s">
        <v>320</v>
      </c>
      <c r="C156" s="3" t="s">
        <v>115</v>
      </c>
      <c r="D156" s="4">
        <v>70611826.5</v>
      </c>
      <c r="E156" s="4">
        <v>67606174.319999993</v>
      </c>
      <c r="F156" s="4">
        <v>63778608.640000001</v>
      </c>
      <c r="G156" s="4">
        <v>63402314.359999999</v>
      </c>
      <c r="H156" s="4">
        <v>63386908.369999997</v>
      </c>
      <c r="I156" s="4">
        <v>62329486.579999998</v>
      </c>
      <c r="J156" s="4">
        <v>61223520.789999999</v>
      </c>
      <c r="K156" s="4">
        <v>57656654.200000003</v>
      </c>
      <c r="L156" s="4">
        <v>55177723.700000003</v>
      </c>
      <c r="M156" s="4">
        <v>54734741.049999997</v>
      </c>
      <c r="N156" s="4">
        <v>52035400.140000001</v>
      </c>
      <c r="O156" s="4">
        <v>52622119.460000001</v>
      </c>
      <c r="P156" s="4">
        <v>54902559.090000004</v>
      </c>
      <c r="Q156" s="4">
        <v>53989732.549999997</v>
      </c>
      <c r="R156" s="4">
        <v>53784184.850000001</v>
      </c>
      <c r="T156" s="3">
        <f t="shared" si="6"/>
        <v>0</v>
      </c>
      <c r="U156" s="3" t="s">
        <v>757</v>
      </c>
      <c r="V156" s="3" t="s">
        <v>320</v>
      </c>
      <c r="W156" s="4" t="s">
        <v>115</v>
      </c>
      <c r="X156" s="4">
        <v>63778608.640000001</v>
      </c>
      <c r="Y156" s="3">
        <v>67606174.319999993</v>
      </c>
      <c r="Z156" s="4">
        <f t="shared" si="7"/>
        <v>0</v>
      </c>
      <c r="AA156" s="4">
        <f t="shared" si="8"/>
        <v>0</v>
      </c>
    </row>
    <row r="157" spans="1:27" x14ac:dyDescent="0.2">
      <c r="A157" s="2">
        <v>124157802</v>
      </c>
      <c r="B157" s="3" t="s">
        <v>321</v>
      </c>
      <c r="C157" s="3" t="s">
        <v>115</v>
      </c>
      <c r="D157" s="4">
        <v>123194370.33</v>
      </c>
      <c r="E157" s="4">
        <v>116179524.01000001</v>
      </c>
      <c r="F157" s="4">
        <v>114070291.75</v>
      </c>
      <c r="G157" s="4">
        <v>110370312.47</v>
      </c>
      <c r="H157" s="4">
        <v>105653689.48999999</v>
      </c>
      <c r="I157" s="4">
        <v>105282445.79000001</v>
      </c>
      <c r="J157" s="4">
        <v>98955062.049999997</v>
      </c>
      <c r="K157" s="4">
        <v>93728609.040000007</v>
      </c>
      <c r="L157" s="4">
        <v>89941707.680000007</v>
      </c>
      <c r="M157" s="4">
        <v>84629344.609999999</v>
      </c>
      <c r="N157" s="4">
        <v>81260388.019999996</v>
      </c>
      <c r="O157" s="4">
        <v>78873165.239999995</v>
      </c>
      <c r="P157" s="4">
        <v>79495517.219999999</v>
      </c>
      <c r="Q157" s="4">
        <v>78788626.969999999</v>
      </c>
      <c r="R157" s="4">
        <v>73832473.180000007</v>
      </c>
      <c r="T157" s="3">
        <f t="shared" si="6"/>
        <v>0</v>
      </c>
      <c r="U157" s="3" t="s">
        <v>758</v>
      </c>
      <c r="V157" s="3" t="s">
        <v>321</v>
      </c>
      <c r="W157" s="4" t="s">
        <v>115</v>
      </c>
      <c r="X157" s="4">
        <v>114070291.75</v>
      </c>
      <c r="Y157" s="3">
        <v>116179524.01000001</v>
      </c>
      <c r="Z157" s="4">
        <f t="shared" si="7"/>
        <v>0</v>
      </c>
      <c r="AA157" s="4">
        <f t="shared" si="8"/>
        <v>0</v>
      </c>
    </row>
    <row r="158" spans="1:27" x14ac:dyDescent="0.2">
      <c r="A158" s="2">
        <v>124158503</v>
      </c>
      <c r="B158" s="3" t="s">
        <v>322</v>
      </c>
      <c r="C158" s="3" t="s">
        <v>115</v>
      </c>
      <c r="D158" s="4">
        <v>68958416.219999999</v>
      </c>
      <c r="E158" s="4">
        <v>65266833.18</v>
      </c>
      <c r="F158" s="4">
        <v>62418411.439999998</v>
      </c>
      <c r="G158" s="4">
        <v>62007898.840000004</v>
      </c>
      <c r="H158" s="4">
        <v>60807972.890000001</v>
      </c>
      <c r="I158" s="4">
        <v>58814286.43</v>
      </c>
      <c r="J158" s="4">
        <v>55927242.729999997</v>
      </c>
      <c r="K158" s="4">
        <v>54998456.57</v>
      </c>
      <c r="L158" s="4">
        <v>53247959.090000004</v>
      </c>
      <c r="M158" s="4">
        <v>50931983.75</v>
      </c>
      <c r="N158" s="4">
        <v>50104079.490000002</v>
      </c>
      <c r="O158" s="4">
        <v>47014388.200000003</v>
      </c>
      <c r="P158" s="4">
        <v>46872854.119999997</v>
      </c>
      <c r="Q158" s="4">
        <v>48889029.979999997</v>
      </c>
      <c r="R158" s="4">
        <v>47095186.229999997</v>
      </c>
      <c r="T158" s="3">
        <f t="shared" si="6"/>
        <v>0</v>
      </c>
      <c r="U158" s="3" t="s">
        <v>759</v>
      </c>
      <c r="V158" s="3" t="s">
        <v>322</v>
      </c>
      <c r="W158" s="4" t="s">
        <v>115</v>
      </c>
      <c r="X158" s="4">
        <v>62418411.439999998</v>
      </c>
      <c r="Y158" s="3">
        <v>65266833.18</v>
      </c>
      <c r="Z158" s="4">
        <f t="shared" si="7"/>
        <v>0</v>
      </c>
      <c r="AA158" s="4">
        <f t="shared" si="8"/>
        <v>0</v>
      </c>
    </row>
    <row r="159" spans="1:27" x14ac:dyDescent="0.2">
      <c r="A159" s="2">
        <v>124159002</v>
      </c>
      <c r="B159" s="3" t="s">
        <v>323</v>
      </c>
      <c r="C159" s="3" t="s">
        <v>115</v>
      </c>
      <c r="D159" s="4">
        <v>188134619</v>
      </c>
      <c r="E159" s="4">
        <v>179557781.44999999</v>
      </c>
      <c r="F159" s="4">
        <v>165726617.22</v>
      </c>
      <c r="G159" s="4">
        <v>160147270.11000001</v>
      </c>
      <c r="H159" s="4">
        <v>164783462.68000001</v>
      </c>
      <c r="I159" s="4">
        <v>162831479.27000001</v>
      </c>
      <c r="J159" s="4">
        <v>160583928.86000001</v>
      </c>
      <c r="K159" s="4">
        <v>155159243.21000001</v>
      </c>
      <c r="L159" s="4">
        <v>147966677.53999999</v>
      </c>
      <c r="M159" s="4">
        <v>142927292.44</v>
      </c>
      <c r="N159" s="4">
        <v>137820887.36000001</v>
      </c>
      <c r="O159" s="4">
        <v>134878068.94</v>
      </c>
      <c r="P159" s="4">
        <v>135915712.46000001</v>
      </c>
      <c r="Q159" s="4">
        <v>134985357.81</v>
      </c>
      <c r="R159" s="4">
        <v>135078758.75</v>
      </c>
      <c r="T159" s="3">
        <f t="shared" si="6"/>
        <v>0</v>
      </c>
      <c r="U159" s="3" t="s">
        <v>760</v>
      </c>
      <c r="V159" s="3" t="s">
        <v>323</v>
      </c>
      <c r="W159" s="4" t="s">
        <v>115</v>
      </c>
      <c r="X159" s="4">
        <v>165726617.22</v>
      </c>
      <c r="Y159" s="3">
        <v>179557781.44999999</v>
      </c>
      <c r="Z159" s="4">
        <f t="shared" si="7"/>
        <v>0</v>
      </c>
      <c r="AA159" s="4">
        <f t="shared" si="8"/>
        <v>0</v>
      </c>
    </row>
    <row r="160" spans="1:27" x14ac:dyDescent="0.2">
      <c r="A160" s="2">
        <v>106160303</v>
      </c>
      <c r="B160" s="3" t="s">
        <v>324</v>
      </c>
      <c r="C160" s="3" t="s">
        <v>116</v>
      </c>
      <c r="D160" s="4">
        <v>10220282.630000001</v>
      </c>
      <c r="E160" s="4">
        <v>10395403.779999999</v>
      </c>
      <c r="F160" s="4">
        <v>10127894.59</v>
      </c>
      <c r="G160" s="4">
        <v>9671744.3300000001</v>
      </c>
      <c r="H160" s="4">
        <v>11092975.4</v>
      </c>
      <c r="I160" s="4">
        <v>8776964.75</v>
      </c>
      <c r="J160" s="4">
        <v>8353074.0700000003</v>
      </c>
      <c r="K160" s="4">
        <v>7628681.2000000002</v>
      </c>
      <c r="L160" s="4">
        <v>7938080.1799999997</v>
      </c>
      <c r="M160" s="4">
        <v>7835961.0599999996</v>
      </c>
      <c r="N160" s="4">
        <v>7519823.1100000003</v>
      </c>
      <c r="O160" s="4">
        <v>7764347.8099999996</v>
      </c>
      <c r="P160" s="4">
        <v>7715321.4000000004</v>
      </c>
      <c r="Q160" s="4">
        <v>7221569.1200000001</v>
      </c>
      <c r="R160" s="4">
        <v>7218052.1100000003</v>
      </c>
      <c r="T160" s="3">
        <f t="shared" si="6"/>
        <v>0</v>
      </c>
      <c r="U160" s="3" t="s">
        <v>761</v>
      </c>
      <c r="V160" s="3" t="s">
        <v>324</v>
      </c>
      <c r="W160" s="4" t="s">
        <v>116</v>
      </c>
      <c r="X160" s="4">
        <v>10127894.59</v>
      </c>
      <c r="Y160" s="3">
        <v>10395403.779999999</v>
      </c>
      <c r="Z160" s="4">
        <f t="shared" si="7"/>
        <v>0</v>
      </c>
      <c r="AA160" s="4">
        <f t="shared" si="8"/>
        <v>0</v>
      </c>
    </row>
    <row r="161" spans="1:27" x14ac:dyDescent="0.2">
      <c r="A161" s="2">
        <v>106161203</v>
      </c>
      <c r="B161" s="3" t="s">
        <v>325</v>
      </c>
      <c r="C161" s="3" t="s">
        <v>116</v>
      </c>
      <c r="D161" s="4">
        <v>9425561.3100000005</v>
      </c>
      <c r="E161" s="4">
        <v>7741737.1399999997</v>
      </c>
      <c r="F161" s="4">
        <v>9497129.4399999995</v>
      </c>
      <c r="G161" s="4">
        <v>7787232.6600000001</v>
      </c>
      <c r="H161" s="4">
        <v>7519562.4699999997</v>
      </c>
      <c r="I161" s="4">
        <v>9704972.75</v>
      </c>
      <c r="J161" s="4">
        <v>9463159.1199999992</v>
      </c>
      <c r="K161" s="4">
        <v>8822195.9499999993</v>
      </c>
      <c r="L161" s="4">
        <v>8696460.1199999992</v>
      </c>
      <c r="M161" s="4">
        <v>8650203.1799999997</v>
      </c>
      <c r="N161" s="4">
        <v>8348255.0300000003</v>
      </c>
      <c r="O161" s="4">
        <v>8193476.3099999996</v>
      </c>
      <c r="P161" s="4">
        <v>8264107.9100000001</v>
      </c>
      <c r="Q161" s="4">
        <v>8953293.9499999993</v>
      </c>
      <c r="R161" s="4">
        <v>7770256.3300000001</v>
      </c>
      <c r="T161" s="3">
        <f t="shared" si="6"/>
        <v>0</v>
      </c>
      <c r="U161" s="3" t="s">
        <v>762</v>
      </c>
      <c r="V161" s="3" t="s">
        <v>325</v>
      </c>
      <c r="W161" s="4" t="s">
        <v>116</v>
      </c>
      <c r="X161" s="4">
        <v>9497129.4399999995</v>
      </c>
      <c r="Y161" s="3">
        <v>7741737.1399999997</v>
      </c>
      <c r="Z161" s="4">
        <f t="shared" si="7"/>
        <v>0</v>
      </c>
      <c r="AA161" s="4">
        <f t="shared" si="8"/>
        <v>0</v>
      </c>
    </row>
    <row r="162" spans="1:27" x14ac:dyDescent="0.2">
      <c r="A162" s="2">
        <v>106161703</v>
      </c>
      <c r="B162" s="3" t="s">
        <v>326</v>
      </c>
      <c r="C162" s="3" t="s">
        <v>116</v>
      </c>
      <c r="D162" s="4">
        <v>10848145.92</v>
      </c>
      <c r="E162" s="4">
        <v>10129552.869999999</v>
      </c>
      <c r="F162" s="4">
        <v>8883508.7899999991</v>
      </c>
      <c r="G162" s="4">
        <v>9891301.5099999998</v>
      </c>
      <c r="H162" s="4">
        <v>9935344.7599999998</v>
      </c>
      <c r="I162" s="4">
        <v>9574218.8000000007</v>
      </c>
      <c r="J162" s="4">
        <v>9628209.1500000004</v>
      </c>
      <c r="K162" s="4">
        <v>9226294.7899999991</v>
      </c>
      <c r="L162" s="4">
        <v>9094906.3800000008</v>
      </c>
      <c r="M162" s="4">
        <v>8690879.0800000001</v>
      </c>
      <c r="N162" s="4">
        <v>8390554.5199999996</v>
      </c>
      <c r="O162" s="4">
        <v>8230192.2699999996</v>
      </c>
      <c r="P162" s="4">
        <v>8872483.8100000005</v>
      </c>
      <c r="Q162" s="4">
        <v>8177655.9199999999</v>
      </c>
      <c r="R162" s="4">
        <v>7664202.5199999996</v>
      </c>
      <c r="T162" s="3">
        <f t="shared" si="6"/>
        <v>0</v>
      </c>
      <c r="U162" s="3" t="s">
        <v>763</v>
      </c>
      <c r="V162" s="3" t="s">
        <v>326</v>
      </c>
      <c r="W162" s="4" t="s">
        <v>116</v>
      </c>
      <c r="X162" s="4">
        <v>8883508.7899999991</v>
      </c>
      <c r="Y162" s="3">
        <v>10129552.869999999</v>
      </c>
      <c r="Z162" s="4">
        <f t="shared" si="7"/>
        <v>0</v>
      </c>
      <c r="AA162" s="4">
        <f t="shared" si="8"/>
        <v>0</v>
      </c>
    </row>
    <row r="163" spans="1:27" x14ac:dyDescent="0.2">
      <c r="A163" s="2">
        <v>106166503</v>
      </c>
      <c r="B163" s="3" t="s">
        <v>327</v>
      </c>
      <c r="C163" s="3" t="s">
        <v>116</v>
      </c>
      <c r="D163" s="4">
        <v>11129598.310000001</v>
      </c>
      <c r="E163" s="4">
        <v>10500021.029999999</v>
      </c>
      <c r="F163" s="4">
        <v>10296434.08</v>
      </c>
      <c r="G163" s="4">
        <v>10600852.460000001</v>
      </c>
      <c r="H163" s="4">
        <v>11103105.5</v>
      </c>
      <c r="I163" s="4">
        <v>10483006.949999999</v>
      </c>
      <c r="J163" s="4">
        <v>10275208.77</v>
      </c>
      <c r="K163" s="4">
        <v>10159129.16</v>
      </c>
      <c r="L163" s="4">
        <v>10292056.310000001</v>
      </c>
      <c r="M163" s="4">
        <v>10070157.4</v>
      </c>
      <c r="N163" s="4">
        <v>10077930.460000001</v>
      </c>
      <c r="O163" s="4">
        <v>9555655.9600000009</v>
      </c>
      <c r="P163" s="4">
        <v>9726706.7100000009</v>
      </c>
      <c r="Q163" s="4">
        <v>9566816.3800000008</v>
      </c>
      <c r="R163" s="4">
        <v>9467826.3800000008</v>
      </c>
      <c r="T163" s="3">
        <f t="shared" si="6"/>
        <v>0</v>
      </c>
      <c r="U163" s="3" t="s">
        <v>764</v>
      </c>
      <c r="V163" s="3" t="s">
        <v>587</v>
      </c>
      <c r="W163" s="4" t="s">
        <v>116</v>
      </c>
      <c r="X163" s="4">
        <v>10296434.08</v>
      </c>
      <c r="Y163" s="3">
        <v>10500021.029999999</v>
      </c>
      <c r="Z163" s="4">
        <f t="shared" si="7"/>
        <v>0</v>
      </c>
      <c r="AA163" s="4">
        <f t="shared" si="8"/>
        <v>0</v>
      </c>
    </row>
    <row r="164" spans="1:27" x14ac:dyDescent="0.2">
      <c r="A164" s="2">
        <v>106167504</v>
      </c>
      <c r="B164" s="3" t="s">
        <v>328</v>
      </c>
      <c r="C164" s="3" t="s">
        <v>116</v>
      </c>
      <c r="D164" s="4">
        <v>6624228.25</v>
      </c>
      <c r="E164" s="4">
        <v>6340092.9699999997</v>
      </c>
      <c r="F164" s="4">
        <v>6443544.96</v>
      </c>
      <c r="G164" s="4">
        <v>6639256.3300000001</v>
      </c>
      <c r="H164" s="4">
        <v>6114708.0999999996</v>
      </c>
      <c r="I164" s="4">
        <v>5709803.3399999999</v>
      </c>
      <c r="J164" s="4">
        <v>5563627.4400000004</v>
      </c>
      <c r="K164" s="4">
        <v>5598665.8899999997</v>
      </c>
      <c r="L164" s="4">
        <v>5397019.5700000003</v>
      </c>
      <c r="M164" s="4">
        <v>5275171.2</v>
      </c>
      <c r="N164" s="4">
        <v>4899461.88</v>
      </c>
      <c r="O164" s="4">
        <v>4876696.29</v>
      </c>
      <c r="P164" s="4">
        <v>5485285.3499999996</v>
      </c>
      <c r="Q164" s="4">
        <v>5116790.16</v>
      </c>
      <c r="R164" s="4">
        <v>5230907.41</v>
      </c>
      <c r="T164" s="3">
        <f t="shared" si="6"/>
        <v>0</v>
      </c>
      <c r="U164" s="3" t="s">
        <v>765</v>
      </c>
      <c r="V164" s="3" t="s">
        <v>328</v>
      </c>
      <c r="W164" s="4" t="s">
        <v>116</v>
      </c>
      <c r="X164" s="4">
        <v>6443544.96</v>
      </c>
      <c r="Y164" s="3">
        <v>6340092.9699999997</v>
      </c>
      <c r="Z164" s="4">
        <f t="shared" si="7"/>
        <v>0</v>
      </c>
      <c r="AA164" s="4">
        <f t="shared" si="8"/>
        <v>0</v>
      </c>
    </row>
    <row r="165" spans="1:27" x14ac:dyDescent="0.2">
      <c r="A165" s="2">
        <v>106168003</v>
      </c>
      <c r="B165" s="3" t="s">
        <v>329</v>
      </c>
      <c r="C165" s="3" t="s">
        <v>116</v>
      </c>
      <c r="D165" s="4">
        <v>12753547.67</v>
      </c>
      <c r="E165" s="4">
        <v>12161489.48</v>
      </c>
      <c r="F165" s="4">
        <v>10449991.380000001</v>
      </c>
      <c r="G165" s="4">
        <v>11898504.35</v>
      </c>
      <c r="H165" s="4">
        <v>11751328.779999999</v>
      </c>
      <c r="I165" s="4">
        <v>11330037.619999999</v>
      </c>
      <c r="J165" s="4">
        <v>11391518.869999999</v>
      </c>
      <c r="K165" s="4">
        <v>10880018.73</v>
      </c>
      <c r="L165" s="4">
        <v>10689373.66</v>
      </c>
      <c r="M165" s="4">
        <v>10807979.699999999</v>
      </c>
      <c r="N165" s="4">
        <v>10513039.529999999</v>
      </c>
      <c r="O165" s="4">
        <v>10261011.77</v>
      </c>
      <c r="P165" s="4">
        <v>11327614.57</v>
      </c>
      <c r="Q165" s="4">
        <v>10289812.32</v>
      </c>
      <c r="R165" s="4">
        <v>10622625.779999999</v>
      </c>
      <c r="T165" s="3">
        <f t="shared" si="6"/>
        <v>0</v>
      </c>
      <c r="U165" s="3" t="s">
        <v>766</v>
      </c>
      <c r="V165" s="3" t="s">
        <v>329</v>
      </c>
      <c r="W165" s="4" t="s">
        <v>116</v>
      </c>
      <c r="X165" s="4">
        <v>10449991.380000001</v>
      </c>
      <c r="Y165" s="3">
        <v>12161489.48</v>
      </c>
      <c r="Z165" s="4">
        <f t="shared" si="7"/>
        <v>0</v>
      </c>
      <c r="AA165" s="4">
        <f t="shared" si="8"/>
        <v>0</v>
      </c>
    </row>
    <row r="166" spans="1:27" x14ac:dyDescent="0.2">
      <c r="A166" s="2">
        <v>106169003</v>
      </c>
      <c r="B166" s="3" t="s">
        <v>330</v>
      </c>
      <c r="C166" s="3" t="s">
        <v>116</v>
      </c>
      <c r="D166" s="4">
        <v>7610008.9299999997</v>
      </c>
      <c r="E166" s="4">
        <v>7676858.5099999998</v>
      </c>
      <c r="F166" s="4">
        <v>7615619</v>
      </c>
      <c r="G166" s="4">
        <v>7556024</v>
      </c>
      <c r="H166" s="4">
        <v>7645937.2800000003</v>
      </c>
      <c r="I166" s="4">
        <v>7735888.5800000001</v>
      </c>
      <c r="J166" s="4">
        <v>7262531.8300000001</v>
      </c>
      <c r="K166" s="4">
        <v>6712920.2000000002</v>
      </c>
      <c r="L166" s="4">
        <v>6770349.3700000001</v>
      </c>
      <c r="M166" s="4">
        <v>6906126.8200000003</v>
      </c>
      <c r="N166" s="4">
        <v>6696669.9400000004</v>
      </c>
      <c r="O166" s="4">
        <v>6774589.54</v>
      </c>
      <c r="P166" s="4">
        <v>7029969.4299999997</v>
      </c>
      <c r="Q166" s="4">
        <v>7218009.0099999998</v>
      </c>
      <c r="R166" s="4">
        <v>6954223.75</v>
      </c>
      <c r="T166" s="3">
        <f t="shared" si="6"/>
        <v>0</v>
      </c>
      <c r="U166" s="3" t="s">
        <v>767</v>
      </c>
      <c r="V166" s="3" t="s">
        <v>588</v>
      </c>
      <c r="W166" s="4" t="s">
        <v>116</v>
      </c>
      <c r="X166" s="4">
        <v>7615619</v>
      </c>
      <c r="Y166" s="3">
        <v>7676858.5099999998</v>
      </c>
      <c r="Z166" s="4">
        <f t="shared" si="7"/>
        <v>0</v>
      </c>
      <c r="AA166" s="4">
        <f t="shared" si="8"/>
        <v>0</v>
      </c>
    </row>
    <row r="167" spans="1:27" x14ac:dyDescent="0.2">
      <c r="A167" s="2">
        <v>110171003</v>
      </c>
      <c r="B167" s="3" t="s">
        <v>331</v>
      </c>
      <c r="C167" s="3" t="s">
        <v>117</v>
      </c>
      <c r="D167" s="4">
        <v>26299864.309999999</v>
      </c>
      <c r="E167" s="4">
        <v>23803902.16</v>
      </c>
      <c r="F167" s="4">
        <v>26822430.23</v>
      </c>
      <c r="G167" s="4">
        <v>24904800.460000001</v>
      </c>
      <c r="H167" s="4">
        <v>25219522.940000001</v>
      </c>
      <c r="I167" s="4">
        <v>24590587.120000001</v>
      </c>
      <c r="J167" s="4">
        <v>24279638.109999999</v>
      </c>
      <c r="K167" s="4">
        <v>21806693.620000001</v>
      </c>
      <c r="L167" s="4">
        <v>20809195.390000001</v>
      </c>
      <c r="M167" s="4">
        <v>21419672.329999998</v>
      </c>
      <c r="N167" s="4">
        <v>19779588.120000001</v>
      </c>
      <c r="O167" s="4">
        <v>20625760.73</v>
      </c>
      <c r="P167" s="4">
        <v>22503460.210000001</v>
      </c>
      <c r="Q167" s="4">
        <v>20388113.859999999</v>
      </c>
      <c r="R167" s="4">
        <v>20737954.899999999</v>
      </c>
      <c r="T167" s="3">
        <f t="shared" si="6"/>
        <v>0</v>
      </c>
      <c r="U167" s="3" t="s">
        <v>768</v>
      </c>
      <c r="V167" s="3" t="s">
        <v>331</v>
      </c>
      <c r="W167" s="4" t="s">
        <v>117</v>
      </c>
      <c r="X167" s="4">
        <v>26822430.23</v>
      </c>
      <c r="Y167" s="3">
        <v>23803902.16</v>
      </c>
      <c r="Z167" s="4">
        <f t="shared" si="7"/>
        <v>0</v>
      </c>
      <c r="AA167" s="4">
        <f t="shared" si="8"/>
        <v>0</v>
      </c>
    </row>
    <row r="168" spans="1:27" x14ac:dyDescent="0.2">
      <c r="A168" s="2">
        <v>110171803</v>
      </c>
      <c r="B168" s="3" t="s">
        <v>332</v>
      </c>
      <c r="C168" s="3" t="s">
        <v>117</v>
      </c>
      <c r="D168" s="4">
        <v>12067888.49</v>
      </c>
      <c r="E168" s="4">
        <v>13853867.18</v>
      </c>
      <c r="F168" s="4">
        <v>12097119.439999999</v>
      </c>
      <c r="G168" s="4">
        <v>11613573.060000001</v>
      </c>
      <c r="H168" s="4">
        <v>11116014.1</v>
      </c>
      <c r="I168" s="4">
        <v>10571183.32</v>
      </c>
      <c r="J168" s="4">
        <v>10072393.859999999</v>
      </c>
      <c r="K168" s="4">
        <v>9671793.9800000004</v>
      </c>
      <c r="L168" s="4">
        <v>9620267.3100000005</v>
      </c>
      <c r="M168" s="4">
        <v>9492954.9900000002</v>
      </c>
      <c r="N168" s="4">
        <v>10592819.949999999</v>
      </c>
      <c r="O168" s="4">
        <v>13968577.16</v>
      </c>
      <c r="P168" s="4">
        <v>13457522.960000001</v>
      </c>
      <c r="Q168" s="4">
        <v>8277764.0899999999</v>
      </c>
      <c r="R168" s="4">
        <v>9114178.1999999993</v>
      </c>
      <c r="T168" s="3">
        <f t="shared" si="6"/>
        <v>0</v>
      </c>
      <c r="U168" s="3" t="s">
        <v>769</v>
      </c>
      <c r="V168" s="3" t="s">
        <v>332</v>
      </c>
      <c r="W168" s="4" t="s">
        <v>117</v>
      </c>
      <c r="X168" s="4">
        <v>12097119.439999999</v>
      </c>
      <c r="Y168" s="3">
        <v>13853867.18</v>
      </c>
      <c r="Z168" s="4">
        <f t="shared" si="7"/>
        <v>0</v>
      </c>
      <c r="AA168" s="4">
        <f t="shared" si="8"/>
        <v>0</v>
      </c>
    </row>
    <row r="169" spans="1:27" x14ac:dyDescent="0.2">
      <c r="A169" s="2">
        <v>106172003</v>
      </c>
      <c r="B169" s="3" t="s">
        <v>333</v>
      </c>
      <c r="C169" s="3" t="s">
        <v>117</v>
      </c>
      <c r="D169" s="4">
        <v>36138219.200000003</v>
      </c>
      <c r="E169" s="4">
        <v>39188326.729999997</v>
      </c>
      <c r="F169" s="4">
        <v>32609237.670000002</v>
      </c>
      <c r="G169" s="4">
        <v>36451805.210000001</v>
      </c>
      <c r="H169" s="4">
        <v>36620074.549999997</v>
      </c>
      <c r="I169" s="4">
        <v>36791449.130000003</v>
      </c>
      <c r="J169" s="4">
        <v>35540762.289999999</v>
      </c>
      <c r="K169" s="4">
        <v>34978265.909999996</v>
      </c>
      <c r="L169" s="4">
        <v>34284396.560000002</v>
      </c>
      <c r="M169" s="4">
        <v>35304261.539999999</v>
      </c>
      <c r="N169" s="4">
        <v>36325893.340000004</v>
      </c>
      <c r="O169" s="4">
        <v>34307953.880000003</v>
      </c>
      <c r="P169" s="4">
        <v>33971761.18</v>
      </c>
      <c r="Q169" s="4">
        <v>32703769.120000001</v>
      </c>
      <c r="R169" s="4">
        <v>31488623.140000001</v>
      </c>
      <c r="T169" s="3">
        <f t="shared" si="6"/>
        <v>0</v>
      </c>
      <c r="U169" s="3" t="s">
        <v>770</v>
      </c>
      <c r="V169" s="3" t="s">
        <v>589</v>
      </c>
      <c r="W169" s="4" t="s">
        <v>117</v>
      </c>
      <c r="X169" s="4">
        <v>32609237.670000002</v>
      </c>
      <c r="Y169" s="3">
        <v>39188326.729999997</v>
      </c>
      <c r="Z169" s="4">
        <f t="shared" si="7"/>
        <v>0</v>
      </c>
      <c r="AA169" s="4">
        <f t="shared" si="8"/>
        <v>0</v>
      </c>
    </row>
    <row r="170" spans="1:27" x14ac:dyDescent="0.2">
      <c r="A170" s="2">
        <v>110173003</v>
      </c>
      <c r="B170" s="3" t="s">
        <v>334</v>
      </c>
      <c r="C170" s="3" t="s">
        <v>117</v>
      </c>
      <c r="D170" s="4">
        <v>9538949.4299999997</v>
      </c>
      <c r="E170" s="4">
        <v>9210955.4199999999</v>
      </c>
      <c r="F170" s="4">
        <v>8781209.0299999993</v>
      </c>
      <c r="G170" s="4">
        <v>8514412.5</v>
      </c>
      <c r="H170" s="4">
        <v>8459537.5099999998</v>
      </c>
      <c r="I170" s="4">
        <v>8134702.2300000004</v>
      </c>
      <c r="J170" s="4">
        <v>8164059.8899999997</v>
      </c>
      <c r="K170" s="4">
        <v>7938931.9299999997</v>
      </c>
      <c r="L170" s="4">
        <v>7697500.0599999996</v>
      </c>
      <c r="M170" s="4">
        <v>7756685.0999999996</v>
      </c>
      <c r="N170" s="4">
        <v>7698925.8499999996</v>
      </c>
      <c r="O170" s="4">
        <v>7164654.3399999999</v>
      </c>
      <c r="P170" s="4">
        <v>8001751.1500000004</v>
      </c>
      <c r="Q170" s="4">
        <v>7773444.4299999997</v>
      </c>
      <c r="R170" s="4">
        <v>6958192.8399999999</v>
      </c>
      <c r="T170" s="3">
        <f t="shared" si="6"/>
        <v>0</v>
      </c>
      <c r="U170" s="3" t="s">
        <v>771</v>
      </c>
      <c r="V170" s="3" t="s">
        <v>334</v>
      </c>
      <c r="W170" s="4" t="s">
        <v>117</v>
      </c>
      <c r="X170" s="4">
        <v>8781209.0299999993</v>
      </c>
      <c r="Y170" s="3">
        <v>9210955.4199999999</v>
      </c>
      <c r="Z170" s="4">
        <f t="shared" si="7"/>
        <v>0</v>
      </c>
      <c r="AA170" s="4">
        <f t="shared" si="8"/>
        <v>0</v>
      </c>
    </row>
    <row r="171" spans="1:27" x14ac:dyDescent="0.2">
      <c r="A171" s="2">
        <v>110173504</v>
      </c>
      <c r="B171" s="3" t="s">
        <v>335</v>
      </c>
      <c r="C171" s="3" t="s">
        <v>117</v>
      </c>
      <c r="D171" s="4">
        <v>2773381</v>
      </c>
      <c r="E171" s="4">
        <v>3320684.99</v>
      </c>
      <c r="F171" s="4">
        <v>3209068.01</v>
      </c>
      <c r="G171" s="4">
        <v>3163768.49</v>
      </c>
      <c r="H171" s="4">
        <v>3193058.04</v>
      </c>
      <c r="I171" s="4">
        <v>3334011.9</v>
      </c>
      <c r="J171" s="4">
        <v>3059006.89</v>
      </c>
      <c r="K171" s="4">
        <v>3060786.21</v>
      </c>
      <c r="L171" s="4">
        <v>3403949.3</v>
      </c>
      <c r="M171" s="4">
        <v>3596338.62</v>
      </c>
      <c r="N171" s="4">
        <v>3675321.73</v>
      </c>
      <c r="O171" s="4">
        <v>3616058.91</v>
      </c>
      <c r="P171" s="4">
        <v>3738538.55</v>
      </c>
      <c r="Q171" s="4">
        <v>3484139.18</v>
      </c>
      <c r="R171" s="4">
        <v>3297691.76</v>
      </c>
      <c r="T171" s="3">
        <f t="shared" si="6"/>
        <v>0</v>
      </c>
      <c r="U171" s="3" t="s">
        <v>772</v>
      </c>
      <c r="V171" s="3" t="s">
        <v>335</v>
      </c>
      <c r="W171" s="4" t="s">
        <v>117</v>
      </c>
      <c r="X171" s="4">
        <v>3209068.01</v>
      </c>
      <c r="Y171" s="3">
        <v>3320684.99</v>
      </c>
      <c r="Z171" s="4">
        <f t="shared" si="7"/>
        <v>0</v>
      </c>
      <c r="AA171" s="4">
        <f t="shared" si="8"/>
        <v>0</v>
      </c>
    </row>
    <row r="172" spans="1:27" x14ac:dyDescent="0.2">
      <c r="A172" s="2">
        <v>110175003</v>
      </c>
      <c r="B172" s="3" t="s">
        <v>336</v>
      </c>
      <c r="C172" s="3" t="s">
        <v>117</v>
      </c>
      <c r="D172" s="4">
        <v>9912932.4700000007</v>
      </c>
      <c r="E172" s="4">
        <v>9802916.3300000001</v>
      </c>
      <c r="F172" s="4">
        <v>9394922.2100000009</v>
      </c>
      <c r="G172" s="4">
        <v>9225687.3900000006</v>
      </c>
      <c r="H172" s="4">
        <v>9629394.8000000007</v>
      </c>
      <c r="I172" s="4">
        <v>8974446.4600000009</v>
      </c>
      <c r="J172" s="4">
        <v>8795595.5999999996</v>
      </c>
      <c r="K172" s="4">
        <v>8580285.9900000002</v>
      </c>
      <c r="L172" s="4">
        <v>8381932.8499999996</v>
      </c>
      <c r="M172" s="4">
        <v>8229769.2999999998</v>
      </c>
      <c r="N172" s="4">
        <v>7396573.5300000003</v>
      </c>
      <c r="O172" s="4">
        <v>8203760.4000000004</v>
      </c>
      <c r="P172" s="4">
        <v>8293094.4699999997</v>
      </c>
      <c r="Q172" s="4">
        <v>7731787.9800000004</v>
      </c>
      <c r="R172" s="4">
        <v>7596547</v>
      </c>
      <c r="T172" s="3">
        <f t="shared" si="6"/>
        <v>0</v>
      </c>
      <c r="U172" s="3" t="s">
        <v>773</v>
      </c>
      <c r="V172" s="3" t="s">
        <v>336</v>
      </c>
      <c r="W172" s="4" t="s">
        <v>117</v>
      </c>
      <c r="X172" s="4">
        <v>9394922.2100000009</v>
      </c>
      <c r="Y172" s="3">
        <v>9802916.3300000001</v>
      </c>
      <c r="Z172" s="4">
        <f t="shared" si="7"/>
        <v>0</v>
      </c>
      <c r="AA172" s="4">
        <f t="shared" si="8"/>
        <v>0</v>
      </c>
    </row>
    <row r="173" spans="1:27" x14ac:dyDescent="0.2">
      <c r="A173" s="2">
        <v>110177003</v>
      </c>
      <c r="B173" s="3" t="s">
        <v>337</v>
      </c>
      <c r="C173" s="3" t="s">
        <v>117</v>
      </c>
      <c r="D173" s="4">
        <v>21942586.050000001</v>
      </c>
      <c r="E173" s="4">
        <v>19866365.890000001</v>
      </c>
      <c r="F173" s="4">
        <v>20976045.899999999</v>
      </c>
      <c r="G173" s="4">
        <v>23034623.539999999</v>
      </c>
      <c r="H173" s="4">
        <v>21607009.140000001</v>
      </c>
      <c r="I173" s="4">
        <v>19801525.719999999</v>
      </c>
      <c r="J173" s="4">
        <v>18556204.460000001</v>
      </c>
      <c r="K173" s="4">
        <v>17496240.719999999</v>
      </c>
      <c r="L173" s="4">
        <v>18529224.52</v>
      </c>
      <c r="M173" s="4">
        <v>17022619.390000001</v>
      </c>
      <c r="N173" s="4">
        <v>17464589.600000001</v>
      </c>
      <c r="O173" s="4">
        <v>17876216.079999998</v>
      </c>
      <c r="P173" s="4">
        <v>17747120.149999999</v>
      </c>
      <c r="Q173" s="4">
        <v>17261632.5</v>
      </c>
      <c r="R173" s="4">
        <v>16874532.48</v>
      </c>
      <c r="T173" s="3">
        <f t="shared" si="6"/>
        <v>0</v>
      </c>
      <c r="U173" s="3" t="s">
        <v>774</v>
      </c>
      <c r="V173" s="3" t="s">
        <v>337</v>
      </c>
      <c r="W173" s="4" t="s">
        <v>117</v>
      </c>
      <c r="X173" s="4">
        <v>20976045.899999999</v>
      </c>
      <c r="Y173" s="3">
        <v>19866365.890000001</v>
      </c>
      <c r="Z173" s="4">
        <f t="shared" si="7"/>
        <v>0</v>
      </c>
      <c r="AA173" s="4">
        <f t="shared" si="8"/>
        <v>0</v>
      </c>
    </row>
    <row r="174" spans="1:27" x14ac:dyDescent="0.2">
      <c r="A174" s="2">
        <v>110179003</v>
      </c>
      <c r="B174" s="3" t="s">
        <v>338</v>
      </c>
      <c r="C174" s="3" t="s">
        <v>117</v>
      </c>
      <c r="D174" s="4">
        <v>11029504.050000001</v>
      </c>
      <c r="E174" s="4">
        <v>10639385.109999999</v>
      </c>
      <c r="F174" s="4">
        <v>10394050.5</v>
      </c>
      <c r="G174" s="4">
        <v>11642216.75</v>
      </c>
      <c r="H174" s="4">
        <v>11048571.52</v>
      </c>
      <c r="I174" s="4">
        <v>11239523.640000001</v>
      </c>
      <c r="J174" s="4">
        <v>10193926.550000001</v>
      </c>
      <c r="K174" s="4">
        <v>9427022.1300000008</v>
      </c>
      <c r="L174" s="4">
        <v>9808146.1300000008</v>
      </c>
      <c r="M174" s="4">
        <v>10807136.17</v>
      </c>
      <c r="N174" s="4">
        <v>10972032.02</v>
      </c>
      <c r="O174" s="4">
        <v>11797911.77</v>
      </c>
      <c r="P174" s="4">
        <v>10344085.880000001</v>
      </c>
      <c r="Q174" s="4">
        <v>9072929.2699999996</v>
      </c>
      <c r="R174" s="4">
        <v>9452699.0600000005</v>
      </c>
      <c r="T174" s="3">
        <f t="shared" si="6"/>
        <v>0</v>
      </c>
      <c r="U174" s="3" t="s">
        <v>775</v>
      </c>
      <c r="V174" s="3" t="s">
        <v>338</v>
      </c>
      <c r="W174" s="4" t="s">
        <v>117</v>
      </c>
      <c r="X174" s="4">
        <v>10394050.5</v>
      </c>
      <c r="Y174" s="3">
        <v>10639385.109999999</v>
      </c>
      <c r="Z174" s="4">
        <f t="shared" si="7"/>
        <v>0</v>
      </c>
      <c r="AA174" s="4">
        <f t="shared" si="8"/>
        <v>0</v>
      </c>
    </row>
    <row r="175" spans="1:27" x14ac:dyDescent="0.2">
      <c r="A175" s="2">
        <v>110183602</v>
      </c>
      <c r="B175" s="3" t="s">
        <v>339</v>
      </c>
      <c r="C175" s="3" t="s">
        <v>118</v>
      </c>
      <c r="D175" s="4">
        <v>53661582.189999998</v>
      </c>
      <c r="E175" s="4">
        <v>49367408.219999999</v>
      </c>
      <c r="F175" s="4">
        <v>51918756.950000003</v>
      </c>
      <c r="G175" s="4">
        <v>49591631.93</v>
      </c>
      <c r="H175" s="4">
        <v>50070883.109999999</v>
      </c>
      <c r="I175" s="4">
        <v>51231321</v>
      </c>
      <c r="J175" s="4">
        <v>52249686.640000001</v>
      </c>
      <c r="K175" s="4">
        <v>48879406.210000001</v>
      </c>
      <c r="L175" s="4">
        <v>45567979.369999997</v>
      </c>
      <c r="M175" s="4">
        <v>43439832.840000004</v>
      </c>
      <c r="N175" s="4">
        <v>40433620.939999998</v>
      </c>
      <c r="O175" s="4">
        <v>39115696.920000002</v>
      </c>
      <c r="P175" s="4">
        <v>40568066.899999999</v>
      </c>
      <c r="Q175" s="4">
        <v>40358339.240000002</v>
      </c>
      <c r="R175" s="4">
        <v>39313775.479999997</v>
      </c>
      <c r="T175" s="3">
        <f t="shared" si="6"/>
        <v>0</v>
      </c>
      <c r="U175" s="3" t="s">
        <v>776</v>
      </c>
      <c r="V175" s="3" t="s">
        <v>339</v>
      </c>
      <c r="W175" s="4" t="s">
        <v>118</v>
      </c>
      <c r="X175" s="4">
        <v>51918756.950000003</v>
      </c>
      <c r="Y175" s="3">
        <v>49367408.219999999</v>
      </c>
      <c r="Z175" s="4">
        <f t="shared" si="7"/>
        <v>0</v>
      </c>
      <c r="AA175" s="4">
        <f t="shared" si="8"/>
        <v>0</v>
      </c>
    </row>
    <row r="176" spans="1:27" x14ac:dyDescent="0.2">
      <c r="A176" s="2">
        <v>116191004</v>
      </c>
      <c r="B176" s="3" t="s">
        <v>340</v>
      </c>
      <c r="C176" s="3" t="s">
        <v>119</v>
      </c>
      <c r="D176" s="4">
        <v>9303117.2200000007</v>
      </c>
      <c r="E176" s="4">
        <v>9111309.8300000001</v>
      </c>
      <c r="F176" s="4">
        <v>9421094.9199999999</v>
      </c>
      <c r="G176" s="4">
        <v>9738598.6099999994</v>
      </c>
      <c r="H176" s="4">
        <v>8952120.6400000006</v>
      </c>
      <c r="I176" s="4">
        <v>8622826.2200000007</v>
      </c>
      <c r="J176" s="4">
        <v>7591643.9199999999</v>
      </c>
      <c r="K176" s="4">
        <v>7745618.8399999999</v>
      </c>
      <c r="L176" s="4">
        <v>7432835.6500000004</v>
      </c>
      <c r="M176" s="4">
        <v>7078935.4400000004</v>
      </c>
      <c r="N176" s="4">
        <v>6795845.0599999996</v>
      </c>
      <c r="O176" s="4">
        <v>6385416.8600000003</v>
      </c>
      <c r="P176" s="4">
        <v>6938254.7599999998</v>
      </c>
      <c r="Q176" s="4">
        <v>6822905.2800000003</v>
      </c>
      <c r="R176" s="4">
        <v>6395283.9400000004</v>
      </c>
      <c r="T176" s="3">
        <f t="shared" si="6"/>
        <v>0</v>
      </c>
      <c r="U176" s="3" t="s">
        <v>777</v>
      </c>
      <c r="V176" s="3" t="s">
        <v>340</v>
      </c>
      <c r="W176" s="4" t="s">
        <v>119</v>
      </c>
      <c r="X176" s="4">
        <v>9421094.9199999999</v>
      </c>
      <c r="Y176" s="3">
        <v>9111309.8300000001</v>
      </c>
      <c r="Z176" s="4">
        <f t="shared" si="7"/>
        <v>0</v>
      </c>
      <c r="AA176" s="4">
        <f t="shared" si="8"/>
        <v>0</v>
      </c>
    </row>
    <row r="177" spans="1:27" x14ac:dyDescent="0.2">
      <c r="A177" s="2">
        <v>116191103</v>
      </c>
      <c r="B177" s="3" t="s">
        <v>341</v>
      </c>
      <c r="C177" s="3" t="s">
        <v>119</v>
      </c>
      <c r="D177" s="4">
        <v>29050530.280000001</v>
      </c>
      <c r="E177" s="4">
        <v>34632387.439999998</v>
      </c>
      <c r="F177" s="4">
        <v>32264004.379999999</v>
      </c>
      <c r="G177" s="4">
        <v>33333970.899999999</v>
      </c>
      <c r="H177" s="4">
        <v>33071903.199999999</v>
      </c>
      <c r="I177" s="4">
        <v>32118035.940000001</v>
      </c>
      <c r="J177" s="4">
        <v>28689509.609999999</v>
      </c>
      <c r="K177" s="4">
        <v>29469921.789999999</v>
      </c>
      <c r="L177" s="4">
        <v>30773941.030000001</v>
      </c>
      <c r="M177" s="4">
        <v>30998527.460000001</v>
      </c>
      <c r="N177" s="4">
        <v>28718494.510000002</v>
      </c>
      <c r="O177" s="4">
        <v>25886472.710000001</v>
      </c>
      <c r="P177" s="4">
        <v>25000246.829999998</v>
      </c>
      <c r="Q177" s="4">
        <v>25999154.399999999</v>
      </c>
      <c r="R177" s="4">
        <v>25454505.899999999</v>
      </c>
      <c r="T177" s="3">
        <f t="shared" si="6"/>
        <v>0</v>
      </c>
      <c r="U177" s="3" t="s">
        <v>778</v>
      </c>
      <c r="V177" s="3" t="s">
        <v>341</v>
      </c>
      <c r="W177" s="4" t="s">
        <v>119</v>
      </c>
      <c r="X177" s="4">
        <v>32264004.379999999</v>
      </c>
      <c r="Y177" s="3">
        <v>34632387.439999998</v>
      </c>
      <c r="Z177" s="4">
        <f t="shared" si="7"/>
        <v>0</v>
      </c>
      <c r="AA177" s="4">
        <f t="shared" si="8"/>
        <v>0</v>
      </c>
    </row>
    <row r="178" spans="1:27" x14ac:dyDescent="0.2">
      <c r="A178" s="2">
        <v>116191203</v>
      </c>
      <c r="B178" s="3" t="s">
        <v>342</v>
      </c>
      <c r="C178" s="3" t="s">
        <v>119</v>
      </c>
      <c r="D178" s="4">
        <v>18919713.02</v>
      </c>
      <c r="E178" s="4">
        <v>19373096.43</v>
      </c>
      <c r="F178" s="4">
        <v>17092254.25</v>
      </c>
      <c r="G178" s="4">
        <v>19174188.98</v>
      </c>
      <c r="H178" s="4">
        <v>18367627.640000001</v>
      </c>
      <c r="I178" s="4">
        <v>17740745.77</v>
      </c>
      <c r="J178" s="4">
        <v>16731883.210000001</v>
      </c>
      <c r="K178" s="4">
        <v>15458719.43</v>
      </c>
      <c r="L178" s="4">
        <v>15181257.84</v>
      </c>
      <c r="M178" s="4">
        <v>14521253.42</v>
      </c>
      <c r="N178" s="4">
        <v>13956376.449999999</v>
      </c>
      <c r="O178" s="4">
        <v>13257805.33</v>
      </c>
      <c r="P178" s="4">
        <v>14075229.15</v>
      </c>
      <c r="Q178" s="4">
        <v>13637868.279999999</v>
      </c>
      <c r="R178" s="4">
        <v>13994019.91</v>
      </c>
      <c r="T178" s="3">
        <f t="shared" si="6"/>
        <v>0</v>
      </c>
      <c r="U178" s="3" t="s">
        <v>779</v>
      </c>
      <c r="V178" s="3" t="s">
        <v>342</v>
      </c>
      <c r="W178" s="4" t="s">
        <v>119</v>
      </c>
      <c r="X178" s="4">
        <v>17092254.25</v>
      </c>
      <c r="Y178" s="3">
        <v>19373096.43</v>
      </c>
      <c r="Z178" s="4">
        <f t="shared" si="7"/>
        <v>0</v>
      </c>
      <c r="AA178" s="4">
        <f t="shared" si="8"/>
        <v>0</v>
      </c>
    </row>
    <row r="179" spans="1:27" x14ac:dyDescent="0.2">
      <c r="A179" s="2">
        <v>116191503</v>
      </c>
      <c r="B179" s="3" t="s">
        <v>343</v>
      </c>
      <c r="C179" s="3" t="s">
        <v>119</v>
      </c>
      <c r="D179" s="4">
        <v>23214917.98</v>
      </c>
      <c r="E179" s="4">
        <v>22819568.359999999</v>
      </c>
      <c r="F179" s="4">
        <v>21669867.600000001</v>
      </c>
      <c r="G179" s="4">
        <v>21476586.960000001</v>
      </c>
      <c r="H179" s="4">
        <v>21369989.940000001</v>
      </c>
      <c r="I179" s="4">
        <v>20890287.57</v>
      </c>
      <c r="J179" s="4">
        <v>19167201.969999999</v>
      </c>
      <c r="K179" s="4">
        <v>18272359.190000001</v>
      </c>
      <c r="L179" s="4">
        <v>17289555.420000002</v>
      </c>
      <c r="M179" s="4">
        <v>17474063.649999999</v>
      </c>
      <c r="N179" s="4">
        <v>17224482.030000001</v>
      </c>
      <c r="O179" s="4">
        <v>16809993.210000001</v>
      </c>
      <c r="P179" s="4">
        <v>16204152.939999999</v>
      </c>
      <c r="Q179" s="4">
        <v>15653474.08</v>
      </c>
      <c r="R179" s="4">
        <v>15180809.039999999</v>
      </c>
      <c r="T179" s="3">
        <f t="shared" si="6"/>
        <v>0</v>
      </c>
      <c r="U179" s="3" t="s">
        <v>780</v>
      </c>
      <c r="V179" s="3" t="s">
        <v>343</v>
      </c>
      <c r="W179" s="4" t="s">
        <v>119</v>
      </c>
      <c r="X179" s="4">
        <v>21669867.600000001</v>
      </c>
      <c r="Y179" s="3">
        <v>22819568.359999999</v>
      </c>
      <c r="Z179" s="4">
        <f t="shared" si="7"/>
        <v>0</v>
      </c>
      <c r="AA179" s="4">
        <f t="shared" si="8"/>
        <v>0</v>
      </c>
    </row>
    <row r="180" spans="1:27" x14ac:dyDescent="0.2">
      <c r="A180" s="2">
        <v>116195004</v>
      </c>
      <c r="B180" s="3" t="s">
        <v>344</v>
      </c>
      <c r="C180" s="3" t="s">
        <v>119</v>
      </c>
      <c r="D180" s="4">
        <v>8982982.3200000003</v>
      </c>
      <c r="E180" s="4">
        <v>8981436.7899999991</v>
      </c>
      <c r="F180" s="4">
        <v>10049422.23</v>
      </c>
      <c r="G180" s="4">
        <v>10846948.24</v>
      </c>
      <c r="H180" s="4">
        <v>9464137.0500000007</v>
      </c>
      <c r="I180" s="4">
        <v>9316779.1999999993</v>
      </c>
      <c r="J180" s="4">
        <v>9855318.4399999995</v>
      </c>
      <c r="K180" s="4">
        <v>8855889.8699999992</v>
      </c>
      <c r="L180" s="4">
        <v>7429540.9400000004</v>
      </c>
      <c r="M180" s="4">
        <v>7256736.4500000002</v>
      </c>
      <c r="N180" s="4">
        <v>7258081.4199999999</v>
      </c>
      <c r="O180" s="4">
        <v>7523578.3700000001</v>
      </c>
      <c r="P180" s="4">
        <v>7549265.9900000002</v>
      </c>
      <c r="Q180" s="4">
        <v>7324968.1399999997</v>
      </c>
      <c r="R180" s="4">
        <v>7365887.0599999996</v>
      </c>
      <c r="T180" s="3">
        <f t="shared" si="6"/>
        <v>0</v>
      </c>
      <c r="U180" s="3" t="s">
        <v>781</v>
      </c>
      <c r="V180" s="3" t="s">
        <v>344</v>
      </c>
      <c r="W180" s="4" t="s">
        <v>119</v>
      </c>
      <c r="X180" s="4">
        <v>10049422.23</v>
      </c>
      <c r="Y180" s="3">
        <v>8981436.7899999991</v>
      </c>
      <c r="Z180" s="4">
        <f t="shared" si="7"/>
        <v>0</v>
      </c>
      <c r="AA180" s="4">
        <f t="shared" si="8"/>
        <v>0</v>
      </c>
    </row>
    <row r="181" spans="1:27" x14ac:dyDescent="0.2">
      <c r="A181" s="2">
        <v>116197503</v>
      </c>
      <c r="B181" s="3" t="s">
        <v>345</v>
      </c>
      <c r="C181" s="3" t="s">
        <v>119</v>
      </c>
      <c r="D181" s="4">
        <v>14273934.09</v>
      </c>
      <c r="E181" s="4">
        <v>15834950.74</v>
      </c>
      <c r="F181" s="4">
        <v>16273370.289999999</v>
      </c>
      <c r="G181" s="4">
        <v>14563840.67</v>
      </c>
      <c r="H181" s="4">
        <v>14772092.23</v>
      </c>
      <c r="I181" s="4">
        <v>14219667.300000001</v>
      </c>
      <c r="J181" s="4">
        <v>13971773.609999999</v>
      </c>
      <c r="K181" s="4">
        <v>13136369.470000001</v>
      </c>
      <c r="L181" s="4">
        <v>12325886.33</v>
      </c>
      <c r="M181" s="4">
        <v>12140195.58</v>
      </c>
      <c r="N181" s="4">
        <v>11978598.92</v>
      </c>
      <c r="O181" s="4">
        <v>11843665.369999999</v>
      </c>
      <c r="P181" s="4">
        <v>12034458.01</v>
      </c>
      <c r="Q181" s="4">
        <v>11209391.68</v>
      </c>
      <c r="R181" s="4">
        <v>11137135.77</v>
      </c>
      <c r="T181" s="3">
        <f t="shared" si="6"/>
        <v>0</v>
      </c>
      <c r="U181" s="3" t="s">
        <v>782</v>
      </c>
      <c r="V181" s="3" t="s">
        <v>345</v>
      </c>
      <c r="W181" s="4" t="s">
        <v>119</v>
      </c>
      <c r="X181" s="4">
        <v>16273370.289999999</v>
      </c>
      <c r="Y181" s="3">
        <v>15834950.74</v>
      </c>
      <c r="Z181" s="4">
        <f t="shared" si="7"/>
        <v>0</v>
      </c>
      <c r="AA181" s="4">
        <f t="shared" si="8"/>
        <v>0</v>
      </c>
    </row>
    <row r="182" spans="1:27" x14ac:dyDescent="0.2">
      <c r="A182" s="2">
        <v>105201033</v>
      </c>
      <c r="B182" s="3" t="s">
        <v>346</v>
      </c>
      <c r="C182" s="3" t="s">
        <v>120</v>
      </c>
      <c r="D182" s="4">
        <v>21152875.77</v>
      </c>
      <c r="E182" s="4">
        <v>23457828.550000001</v>
      </c>
      <c r="F182" s="4">
        <v>24197852.539999999</v>
      </c>
      <c r="G182" s="4">
        <v>23422472.109999999</v>
      </c>
      <c r="H182" s="4">
        <v>22875488.329999998</v>
      </c>
      <c r="I182" s="4">
        <v>22569250.539999999</v>
      </c>
      <c r="J182" s="4">
        <v>22309852.43</v>
      </c>
      <c r="K182" s="4">
        <v>21754592.25</v>
      </c>
      <c r="L182" s="4">
        <v>22547917.989999998</v>
      </c>
      <c r="M182" s="4">
        <v>21110266.789999999</v>
      </c>
      <c r="N182" s="4">
        <v>19268880.52</v>
      </c>
      <c r="O182" s="4">
        <v>20213711.170000002</v>
      </c>
      <c r="P182" s="4">
        <v>20812273.27</v>
      </c>
      <c r="Q182" s="4">
        <v>20628873.77</v>
      </c>
      <c r="R182" s="4">
        <v>20168467.219999999</v>
      </c>
      <c r="T182" s="3">
        <f t="shared" si="6"/>
        <v>0</v>
      </c>
      <c r="U182" s="3" t="s">
        <v>783</v>
      </c>
      <c r="V182" s="3" t="s">
        <v>346</v>
      </c>
      <c r="W182" s="4" t="s">
        <v>120</v>
      </c>
      <c r="X182" s="4">
        <v>24197852.539999999</v>
      </c>
      <c r="Y182" s="3">
        <v>23457828.550000001</v>
      </c>
      <c r="Z182" s="4">
        <f t="shared" si="7"/>
        <v>0</v>
      </c>
      <c r="AA182" s="4">
        <f t="shared" si="8"/>
        <v>0</v>
      </c>
    </row>
    <row r="183" spans="1:27" x14ac:dyDescent="0.2">
      <c r="A183" s="2">
        <v>105201352</v>
      </c>
      <c r="B183" s="3" t="s">
        <v>347</v>
      </c>
      <c r="C183" s="3" t="s">
        <v>120</v>
      </c>
      <c r="D183" s="4">
        <v>35312969.030000001</v>
      </c>
      <c r="E183" s="4">
        <v>35640738.469999999</v>
      </c>
      <c r="F183" s="4">
        <v>39164084.82</v>
      </c>
      <c r="G183" s="4">
        <v>37232140.189999998</v>
      </c>
      <c r="H183" s="4">
        <v>36231506.869999997</v>
      </c>
      <c r="I183" s="4">
        <v>36040046.829999998</v>
      </c>
      <c r="J183" s="4">
        <v>32908291.780000001</v>
      </c>
      <c r="K183" s="4">
        <v>32809466.350000001</v>
      </c>
      <c r="L183" s="4">
        <v>33104348.620000001</v>
      </c>
      <c r="M183" s="4">
        <v>33430464.420000002</v>
      </c>
      <c r="N183" s="4">
        <v>33109013.23</v>
      </c>
      <c r="O183" s="4">
        <v>34535813.909999996</v>
      </c>
      <c r="P183" s="4">
        <v>35161538.140000001</v>
      </c>
      <c r="Q183" s="4">
        <v>33732041.670000002</v>
      </c>
      <c r="R183" s="4">
        <v>33948756.340000004</v>
      </c>
      <c r="T183" s="3">
        <f t="shared" si="6"/>
        <v>0</v>
      </c>
      <c r="U183" s="3" t="s">
        <v>784</v>
      </c>
      <c r="V183" s="3" t="s">
        <v>347</v>
      </c>
      <c r="W183" s="4" t="s">
        <v>120</v>
      </c>
      <c r="X183" s="4">
        <v>39164084.82</v>
      </c>
      <c r="Y183" s="3">
        <v>35640738.469999999</v>
      </c>
      <c r="Z183" s="4">
        <f t="shared" si="7"/>
        <v>0</v>
      </c>
      <c r="AA183" s="4">
        <f t="shared" si="8"/>
        <v>0</v>
      </c>
    </row>
    <row r="184" spans="1:27" x14ac:dyDescent="0.2">
      <c r="A184" s="2">
        <v>105204703</v>
      </c>
      <c r="B184" s="3" t="s">
        <v>348</v>
      </c>
      <c r="C184" s="3" t="s">
        <v>120</v>
      </c>
      <c r="D184" s="4">
        <v>32877829.149999999</v>
      </c>
      <c r="E184" s="4">
        <v>33459164.420000002</v>
      </c>
      <c r="F184" s="4">
        <v>32571786.010000002</v>
      </c>
      <c r="G184" s="4">
        <v>29955270.129999999</v>
      </c>
      <c r="H184" s="4">
        <v>31163124.760000002</v>
      </c>
      <c r="I184" s="4">
        <v>31617749.940000001</v>
      </c>
      <c r="J184" s="4">
        <v>30242509.510000002</v>
      </c>
      <c r="K184" s="4">
        <v>30790277.379999999</v>
      </c>
      <c r="L184" s="4">
        <v>31104993.039999999</v>
      </c>
      <c r="M184" s="4">
        <v>30059099.91</v>
      </c>
      <c r="N184" s="4">
        <v>30058643.699999999</v>
      </c>
      <c r="O184" s="4">
        <v>29960951.719999999</v>
      </c>
      <c r="P184" s="4">
        <v>30404024.16</v>
      </c>
      <c r="Q184" s="4">
        <v>31265748.16</v>
      </c>
      <c r="R184" s="4">
        <v>29484436.18</v>
      </c>
      <c r="T184" s="3">
        <f t="shared" si="6"/>
        <v>0</v>
      </c>
      <c r="U184" s="3" t="s">
        <v>785</v>
      </c>
      <c r="V184" s="3" t="s">
        <v>348</v>
      </c>
      <c r="W184" s="4" t="s">
        <v>120</v>
      </c>
      <c r="X184" s="4">
        <v>32571786.010000002</v>
      </c>
      <c r="Y184" s="3">
        <v>33459164.420000002</v>
      </c>
      <c r="Z184" s="4">
        <f t="shared" si="7"/>
        <v>0</v>
      </c>
      <c r="AA184" s="4">
        <f t="shared" si="8"/>
        <v>0</v>
      </c>
    </row>
    <row r="185" spans="1:27" x14ac:dyDescent="0.2">
      <c r="A185" s="2">
        <v>115210503</v>
      </c>
      <c r="B185" s="3" t="s">
        <v>349</v>
      </c>
      <c r="C185" s="3" t="s">
        <v>121</v>
      </c>
      <c r="D185" s="4">
        <v>38185645.479999997</v>
      </c>
      <c r="E185" s="4">
        <v>35168780.659999996</v>
      </c>
      <c r="F185" s="4">
        <v>37333164.170000002</v>
      </c>
      <c r="G185" s="4">
        <v>35869986.799999997</v>
      </c>
      <c r="H185" s="4">
        <v>34119459.68</v>
      </c>
      <c r="I185" s="4">
        <v>31568650.670000002</v>
      </c>
      <c r="J185" s="4">
        <v>30987440.829999998</v>
      </c>
      <c r="K185" s="4">
        <v>29272499.940000001</v>
      </c>
      <c r="L185" s="4">
        <v>29152479.760000002</v>
      </c>
      <c r="M185" s="4">
        <v>28451066.879999999</v>
      </c>
      <c r="N185" s="4">
        <v>27290570.300000001</v>
      </c>
      <c r="O185" s="4">
        <v>26982112.329999998</v>
      </c>
      <c r="P185" s="4">
        <v>26457491.190000001</v>
      </c>
      <c r="Q185" s="4">
        <v>24823853.370000001</v>
      </c>
      <c r="R185" s="4">
        <v>25433147.390000001</v>
      </c>
      <c r="T185" s="3">
        <f t="shared" si="6"/>
        <v>0</v>
      </c>
      <c r="U185" s="3" t="s">
        <v>786</v>
      </c>
      <c r="V185" s="3" t="s">
        <v>349</v>
      </c>
      <c r="W185" s="4" t="s">
        <v>121</v>
      </c>
      <c r="X185" s="4">
        <v>37333164.170000002</v>
      </c>
      <c r="Y185" s="3">
        <v>35168780.659999996</v>
      </c>
      <c r="Z185" s="4">
        <f t="shared" si="7"/>
        <v>0</v>
      </c>
      <c r="AA185" s="4">
        <f t="shared" si="8"/>
        <v>0</v>
      </c>
    </row>
    <row r="186" spans="1:27" x14ac:dyDescent="0.2">
      <c r="A186" s="2">
        <v>115211003</v>
      </c>
      <c r="B186" s="3" t="s">
        <v>350</v>
      </c>
      <c r="C186" s="3" t="s">
        <v>121</v>
      </c>
      <c r="D186" s="4">
        <v>20125385.469999999</v>
      </c>
      <c r="E186" s="4">
        <v>18458493.449999999</v>
      </c>
      <c r="F186" s="4">
        <v>18030743.420000002</v>
      </c>
      <c r="G186" s="4">
        <v>18072229.41</v>
      </c>
      <c r="H186" s="4">
        <v>16227646.699999999</v>
      </c>
      <c r="I186" s="4">
        <v>15738759.26</v>
      </c>
      <c r="J186" s="4">
        <v>15062091.52</v>
      </c>
      <c r="K186" s="4">
        <v>13830670.869999999</v>
      </c>
      <c r="L186" s="4">
        <v>14159877.84</v>
      </c>
      <c r="M186" s="4">
        <v>14133313.359999999</v>
      </c>
      <c r="N186" s="4">
        <v>12555804.93</v>
      </c>
      <c r="O186" s="4">
        <v>12201961.029999999</v>
      </c>
      <c r="P186" s="4">
        <v>12096620.83</v>
      </c>
      <c r="Q186" s="4">
        <v>10749865.949999999</v>
      </c>
      <c r="R186" s="4">
        <v>10556548.32</v>
      </c>
      <c r="T186" s="3">
        <f t="shared" si="6"/>
        <v>0</v>
      </c>
      <c r="U186" s="3" t="s">
        <v>787</v>
      </c>
      <c r="V186" s="3" t="s">
        <v>350</v>
      </c>
      <c r="W186" s="4" t="s">
        <v>121</v>
      </c>
      <c r="X186" s="4">
        <v>18030743.420000002</v>
      </c>
      <c r="Y186" s="3">
        <v>18458493.449999999</v>
      </c>
      <c r="Z186" s="4">
        <f t="shared" si="7"/>
        <v>0</v>
      </c>
      <c r="AA186" s="4">
        <f t="shared" si="8"/>
        <v>0</v>
      </c>
    </row>
    <row r="187" spans="1:27" x14ac:dyDescent="0.2">
      <c r="A187" s="2">
        <v>115211103</v>
      </c>
      <c r="B187" s="3" t="s">
        <v>351</v>
      </c>
      <c r="C187" s="3" t="s">
        <v>121</v>
      </c>
      <c r="D187" s="4">
        <v>67105156.579999998</v>
      </c>
      <c r="E187" s="4">
        <v>60016035.670000002</v>
      </c>
      <c r="F187" s="4">
        <v>61531835.289999999</v>
      </c>
      <c r="G187" s="4">
        <v>55031902.909999996</v>
      </c>
      <c r="H187" s="4">
        <v>55441336.340000004</v>
      </c>
      <c r="I187" s="4">
        <v>54024906.289999999</v>
      </c>
      <c r="J187" s="4">
        <v>52664723.149999999</v>
      </c>
      <c r="K187" s="4">
        <v>49921718.009999998</v>
      </c>
      <c r="L187" s="4">
        <v>48340748.560000002</v>
      </c>
      <c r="M187" s="4">
        <v>46409817.640000001</v>
      </c>
      <c r="N187" s="4">
        <v>43126705.020000003</v>
      </c>
      <c r="O187" s="4">
        <v>43428445.990000002</v>
      </c>
      <c r="P187" s="4">
        <v>43526952.549999997</v>
      </c>
      <c r="Q187" s="4">
        <v>41096128.880000003</v>
      </c>
      <c r="R187" s="4">
        <v>40464021.100000001</v>
      </c>
      <c r="T187" s="3">
        <f t="shared" si="6"/>
        <v>0</v>
      </c>
      <c r="U187" s="3" t="s">
        <v>788</v>
      </c>
      <c r="V187" s="3" t="s">
        <v>351</v>
      </c>
      <c r="W187" s="4" t="s">
        <v>121</v>
      </c>
      <c r="X187" s="4">
        <v>61531835.289999999</v>
      </c>
      <c r="Y187" s="3">
        <v>60016035.670000002</v>
      </c>
      <c r="Z187" s="4">
        <f t="shared" si="7"/>
        <v>0</v>
      </c>
      <c r="AA187" s="4">
        <f t="shared" si="8"/>
        <v>0</v>
      </c>
    </row>
    <row r="188" spans="1:27" x14ac:dyDescent="0.2">
      <c r="A188" s="2">
        <v>115211603</v>
      </c>
      <c r="B188" s="3" t="s">
        <v>352</v>
      </c>
      <c r="C188" s="3" t="s">
        <v>121</v>
      </c>
      <c r="D188" s="4">
        <v>122424377.88</v>
      </c>
      <c r="E188" s="4">
        <v>112831487.48999999</v>
      </c>
      <c r="F188" s="4">
        <v>103082808.69</v>
      </c>
      <c r="G188" s="4">
        <v>98074069.579999998</v>
      </c>
      <c r="H188" s="4">
        <v>96698648.239999995</v>
      </c>
      <c r="I188" s="4">
        <v>92716617.219999999</v>
      </c>
      <c r="J188" s="4">
        <v>85546684.040000007</v>
      </c>
      <c r="K188" s="4">
        <v>78670492.079999998</v>
      </c>
      <c r="L188" s="4">
        <v>75122823.819999993</v>
      </c>
      <c r="M188" s="4">
        <v>70606760.560000002</v>
      </c>
      <c r="N188" s="4">
        <v>66380043.32</v>
      </c>
      <c r="O188" s="4">
        <v>65194853.350000001</v>
      </c>
      <c r="P188" s="4">
        <v>65024513.450000003</v>
      </c>
      <c r="Q188" s="4">
        <v>63647748.530000001</v>
      </c>
      <c r="R188" s="4">
        <v>61534418.030000001</v>
      </c>
      <c r="T188" s="3">
        <f t="shared" si="6"/>
        <v>0</v>
      </c>
      <c r="U188" s="3" t="s">
        <v>789</v>
      </c>
      <c r="V188" s="3" t="s">
        <v>352</v>
      </c>
      <c r="W188" s="4" t="s">
        <v>121</v>
      </c>
      <c r="X188" s="4">
        <v>103082808.69</v>
      </c>
      <c r="Y188" s="3">
        <v>112831487.48999999</v>
      </c>
      <c r="Z188" s="4">
        <f t="shared" si="7"/>
        <v>0</v>
      </c>
      <c r="AA188" s="4">
        <f t="shared" si="8"/>
        <v>0</v>
      </c>
    </row>
    <row r="189" spans="1:27" x14ac:dyDescent="0.2">
      <c r="A189" s="2">
        <v>115212503</v>
      </c>
      <c r="B189" s="3" t="s">
        <v>353</v>
      </c>
      <c r="C189" s="3" t="s">
        <v>121</v>
      </c>
      <c r="D189" s="4">
        <v>34564153.829999998</v>
      </c>
      <c r="E189" s="4">
        <v>34926594.979999997</v>
      </c>
      <c r="F189" s="4">
        <v>34776140.159999996</v>
      </c>
      <c r="G189" s="4">
        <v>30252699.800000001</v>
      </c>
      <c r="H189" s="4">
        <v>29514748.32</v>
      </c>
      <c r="I189" s="4">
        <v>27624461.93</v>
      </c>
      <c r="J189" s="4">
        <v>28499932.68</v>
      </c>
      <c r="K189" s="4">
        <v>26675168.239999998</v>
      </c>
      <c r="L189" s="4">
        <v>24916674.100000001</v>
      </c>
      <c r="M189" s="4">
        <v>24818912.079999998</v>
      </c>
      <c r="N189" s="4">
        <v>23154030.620000001</v>
      </c>
      <c r="O189" s="4">
        <v>22871517.239999998</v>
      </c>
      <c r="P189" s="4">
        <v>23721412.890000001</v>
      </c>
      <c r="Q189" s="4">
        <v>22246073.780000001</v>
      </c>
      <c r="R189" s="4">
        <v>22558298.690000001</v>
      </c>
      <c r="T189" s="3">
        <f t="shared" si="6"/>
        <v>0</v>
      </c>
      <c r="U189" s="3" t="s">
        <v>790</v>
      </c>
      <c r="V189" s="3" t="s">
        <v>353</v>
      </c>
      <c r="W189" s="4" t="s">
        <v>121</v>
      </c>
      <c r="X189" s="4">
        <v>34776140.159999996</v>
      </c>
      <c r="Y189" s="3">
        <v>34926594.979999997</v>
      </c>
      <c r="Z189" s="4">
        <f t="shared" si="7"/>
        <v>0</v>
      </c>
      <c r="AA189" s="4">
        <f t="shared" si="8"/>
        <v>0</v>
      </c>
    </row>
    <row r="190" spans="1:27" x14ac:dyDescent="0.2">
      <c r="A190" s="2">
        <v>115216503</v>
      </c>
      <c r="B190" s="3" t="s">
        <v>354</v>
      </c>
      <c r="C190" s="3" t="s">
        <v>121</v>
      </c>
      <c r="D190" s="4">
        <v>58812866.369999997</v>
      </c>
      <c r="E190" s="4">
        <v>56591389.619999997</v>
      </c>
      <c r="F190" s="4">
        <v>51299676.229999997</v>
      </c>
      <c r="G190" s="4">
        <v>51675798.729999997</v>
      </c>
      <c r="H190" s="4">
        <v>47879129.740000002</v>
      </c>
      <c r="I190" s="4">
        <v>46414963.219999999</v>
      </c>
      <c r="J190" s="4">
        <v>43074108.609999999</v>
      </c>
      <c r="K190" s="4">
        <v>40771115.689999998</v>
      </c>
      <c r="L190" s="4">
        <v>38861126.32</v>
      </c>
      <c r="M190" s="4">
        <v>36377893.840000004</v>
      </c>
      <c r="N190" s="4">
        <v>35838165.390000001</v>
      </c>
      <c r="O190" s="4">
        <v>34742602.689999998</v>
      </c>
      <c r="P190" s="4">
        <v>34708044.490000002</v>
      </c>
      <c r="Q190" s="4">
        <v>33389669.989999998</v>
      </c>
      <c r="R190" s="4">
        <v>32848607.890000001</v>
      </c>
      <c r="T190" s="3">
        <f t="shared" si="6"/>
        <v>0</v>
      </c>
      <c r="U190" s="3" t="s">
        <v>791</v>
      </c>
      <c r="V190" s="3" t="s">
        <v>354</v>
      </c>
      <c r="W190" s="4" t="s">
        <v>121</v>
      </c>
      <c r="X190" s="4">
        <v>51299676.229999997</v>
      </c>
      <c r="Y190" s="3">
        <v>56591389.619999997</v>
      </c>
      <c r="Z190" s="4">
        <f t="shared" si="7"/>
        <v>0</v>
      </c>
      <c r="AA190" s="4">
        <f t="shared" si="8"/>
        <v>0</v>
      </c>
    </row>
    <row r="191" spans="1:27" x14ac:dyDescent="0.2">
      <c r="A191" s="2">
        <v>115218003</v>
      </c>
      <c r="B191" s="3" t="s">
        <v>355</v>
      </c>
      <c r="C191" s="3" t="s">
        <v>121</v>
      </c>
      <c r="D191" s="4">
        <v>41045488.420000002</v>
      </c>
      <c r="E191" s="4">
        <v>37938853.25</v>
      </c>
      <c r="F191" s="4">
        <v>36166681.090000004</v>
      </c>
      <c r="G191" s="4">
        <v>34925697.219999999</v>
      </c>
      <c r="H191" s="4">
        <v>32405404.719999999</v>
      </c>
      <c r="I191" s="4">
        <v>32007280.5</v>
      </c>
      <c r="J191" s="4">
        <v>32853855.550000001</v>
      </c>
      <c r="K191" s="4">
        <v>30699315.739999998</v>
      </c>
      <c r="L191" s="4">
        <v>29501025.609999999</v>
      </c>
      <c r="M191" s="4">
        <v>28353582.16</v>
      </c>
      <c r="N191" s="4">
        <v>28028174.899999999</v>
      </c>
      <c r="O191" s="4">
        <v>27136971.780000001</v>
      </c>
      <c r="P191" s="4">
        <v>27665601.550000001</v>
      </c>
      <c r="Q191" s="4">
        <v>26899238.899999999</v>
      </c>
      <c r="R191" s="4">
        <v>24884898.379999999</v>
      </c>
      <c r="T191" s="3">
        <f t="shared" si="6"/>
        <v>0</v>
      </c>
      <c r="U191" s="3" t="s">
        <v>792</v>
      </c>
      <c r="V191" s="3" t="s">
        <v>355</v>
      </c>
      <c r="W191" s="4" t="s">
        <v>121</v>
      </c>
      <c r="X191" s="4">
        <v>36166681.090000004</v>
      </c>
      <c r="Y191" s="3">
        <v>37938853.25</v>
      </c>
      <c r="Z191" s="4">
        <f t="shared" si="7"/>
        <v>0</v>
      </c>
      <c r="AA191" s="4">
        <f t="shared" si="8"/>
        <v>0</v>
      </c>
    </row>
    <row r="192" spans="1:27" x14ac:dyDescent="0.2">
      <c r="A192" s="2">
        <v>115218303</v>
      </c>
      <c r="B192" s="3" t="s">
        <v>356</v>
      </c>
      <c r="C192" s="3" t="s">
        <v>121</v>
      </c>
      <c r="D192" s="4">
        <v>29525793.510000002</v>
      </c>
      <c r="E192" s="4">
        <v>28622156.510000002</v>
      </c>
      <c r="F192" s="4">
        <v>29118197.43</v>
      </c>
      <c r="G192" s="4">
        <v>25318137.07</v>
      </c>
      <c r="H192" s="4">
        <v>24555476.52</v>
      </c>
      <c r="I192" s="4">
        <v>23671148.379999999</v>
      </c>
      <c r="J192" s="4">
        <v>24227683.600000001</v>
      </c>
      <c r="K192" s="4">
        <v>23798887.75</v>
      </c>
      <c r="L192" s="4">
        <v>23248109.27</v>
      </c>
      <c r="M192" s="4">
        <v>23037807.140000001</v>
      </c>
      <c r="N192" s="4">
        <v>21545199.989999998</v>
      </c>
      <c r="O192" s="4">
        <v>21927799.41</v>
      </c>
      <c r="P192" s="4">
        <v>21513978.41</v>
      </c>
      <c r="Q192" s="4">
        <v>20611113.530000001</v>
      </c>
      <c r="R192" s="4">
        <v>18931016.649999999</v>
      </c>
      <c r="T192" s="3">
        <f t="shared" si="6"/>
        <v>0</v>
      </c>
      <c r="U192" s="3" t="s">
        <v>793</v>
      </c>
      <c r="V192" s="3" t="s">
        <v>356</v>
      </c>
      <c r="W192" s="4" t="s">
        <v>121</v>
      </c>
      <c r="X192" s="4">
        <v>29118197.43</v>
      </c>
      <c r="Y192" s="3">
        <v>28622156.510000002</v>
      </c>
      <c r="Z192" s="4">
        <f t="shared" si="7"/>
        <v>0</v>
      </c>
      <c r="AA192" s="4">
        <f t="shared" si="8"/>
        <v>0</v>
      </c>
    </row>
    <row r="193" spans="1:27" x14ac:dyDescent="0.2">
      <c r="A193" s="2">
        <v>115221402</v>
      </c>
      <c r="B193" s="3" t="s">
        <v>357</v>
      </c>
      <c r="C193" s="3" t="s">
        <v>122</v>
      </c>
      <c r="D193" s="4">
        <v>140890679.72999999</v>
      </c>
      <c r="E193" s="4">
        <v>144375834.96000001</v>
      </c>
      <c r="F193" s="4">
        <v>148507033.41999999</v>
      </c>
      <c r="G193" s="4">
        <v>142861083.34999999</v>
      </c>
      <c r="H193" s="4">
        <v>140813948</v>
      </c>
      <c r="I193" s="4">
        <v>138306120.13999999</v>
      </c>
      <c r="J193" s="4">
        <v>129529366.36</v>
      </c>
      <c r="K193" s="4">
        <v>122589308.36</v>
      </c>
      <c r="L193" s="4">
        <v>118432108.95</v>
      </c>
      <c r="M193" s="4">
        <v>113726012.04000001</v>
      </c>
      <c r="N193" s="4">
        <v>105165771.45999999</v>
      </c>
      <c r="O193" s="4">
        <v>106123929.34</v>
      </c>
      <c r="P193" s="4">
        <v>105672264.79000001</v>
      </c>
      <c r="Q193" s="4">
        <v>98968377.280000001</v>
      </c>
      <c r="R193" s="4">
        <v>99248494.180000007</v>
      </c>
      <c r="T193" s="3">
        <f t="shared" si="6"/>
        <v>0</v>
      </c>
      <c r="U193" s="3" t="s">
        <v>794</v>
      </c>
      <c r="V193" s="3" t="s">
        <v>357</v>
      </c>
      <c r="W193" s="4" t="s">
        <v>122</v>
      </c>
      <c r="X193" s="4">
        <v>148507033.41999999</v>
      </c>
      <c r="Y193" s="3">
        <v>144375834.96000001</v>
      </c>
      <c r="Z193" s="4">
        <f t="shared" si="7"/>
        <v>0</v>
      </c>
      <c r="AA193" s="4">
        <f t="shared" si="8"/>
        <v>0</v>
      </c>
    </row>
    <row r="194" spans="1:27" x14ac:dyDescent="0.2">
      <c r="A194" s="2">
        <v>115221753</v>
      </c>
      <c r="B194" s="3" t="s">
        <v>358</v>
      </c>
      <c r="C194" s="3" t="s">
        <v>122</v>
      </c>
      <c r="D194" s="4">
        <v>47197483.460000001</v>
      </c>
      <c r="E194" s="4">
        <v>46495621.829999998</v>
      </c>
      <c r="F194" s="4">
        <v>48097930.899999999</v>
      </c>
      <c r="G194" s="4">
        <v>45454901.240000002</v>
      </c>
      <c r="H194" s="4">
        <v>43807554.560000002</v>
      </c>
      <c r="I194" s="4">
        <v>42829852.509999998</v>
      </c>
      <c r="J194" s="4">
        <v>40577625.530000001</v>
      </c>
      <c r="K194" s="4">
        <v>38933402.18</v>
      </c>
      <c r="L194" s="4">
        <v>38134810.219999999</v>
      </c>
      <c r="M194" s="4">
        <v>36612871.530000001</v>
      </c>
      <c r="N194" s="4">
        <v>35489272.359999999</v>
      </c>
      <c r="O194" s="4">
        <v>35044127.130000003</v>
      </c>
      <c r="P194" s="4">
        <v>34388132.390000001</v>
      </c>
      <c r="Q194" s="4">
        <v>33869301.640000001</v>
      </c>
      <c r="R194" s="4">
        <v>33125790.609999999</v>
      </c>
      <c r="T194" s="3">
        <f t="shared" si="6"/>
        <v>0</v>
      </c>
      <c r="U194" s="3" t="s">
        <v>795</v>
      </c>
      <c r="V194" s="3" t="s">
        <v>358</v>
      </c>
      <c r="W194" s="4" t="s">
        <v>122</v>
      </c>
      <c r="X194" s="4">
        <v>48097930.899999999</v>
      </c>
      <c r="Y194" s="3">
        <v>46495621.829999998</v>
      </c>
      <c r="Z194" s="4">
        <f t="shared" si="7"/>
        <v>0</v>
      </c>
      <c r="AA194" s="4">
        <f t="shared" si="8"/>
        <v>0</v>
      </c>
    </row>
    <row r="195" spans="1:27" x14ac:dyDescent="0.2">
      <c r="A195" s="2">
        <v>115222504</v>
      </c>
      <c r="B195" s="3" t="s">
        <v>359</v>
      </c>
      <c r="C195" s="3" t="s">
        <v>122</v>
      </c>
      <c r="D195" s="4">
        <v>14542703.859999999</v>
      </c>
      <c r="E195" s="4">
        <v>14086033.18</v>
      </c>
      <c r="F195" s="4">
        <v>13624685.630000001</v>
      </c>
      <c r="G195" s="4">
        <v>13636818.5</v>
      </c>
      <c r="H195" s="4">
        <v>13911828.720000001</v>
      </c>
      <c r="I195" s="4">
        <v>14617719.210000001</v>
      </c>
      <c r="J195" s="4">
        <v>13226169.74</v>
      </c>
      <c r="K195" s="4">
        <v>13167150.57</v>
      </c>
      <c r="L195" s="4">
        <v>12895781.609999999</v>
      </c>
      <c r="M195" s="4">
        <v>12190515.75</v>
      </c>
      <c r="N195" s="4">
        <v>11143863.16</v>
      </c>
      <c r="O195" s="4">
        <v>11356345.15</v>
      </c>
      <c r="P195" s="4">
        <v>12324976.140000001</v>
      </c>
      <c r="Q195" s="4">
        <v>11635872.550000001</v>
      </c>
      <c r="R195" s="4">
        <v>11482337.439999999</v>
      </c>
      <c r="T195" s="3">
        <f t="shared" ref="T195:T258" si="9">U195-A195</f>
        <v>0</v>
      </c>
      <c r="U195" s="3" t="s">
        <v>796</v>
      </c>
      <c r="V195" s="3" t="s">
        <v>359</v>
      </c>
      <c r="W195" s="4" t="s">
        <v>122</v>
      </c>
      <c r="X195" s="4">
        <v>13624685.630000001</v>
      </c>
      <c r="Y195" s="3">
        <v>14086033.18</v>
      </c>
      <c r="Z195" s="4">
        <f t="shared" ref="Z195:Z258" si="10">X195-F195</f>
        <v>0</v>
      </c>
      <c r="AA195" s="4">
        <f t="shared" ref="AA195:AA258" si="11">Y195-E195</f>
        <v>0</v>
      </c>
    </row>
    <row r="196" spans="1:27" x14ac:dyDescent="0.2">
      <c r="A196" s="2">
        <v>115222752</v>
      </c>
      <c r="B196" s="3" t="s">
        <v>360</v>
      </c>
      <c r="C196" s="3" t="s">
        <v>122</v>
      </c>
      <c r="D196" s="4">
        <v>89811569.900000006</v>
      </c>
      <c r="E196" s="4">
        <v>78973383.760000005</v>
      </c>
      <c r="F196" s="4">
        <v>81937737.890000001</v>
      </c>
      <c r="G196" s="4">
        <v>82716074.980000004</v>
      </c>
      <c r="H196" s="4">
        <v>91027563.469999999</v>
      </c>
      <c r="I196" s="4">
        <v>90005380.170000002</v>
      </c>
      <c r="J196" s="4">
        <v>79015330.909999996</v>
      </c>
      <c r="K196" s="4">
        <v>78785011.379999995</v>
      </c>
      <c r="L196" s="4">
        <v>68325075.920000002</v>
      </c>
      <c r="M196" s="4">
        <v>67410101.959999993</v>
      </c>
      <c r="N196" s="4">
        <v>70562488.109999999</v>
      </c>
      <c r="O196" s="4">
        <v>76346081.159999996</v>
      </c>
      <c r="P196" s="4">
        <v>77951258.799999997</v>
      </c>
      <c r="Q196" s="4">
        <v>81983063.299999997</v>
      </c>
      <c r="R196" s="4">
        <v>80108813.650000006</v>
      </c>
      <c r="T196" s="3">
        <f t="shared" si="9"/>
        <v>0</v>
      </c>
      <c r="U196" s="3" t="s">
        <v>797</v>
      </c>
      <c r="V196" s="3" t="s">
        <v>360</v>
      </c>
      <c r="W196" s="4" t="s">
        <v>122</v>
      </c>
      <c r="X196" s="4">
        <v>81937737.890000001</v>
      </c>
      <c r="Y196" s="3">
        <v>78973383.760000005</v>
      </c>
      <c r="Z196" s="4">
        <f t="shared" si="10"/>
        <v>0</v>
      </c>
      <c r="AA196" s="4">
        <f t="shared" si="11"/>
        <v>0</v>
      </c>
    </row>
    <row r="197" spans="1:27" x14ac:dyDescent="0.2">
      <c r="A197" s="2">
        <v>115224003</v>
      </c>
      <c r="B197" s="3" t="s">
        <v>361</v>
      </c>
      <c r="C197" s="3" t="s">
        <v>122</v>
      </c>
      <c r="D197" s="4">
        <v>49253714.82</v>
      </c>
      <c r="E197" s="4">
        <v>47614799.630000003</v>
      </c>
      <c r="F197" s="4">
        <v>47263869.649999999</v>
      </c>
      <c r="G197" s="4">
        <v>45675258.869999997</v>
      </c>
      <c r="H197" s="4">
        <v>46039080.619999997</v>
      </c>
      <c r="I197" s="4">
        <v>44461441.920000002</v>
      </c>
      <c r="J197" s="4">
        <v>42236941.549999997</v>
      </c>
      <c r="K197" s="4">
        <v>41125207.100000001</v>
      </c>
      <c r="L197" s="4">
        <v>41023280.299999997</v>
      </c>
      <c r="M197" s="4">
        <v>37722205.369999997</v>
      </c>
      <c r="N197" s="4">
        <v>35827597.520000003</v>
      </c>
      <c r="O197" s="4">
        <v>35472427.520000003</v>
      </c>
      <c r="P197" s="4">
        <v>37313489.869999997</v>
      </c>
      <c r="Q197" s="4">
        <v>35547393.460000001</v>
      </c>
      <c r="R197" s="4">
        <v>33582108.799999997</v>
      </c>
      <c r="T197" s="3">
        <f t="shared" si="9"/>
        <v>0</v>
      </c>
      <c r="U197" s="3" t="s">
        <v>798</v>
      </c>
      <c r="V197" s="3" t="s">
        <v>361</v>
      </c>
      <c r="W197" s="4" t="s">
        <v>122</v>
      </c>
      <c r="X197" s="4">
        <v>47263869.649999999</v>
      </c>
      <c r="Y197" s="3">
        <v>47614799.630000003</v>
      </c>
      <c r="Z197" s="4">
        <f t="shared" si="10"/>
        <v>0</v>
      </c>
      <c r="AA197" s="4">
        <f t="shared" si="11"/>
        <v>0</v>
      </c>
    </row>
    <row r="198" spans="1:27" x14ac:dyDescent="0.2">
      <c r="A198" s="2">
        <v>115226003</v>
      </c>
      <c r="B198" s="3" t="s">
        <v>362</v>
      </c>
      <c r="C198" s="3" t="s">
        <v>122</v>
      </c>
      <c r="D198" s="4">
        <v>32428680.370000001</v>
      </c>
      <c r="E198" s="4">
        <v>30555672.75</v>
      </c>
      <c r="F198" s="4">
        <v>30769573.760000002</v>
      </c>
      <c r="G198" s="4">
        <v>31876412.170000002</v>
      </c>
      <c r="H198" s="4">
        <v>29556815.379999999</v>
      </c>
      <c r="I198" s="4">
        <v>28630304.82</v>
      </c>
      <c r="J198" s="4">
        <v>27579502.899999999</v>
      </c>
      <c r="K198" s="4">
        <v>26570730.550000001</v>
      </c>
      <c r="L198" s="4">
        <v>25188748.420000002</v>
      </c>
      <c r="M198" s="4">
        <v>25518194.949999999</v>
      </c>
      <c r="N198" s="4">
        <v>24508262.09</v>
      </c>
      <c r="O198" s="4">
        <v>23226026.870000001</v>
      </c>
      <c r="P198" s="4">
        <v>25689713.739999998</v>
      </c>
      <c r="Q198" s="4">
        <v>25037356.199999999</v>
      </c>
      <c r="R198" s="4">
        <v>22982793.219999999</v>
      </c>
      <c r="T198" s="3">
        <f t="shared" si="9"/>
        <v>0</v>
      </c>
      <c r="U198" s="3" t="s">
        <v>799</v>
      </c>
      <c r="V198" s="3" t="s">
        <v>362</v>
      </c>
      <c r="W198" s="4" t="s">
        <v>122</v>
      </c>
      <c r="X198" s="4">
        <v>30769573.760000002</v>
      </c>
      <c r="Y198" s="3">
        <v>30555672.75</v>
      </c>
      <c r="Z198" s="4">
        <f t="shared" si="10"/>
        <v>0</v>
      </c>
      <c r="AA198" s="4">
        <f t="shared" si="11"/>
        <v>0</v>
      </c>
    </row>
    <row r="199" spans="1:27" x14ac:dyDescent="0.2">
      <c r="A199" s="2">
        <v>115226103</v>
      </c>
      <c r="B199" s="3" t="s">
        <v>363</v>
      </c>
      <c r="C199" s="3" t="s">
        <v>122</v>
      </c>
      <c r="D199" s="4">
        <v>11009504.41</v>
      </c>
      <c r="E199" s="4">
        <v>10432988.34</v>
      </c>
      <c r="F199" s="4">
        <v>10007377.789999999</v>
      </c>
      <c r="G199" s="4">
        <v>9408308.9199999999</v>
      </c>
      <c r="H199" s="4">
        <v>9300235.5399999991</v>
      </c>
      <c r="I199" s="4">
        <v>9810415.0899999999</v>
      </c>
      <c r="J199" s="4">
        <v>9353187.7599999998</v>
      </c>
      <c r="K199" s="4">
        <v>9913269.6500000004</v>
      </c>
      <c r="L199" s="4">
        <v>9686090.1199999992</v>
      </c>
      <c r="M199" s="4">
        <v>8982494.1799999997</v>
      </c>
      <c r="N199" s="4">
        <v>8489662.5899999999</v>
      </c>
      <c r="O199" s="4">
        <v>8536500.6899999995</v>
      </c>
      <c r="P199" s="4">
        <v>8684256.5199999996</v>
      </c>
      <c r="Q199" s="4">
        <v>8062563.0099999998</v>
      </c>
      <c r="R199" s="4">
        <v>7795213.9299999997</v>
      </c>
      <c r="T199" s="3">
        <f t="shared" si="9"/>
        <v>0</v>
      </c>
      <c r="U199" s="3" t="s">
        <v>800</v>
      </c>
      <c r="V199" s="3" t="s">
        <v>363</v>
      </c>
      <c r="W199" s="4" t="s">
        <v>122</v>
      </c>
      <c r="X199" s="4">
        <v>10007377.789999999</v>
      </c>
      <c r="Y199" s="3">
        <v>10432988.34</v>
      </c>
      <c r="Z199" s="4">
        <f t="shared" si="10"/>
        <v>0</v>
      </c>
      <c r="AA199" s="4">
        <f t="shared" si="11"/>
        <v>0</v>
      </c>
    </row>
    <row r="200" spans="1:27" x14ac:dyDescent="0.2">
      <c r="A200" s="2">
        <v>115228003</v>
      </c>
      <c r="B200" s="3" t="s">
        <v>364</v>
      </c>
      <c r="C200" s="3" t="s">
        <v>122</v>
      </c>
      <c r="D200" s="4">
        <v>19299093.600000001</v>
      </c>
      <c r="E200" s="4">
        <v>15203417.26</v>
      </c>
      <c r="F200" s="4">
        <v>12941341.439999999</v>
      </c>
      <c r="G200" s="4">
        <v>15171937.93</v>
      </c>
      <c r="H200" s="4">
        <v>13522721.34</v>
      </c>
      <c r="I200" s="4">
        <v>13216053.77</v>
      </c>
      <c r="J200" s="4">
        <v>11570480.710000001</v>
      </c>
      <c r="K200" s="4">
        <v>11540047.35</v>
      </c>
      <c r="L200" s="4">
        <v>10800070.18</v>
      </c>
      <c r="M200" s="4">
        <v>11584573.41</v>
      </c>
      <c r="N200" s="4">
        <v>12363055.74</v>
      </c>
      <c r="O200" s="4">
        <v>12223509.18</v>
      </c>
      <c r="P200" s="4">
        <v>13459291.119999999</v>
      </c>
      <c r="Q200" s="4">
        <v>12607095.369999999</v>
      </c>
      <c r="R200" s="4">
        <v>12591902.34</v>
      </c>
      <c r="T200" s="3">
        <f t="shared" si="9"/>
        <v>0</v>
      </c>
      <c r="U200" s="3" t="s">
        <v>801</v>
      </c>
      <c r="V200" s="3" t="s">
        <v>364</v>
      </c>
      <c r="W200" s="4" t="s">
        <v>122</v>
      </c>
      <c r="X200" s="4">
        <v>12941341.439999999</v>
      </c>
      <c r="Y200" s="3">
        <v>15203417.26</v>
      </c>
      <c r="Z200" s="4">
        <f t="shared" si="10"/>
        <v>0</v>
      </c>
      <c r="AA200" s="4">
        <f t="shared" si="11"/>
        <v>0</v>
      </c>
    </row>
    <row r="201" spans="1:27" x14ac:dyDescent="0.2">
      <c r="A201" s="2">
        <v>115228303</v>
      </c>
      <c r="B201" s="3" t="s">
        <v>365</v>
      </c>
      <c r="C201" s="3" t="s">
        <v>122</v>
      </c>
      <c r="D201" s="4">
        <v>38963019.780000001</v>
      </c>
      <c r="E201" s="4">
        <v>36122276.630000003</v>
      </c>
      <c r="F201" s="4">
        <v>41398052.880000003</v>
      </c>
      <c r="G201" s="4">
        <v>37626649.07</v>
      </c>
      <c r="H201" s="4">
        <v>38261231.270000003</v>
      </c>
      <c r="I201" s="4">
        <v>37305490.969999999</v>
      </c>
      <c r="J201" s="4">
        <v>35687314.950000003</v>
      </c>
      <c r="K201" s="4">
        <v>33337874.579999998</v>
      </c>
      <c r="L201" s="4">
        <v>33290571.379999999</v>
      </c>
      <c r="M201" s="4">
        <v>32247986.920000002</v>
      </c>
      <c r="N201" s="4">
        <v>30101839.75</v>
      </c>
      <c r="O201" s="4">
        <v>29656081.84</v>
      </c>
      <c r="P201" s="4">
        <v>28187457.27</v>
      </c>
      <c r="Q201" s="4">
        <v>27944186.640000001</v>
      </c>
      <c r="R201" s="4">
        <v>26281532.850000001</v>
      </c>
      <c r="T201" s="3">
        <f t="shared" si="9"/>
        <v>0</v>
      </c>
      <c r="U201" s="3" t="s">
        <v>802</v>
      </c>
      <c r="V201" s="3" t="s">
        <v>365</v>
      </c>
      <c r="W201" s="4" t="s">
        <v>122</v>
      </c>
      <c r="X201" s="4">
        <v>41398052.880000003</v>
      </c>
      <c r="Y201" s="3">
        <v>36122276.630000003</v>
      </c>
      <c r="Z201" s="4">
        <f t="shared" si="10"/>
        <v>0</v>
      </c>
      <c r="AA201" s="4">
        <f t="shared" si="11"/>
        <v>0</v>
      </c>
    </row>
    <row r="202" spans="1:27" x14ac:dyDescent="0.2">
      <c r="A202" s="2">
        <v>115229003</v>
      </c>
      <c r="B202" s="3" t="s">
        <v>366</v>
      </c>
      <c r="C202" s="3" t="s">
        <v>122</v>
      </c>
      <c r="D202" s="4">
        <v>15027890.91</v>
      </c>
      <c r="E202" s="4">
        <v>14565834.25</v>
      </c>
      <c r="F202" s="4">
        <v>13943916.609999999</v>
      </c>
      <c r="G202" s="4">
        <v>13445326.140000001</v>
      </c>
      <c r="H202" s="4">
        <v>13568701.9</v>
      </c>
      <c r="I202" s="4">
        <v>13243491.220000001</v>
      </c>
      <c r="J202" s="4">
        <v>13333628.029999999</v>
      </c>
      <c r="K202" s="4">
        <v>11721454.119999999</v>
      </c>
      <c r="L202" s="4">
        <v>11717245.65</v>
      </c>
      <c r="M202" s="4">
        <v>11719246.640000001</v>
      </c>
      <c r="N202" s="4">
        <v>11055227.640000001</v>
      </c>
      <c r="O202" s="4">
        <v>10906399.789999999</v>
      </c>
      <c r="P202" s="4">
        <v>11155121.74</v>
      </c>
      <c r="Q202" s="4">
        <v>11566866.52</v>
      </c>
      <c r="R202" s="4">
        <v>10956270.43</v>
      </c>
      <c r="T202" s="3">
        <f t="shared" si="9"/>
        <v>0</v>
      </c>
      <c r="U202" s="3" t="s">
        <v>803</v>
      </c>
      <c r="V202" s="3" t="s">
        <v>366</v>
      </c>
      <c r="W202" s="4" t="s">
        <v>122</v>
      </c>
      <c r="X202" s="4">
        <v>13943916.609999999</v>
      </c>
      <c r="Y202" s="3">
        <v>14565834.25</v>
      </c>
      <c r="Z202" s="4">
        <f t="shared" si="10"/>
        <v>0</v>
      </c>
      <c r="AA202" s="4">
        <f t="shared" si="11"/>
        <v>0</v>
      </c>
    </row>
    <row r="203" spans="1:27" x14ac:dyDescent="0.2">
      <c r="A203" s="2">
        <v>125231232</v>
      </c>
      <c r="B203" s="3" t="s">
        <v>367</v>
      </c>
      <c r="C203" s="3" t="s">
        <v>123</v>
      </c>
      <c r="D203" s="4">
        <v>105627270.98999999</v>
      </c>
      <c r="E203" s="4">
        <v>88394582.459999993</v>
      </c>
      <c r="F203" s="4">
        <v>108131569.98999999</v>
      </c>
      <c r="G203" s="4">
        <v>100340154.90000001</v>
      </c>
      <c r="H203" s="4">
        <v>97136993.579999998</v>
      </c>
      <c r="I203" s="4">
        <v>94101264</v>
      </c>
      <c r="J203" s="4">
        <v>90582590.939999998</v>
      </c>
      <c r="K203" s="4">
        <v>88935269.239999995</v>
      </c>
      <c r="L203" s="4">
        <v>79820814.930000007</v>
      </c>
      <c r="M203" s="4">
        <v>96174033.510000005</v>
      </c>
      <c r="N203" s="4">
        <v>83639415.540000007</v>
      </c>
      <c r="O203" s="4">
        <v>59545015.909999996</v>
      </c>
      <c r="P203" s="4">
        <v>91754084.209999993</v>
      </c>
      <c r="Q203" s="4">
        <v>65704246.829999998</v>
      </c>
      <c r="R203" s="4">
        <v>65350989.399999999</v>
      </c>
      <c r="T203" s="3">
        <f t="shared" si="9"/>
        <v>0</v>
      </c>
      <c r="U203" s="3" t="s">
        <v>804</v>
      </c>
      <c r="V203" s="3" t="s">
        <v>367</v>
      </c>
      <c r="W203" s="4" t="s">
        <v>123</v>
      </c>
      <c r="X203" s="4">
        <v>108131569.98999999</v>
      </c>
      <c r="Y203" s="3">
        <v>88394582.459999993</v>
      </c>
      <c r="Z203" s="4">
        <f t="shared" si="10"/>
        <v>0</v>
      </c>
      <c r="AA203" s="4">
        <f t="shared" si="11"/>
        <v>0</v>
      </c>
    </row>
    <row r="204" spans="1:27" x14ac:dyDescent="0.2">
      <c r="A204" s="2">
        <v>125231303</v>
      </c>
      <c r="B204" s="3" t="s">
        <v>368</v>
      </c>
      <c r="C204" s="3" t="s">
        <v>123</v>
      </c>
      <c r="D204" s="4">
        <v>62395320.810000002</v>
      </c>
      <c r="E204" s="4">
        <v>54915265.43</v>
      </c>
      <c r="F204" s="4">
        <v>54080021.189999998</v>
      </c>
      <c r="G204" s="4">
        <v>53467301.960000001</v>
      </c>
      <c r="H204" s="4">
        <v>51100245.909999996</v>
      </c>
      <c r="I204" s="4">
        <v>48915508.490000002</v>
      </c>
      <c r="J204" s="4">
        <v>47759697.549999997</v>
      </c>
      <c r="K204" s="4">
        <v>47754855.380000003</v>
      </c>
      <c r="L204" s="4">
        <v>46723633.979999997</v>
      </c>
      <c r="M204" s="4">
        <v>44488083.859999999</v>
      </c>
      <c r="N204" s="4">
        <v>42263599.420000002</v>
      </c>
      <c r="O204" s="4">
        <v>42693567.93</v>
      </c>
      <c r="P204" s="4">
        <v>40778521.409999996</v>
      </c>
      <c r="Q204" s="4">
        <v>41191773.609999999</v>
      </c>
      <c r="R204" s="4">
        <v>40389311.619999997</v>
      </c>
      <c r="T204" s="3">
        <f t="shared" si="9"/>
        <v>0</v>
      </c>
      <c r="U204" s="3" t="s">
        <v>805</v>
      </c>
      <c r="V204" s="3" t="s">
        <v>368</v>
      </c>
      <c r="W204" s="4" t="s">
        <v>123</v>
      </c>
      <c r="X204" s="4">
        <v>54080021.189999998</v>
      </c>
      <c r="Y204" s="3">
        <v>54915265.43</v>
      </c>
      <c r="Z204" s="4">
        <f t="shared" si="10"/>
        <v>0</v>
      </c>
      <c r="AA204" s="4">
        <f t="shared" si="11"/>
        <v>0</v>
      </c>
    </row>
    <row r="205" spans="1:27" x14ac:dyDescent="0.2">
      <c r="A205" s="2">
        <v>125234103</v>
      </c>
      <c r="B205" s="3" t="s">
        <v>369</v>
      </c>
      <c r="C205" s="3" t="s">
        <v>123</v>
      </c>
      <c r="D205" s="4">
        <v>82415208.069999993</v>
      </c>
      <c r="E205" s="4">
        <v>79898394.299999997</v>
      </c>
      <c r="F205" s="4">
        <v>77611705.939999998</v>
      </c>
      <c r="G205" s="4">
        <v>76370378.959999993</v>
      </c>
      <c r="H205" s="4">
        <v>76802908.560000002</v>
      </c>
      <c r="I205" s="4">
        <v>71614941.260000005</v>
      </c>
      <c r="J205" s="4">
        <v>69821237.989999995</v>
      </c>
      <c r="K205" s="4">
        <v>66956687.240000002</v>
      </c>
      <c r="L205" s="4">
        <v>65061351.149999999</v>
      </c>
      <c r="M205" s="4">
        <v>61923389.619999997</v>
      </c>
      <c r="N205" s="4">
        <v>59050467.289999999</v>
      </c>
      <c r="O205" s="4">
        <v>57568375.93</v>
      </c>
      <c r="P205" s="4">
        <v>58252976.450000003</v>
      </c>
      <c r="Q205" s="4">
        <v>54518563.329999998</v>
      </c>
      <c r="R205" s="4">
        <v>53098310.869999997</v>
      </c>
      <c r="T205" s="3">
        <f t="shared" si="9"/>
        <v>0</v>
      </c>
      <c r="U205" s="3" t="s">
        <v>806</v>
      </c>
      <c r="V205" s="3" t="s">
        <v>369</v>
      </c>
      <c r="W205" s="4" t="s">
        <v>123</v>
      </c>
      <c r="X205" s="4">
        <v>77611705.939999998</v>
      </c>
      <c r="Y205" s="3">
        <v>79898394.299999997</v>
      </c>
      <c r="Z205" s="4">
        <f t="shared" si="10"/>
        <v>0</v>
      </c>
      <c r="AA205" s="4">
        <f t="shared" si="11"/>
        <v>0</v>
      </c>
    </row>
    <row r="206" spans="1:27" x14ac:dyDescent="0.2">
      <c r="A206" s="2">
        <v>125234502</v>
      </c>
      <c r="B206" s="3" t="s">
        <v>370</v>
      </c>
      <c r="C206" s="3" t="s">
        <v>123</v>
      </c>
      <c r="D206" s="4">
        <v>97073892</v>
      </c>
      <c r="E206" s="4">
        <v>84490967.730000004</v>
      </c>
      <c r="F206" s="4">
        <v>90881891.640000001</v>
      </c>
      <c r="G206" s="4">
        <v>88517019.170000002</v>
      </c>
      <c r="H206" s="4">
        <v>86935835.370000005</v>
      </c>
      <c r="I206" s="4">
        <v>84843024.349999994</v>
      </c>
      <c r="J206" s="4">
        <v>82524967.120000005</v>
      </c>
      <c r="K206" s="4">
        <v>76362647.75</v>
      </c>
      <c r="L206" s="4">
        <v>73977779.459999993</v>
      </c>
      <c r="M206" s="4">
        <v>69885576.640000001</v>
      </c>
      <c r="N206" s="4">
        <v>67563574.030000001</v>
      </c>
      <c r="O206" s="4">
        <v>62891822.960000001</v>
      </c>
      <c r="P206" s="4">
        <v>61238696.57</v>
      </c>
      <c r="Q206" s="4">
        <v>61402966.649999999</v>
      </c>
      <c r="R206" s="4">
        <v>58595386.740000002</v>
      </c>
      <c r="T206" s="3">
        <f t="shared" si="9"/>
        <v>0</v>
      </c>
      <c r="U206" s="3" t="s">
        <v>807</v>
      </c>
      <c r="V206" s="3" t="s">
        <v>370</v>
      </c>
      <c r="W206" s="4" t="s">
        <v>123</v>
      </c>
      <c r="X206" s="4">
        <v>90881891.640000001</v>
      </c>
      <c r="Y206" s="3">
        <v>84490967.730000004</v>
      </c>
      <c r="Z206" s="4">
        <f t="shared" si="10"/>
        <v>0</v>
      </c>
      <c r="AA206" s="4">
        <f t="shared" si="11"/>
        <v>0</v>
      </c>
    </row>
    <row r="207" spans="1:27" x14ac:dyDescent="0.2">
      <c r="A207" s="2">
        <v>125235103</v>
      </c>
      <c r="B207" s="3" t="s">
        <v>371</v>
      </c>
      <c r="C207" s="3" t="s">
        <v>123</v>
      </c>
      <c r="D207" s="4">
        <v>48473323.520000003</v>
      </c>
      <c r="E207" s="4">
        <v>45589169.350000001</v>
      </c>
      <c r="F207" s="4">
        <v>46024791.009999998</v>
      </c>
      <c r="G207" s="4">
        <v>47050941.149999999</v>
      </c>
      <c r="H207" s="4">
        <v>45837342.25</v>
      </c>
      <c r="I207" s="4">
        <v>44845235.439999998</v>
      </c>
      <c r="J207" s="4">
        <v>43870396.649999999</v>
      </c>
      <c r="K207" s="4">
        <v>43820340.359999999</v>
      </c>
      <c r="L207" s="4">
        <v>43279129.210000001</v>
      </c>
      <c r="M207" s="4">
        <v>41597453.609999999</v>
      </c>
      <c r="N207" s="4">
        <v>39739087.109999999</v>
      </c>
      <c r="O207" s="4">
        <v>41058677.780000001</v>
      </c>
      <c r="P207" s="4">
        <v>42493811.450000003</v>
      </c>
      <c r="Q207" s="4">
        <v>40784372.689999998</v>
      </c>
      <c r="R207" s="4">
        <v>38744221.189999998</v>
      </c>
      <c r="T207" s="3">
        <f t="shared" si="9"/>
        <v>0</v>
      </c>
      <c r="U207" s="3" t="s">
        <v>808</v>
      </c>
      <c r="V207" s="3" t="s">
        <v>371</v>
      </c>
      <c r="W207" s="4" t="s">
        <v>123</v>
      </c>
      <c r="X207" s="4">
        <v>46024791.009999998</v>
      </c>
      <c r="Y207" s="3">
        <v>45589169.350000001</v>
      </c>
      <c r="Z207" s="4">
        <f t="shared" si="10"/>
        <v>0</v>
      </c>
      <c r="AA207" s="4">
        <f t="shared" si="11"/>
        <v>0</v>
      </c>
    </row>
    <row r="208" spans="1:27" x14ac:dyDescent="0.2">
      <c r="A208" s="2">
        <v>125235502</v>
      </c>
      <c r="B208" s="3" t="s">
        <v>372</v>
      </c>
      <c r="C208" s="3" t="s">
        <v>123</v>
      </c>
      <c r="D208" s="4">
        <v>61968122.380000003</v>
      </c>
      <c r="E208" s="4">
        <v>62353415.259999998</v>
      </c>
      <c r="F208" s="4">
        <v>58626732.350000001</v>
      </c>
      <c r="G208" s="4">
        <v>56936910.549999997</v>
      </c>
      <c r="H208" s="4">
        <v>55250878.920000002</v>
      </c>
      <c r="I208" s="4">
        <v>52449882.460000001</v>
      </c>
      <c r="J208" s="4">
        <v>49902019.259999998</v>
      </c>
      <c r="K208" s="4">
        <v>49509676.539999999</v>
      </c>
      <c r="L208" s="4">
        <v>48757725.219999999</v>
      </c>
      <c r="M208" s="4">
        <v>46678187.380000003</v>
      </c>
      <c r="N208" s="4">
        <v>45138246.729999997</v>
      </c>
      <c r="O208" s="4">
        <v>44705580.869999997</v>
      </c>
      <c r="P208" s="4">
        <v>43991446.359999999</v>
      </c>
      <c r="Q208" s="4">
        <v>41557896.090000004</v>
      </c>
      <c r="R208" s="4">
        <v>44239544.950000003</v>
      </c>
      <c r="T208" s="3">
        <f t="shared" si="9"/>
        <v>0</v>
      </c>
      <c r="U208" s="3" t="s">
        <v>809</v>
      </c>
      <c r="V208" s="3" t="s">
        <v>372</v>
      </c>
      <c r="W208" s="4" t="s">
        <v>123</v>
      </c>
      <c r="X208" s="4">
        <v>58626732.350000001</v>
      </c>
      <c r="Y208" s="3">
        <v>62353415.259999998</v>
      </c>
      <c r="Z208" s="4">
        <f t="shared" si="10"/>
        <v>0</v>
      </c>
      <c r="AA208" s="4">
        <f t="shared" si="11"/>
        <v>0</v>
      </c>
    </row>
    <row r="209" spans="1:27" x14ac:dyDescent="0.2">
      <c r="A209" s="2">
        <v>125236903</v>
      </c>
      <c r="B209" s="3" t="s">
        <v>373</v>
      </c>
      <c r="C209" s="3" t="s">
        <v>123</v>
      </c>
      <c r="D209" s="4">
        <v>45168393.719999999</v>
      </c>
      <c r="E209" s="4">
        <v>42741837.359999999</v>
      </c>
      <c r="F209" s="4">
        <v>42272546.350000001</v>
      </c>
      <c r="G209" s="4">
        <v>42677373</v>
      </c>
      <c r="H209" s="4">
        <v>42333617.600000001</v>
      </c>
      <c r="I209" s="4">
        <v>40859925.890000001</v>
      </c>
      <c r="J209" s="4">
        <v>38576133.009999998</v>
      </c>
      <c r="K209" s="4">
        <v>37975087.130000003</v>
      </c>
      <c r="L209" s="4">
        <v>36821155.130000003</v>
      </c>
      <c r="M209" s="4">
        <v>36006116.07</v>
      </c>
      <c r="N209" s="4">
        <v>33544161.600000001</v>
      </c>
      <c r="O209" s="4">
        <v>32442121.879999999</v>
      </c>
      <c r="P209" s="4">
        <v>31421493.780000001</v>
      </c>
      <c r="Q209" s="4">
        <v>31106904.030000001</v>
      </c>
      <c r="R209" s="4">
        <v>31323553.539999999</v>
      </c>
      <c r="T209" s="3">
        <f t="shared" si="9"/>
        <v>0</v>
      </c>
      <c r="U209" s="3" t="s">
        <v>810</v>
      </c>
      <c r="V209" s="3" t="s">
        <v>373</v>
      </c>
      <c r="W209" s="4" t="s">
        <v>123</v>
      </c>
      <c r="X209" s="4">
        <v>42272546.350000001</v>
      </c>
      <c r="Y209" s="3">
        <v>42741837.359999999</v>
      </c>
      <c r="Z209" s="4">
        <f t="shared" si="10"/>
        <v>0</v>
      </c>
      <c r="AA209" s="4">
        <f t="shared" si="11"/>
        <v>0</v>
      </c>
    </row>
    <row r="210" spans="1:27" x14ac:dyDescent="0.2">
      <c r="A210" s="2">
        <v>125237603</v>
      </c>
      <c r="B210" s="3" t="s">
        <v>374</v>
      </c>
      <c r="C210" s="3" t="s">
        <v>123</v>
      </c>
      <c r="D210" s="4">
        <v>74763199.790000007</v>
      </c>
      <c r="E210" s="4">
        <v>71259364.030000001</v>
      </c>
      <c r="F210" s="4">
        <v>68399208.260000005</v>
      </c>
      <c r="G210" s="4">
        <v>69341855.810000002</v>
      </c>
      <c r="H210" s="4">
        <v>68853509.969999999</v>
      </c>
      <c r="I210" s="4">
        <v>66395640.32</v>
      </c>
      <c r="J210" s="4">
        <v>64573604.590000004</v>
      </c>
      <c r="K210" s="4">
        <v>61279235.880000003</v>
      </c>
      <c r="L210" s="4">
        <v>62003119.670000002</v>
      </c>
      <c r="M210" s="4">
        <v>57503342.140000001</v>
      </c>
      <c r="N210" s="4">
        <v>53945041.509999998</v>
      </c>
      <c r="O210" s="4">
        <v>52723189.609999999</v>
      </c>
      <c r="P210" s="4">
        <v>50805495.350000001</v>
      </c>
      <c r="Q210" s="4">
        <v>50986978.299999997</v>
      </c>
      <c r="R210" s="4">
        <v>51373095.5</v>
      </c>
      <c r="T210" s="3">
        <f t="shared" si="9"/>
        <v>0</v>
      </c>
      <c r="U210" s="3" t="s">
        <v>811</v>
      </c>
      <c r="V210" s="3" t="s">
        <v>374</v>
      </c>
      <c r="W210" s="4" t="s">
        <v>123</v>
      </c>
      <c r="X210" s="4">
        <v>68399208.260000005</v>
      </c>
      <c r="Y210" s="3">
        <v>71259364.030000001</v>
      </c>
      <c r="Z210" s="4">
        <f t="shared" si="10"/>
        <v>0</v>
      </c>
      <c r="AA210" s="4">
        <f t="shared" si="11"/>
        <v>0</v>
      </c>
    </row>
    <row r="211" spans="1:27" x14ac:dyDescent="0.2">
      <c r="A211" s="2">
        <v>125237702</v>
      </c>
      <c r="B211" s="3" t="s">
        <v>375</v>
      </c>
      <c r="C211" s="3" t="s">
        <v>123</v>
      </c>
      <c r="D211" s="4">
        <v>88088367.590000004</v>
      </c>
      <c r="E211" s="4">
        <v>86017189.040000007</v>
      </c>
      <c r="F211" s="4">
        <v>86846690.579999998</v>
      </c>
      <c r="G211" s="4">
        <v>84120267.859999999</v>
      </c>
      <c r="H211" s="4">
        <v>81324298.219999999</v>
      </c>
      <c r="I211" s="4">
        <v>79657963.709999993</v>
      </c>
      <c r="J211" s="4">
        <v>75932540.909999996</v>
      </c>
      <c r="K211" s="4">
        <v>71360810.329999998</v>
      </c>
      <c r="L211" s="4">
        <v>70984045.609999999</v>
      </c>
      <c r="M211" s="4">
        <v>67159271.799999997</v>
      </c>
      <c r="N211" s="4">
        <v>67012879.670000002</v>
      </c>
      <c r="O211" s="4">
        <v>65696546.030000001</v>
      </c>
      <c r="P211" s="4">
        <v>62445959.420000002</v>
      </c>
      <c r="Q211" s="4">
        <v>61845689.219999999</v>
      </c>
      <c r="R211" s="4">
        <v>59916451.619999997</v>
      </c>
      <c r="T211" s="3">
        <f t="shared" si="9"/>
        <v>0</v>
      </c>
      <c r="U211" s="3" t="s">
        <v>812</v>
      </c>
      <c r="V211" s="3" t="s">
        <v>375</v>
      </c>
      <c r="W211" s="4" t="s">
        <v>123</v>
      </c>
      <c r="X211" s="4">
        <v>86846690.579999998</v>
      </c>
      <c r="Y211" s="3">
        <v>86017189.040000007</v>
      </c>
      <c r="Z211" s="4">
        <f t="shared" si="10"/>
        <v>0</v>
      </c>
      <c r="AA211" s="4">
        <f t="shared" si="11"/>
        <v>0</v>
      </c>
    </row>
    <row r="212" spans="1:27" x14ac:dyDescent="0.2">
      <c r="A212" s="2">
        <v>125237903</v>
      </c>
      <c r="B212" s="3" t="s">
        <v>376</v>
      </c>
      <c r="C212" s="3" t="s">
        <v>123</v>
      </c>
      <c r="D212" s="4">
        <v>73819041.129999995</v>
      </c>
      <c r="E212" s="4">
        <v>71087339.319999993</v>
      </c>
      <c r="F212" s="4">
        <v>69005471.650000006</v>
      </c>
      <c r="G212" s="4">
        <v>66865990.600000001</v>
      </c>
      <c r="H212" s="4">
        <v>65803793.229999997</v>
      </c>
      <c r="I212" s="4">
        <v>61803724.530000001</v>
      </c>
      <c r="J212" s="4">
        <v>60398991.25</v>
      </c>
      <c r="K212" s="4">
        <v>58510297.780000001</v>
      </c>
      <c r="L212" s="4">
        <v>57744044.07</v>
      </c>
      <c r="M212" s="4">
        <v>54631542.560000002</v>
      </c>
      <c r="N212" s="4">
        <v>51813866.700000003</v>
      </c>
      <c r="O212" s="4">
        <v>52725661.859999999</v>
      </c>
      <c r="P212" s="4">
        <v>53535757.280000001</v>
      </c>
      <c r="Q212" s="4">
        <v>51176135.5</v>
      </c>
      <c r="R212" s="4">
        <v>50518966.350000001</v>
      </c>
      <c r="T212" s="3">
        <f t="shared" si="9"/>
        <v>0</v>
      </c>
      <c r="U212" s="3" t="s">
        <v>813</v>
      </c>
      <c r="V212" s="3" t="s">
        <v>376</v>
      </c>
      <c r="W212" s="4" t="s">
        <v>123</v>
      </c>
      <c r="X212" s="4">
        <v>69005471.650000006</v>
      </c>
      <c r="Y212" s="3">
        <v>71087339.319999993</v>
      </c>
      <c r="Z212" s="4">
        <f t="shared" si="10"/>
        <v>0</v>
      </c>
      <c r="AA212" s="4">
        <f t="shared" si="11"/>
        <v>0</v>
      </c>
    </row>
    <row r="213" spans="1:27" x14ac:dyDescent="0.2">
      <c r="A213" s="2">
        <v>125238402</v>
      </c>
      <c r="B213" s="3" t="s">
        <v>377</v>
      </c>
      <c r="C213" s="3" t="s">
        <v>123</v>
      </c>
      <c r="D213" s="4">
        <v>62375588.450000003</v>
      </c>
      <c r="E213" s="4">
        <v>56344307.859999999</v>
      </c>
      <c r="F213" s="4">
        <v>51677587.979999997</v>
      </c>
      <c r="G213" s="4">
        <v>50480370.909999996</v>
      </c>
      <c r="H213" s="4">
        <v>52809292.359999999</v>
      </c>
      <c r="I213" s="4">
        <v>51851288.609999999</v>
      </c>
      <c r="J213" s="4">
        <v>47426077.869999997</v>
      </c>
      <c r="K213" s="4">
        <v>44988399.700000003</v>
      </c>
      <c r="L213" s="4">
        <v>42583502.770000003</v>
      </c>
      <c r="M213" s="4">
        <v>40554079.270000003</v>
      </c>
      <c r="N213" s="4">
        <v>40940766.82</v>
      </c>
      <c r="O213" s="4">
        <v>40031975.030000001</v>
      </c>
      <c r="P213" s="4">
        <v>41205323.009999998</v>
      </c>
      <c r="Q213" s="4">
        <v>40080052.770000003</v>
      </c>
      <c r="R213" s="4">
        <v>40527340.280000001</v>
      </c>
      <c r="T213" s="3">
        <f t="shared" si="9"/>
        <v>0</v>
      </c>
      <c r="U213" s="3" t="s">
        <v>814</v>
      </c>
      <c r="V213" s="3" t="s">
        <v>377</v>
      </c>
      <c r="W213" s="4" t="s">
        <v>123</v>
      </c>
      <c r="X213" s="4">
        <v>51677587.979999997</v>
      </c>
      <c r="Y213" s="3">
        <v>56344307.859999999</v>
      </c>
      <c r="Z213" s="4">
        <f t="shared" si="10"/>
        <v>0</v>
      </c>
      <c r="AA213" s="4">
        <f t="shared" si="11"/>
        <v>0</v>
      </c>
    </row>
    <row r="214" spans="1:27" x14ac:dyDescent="0.2">
      <c r="A214" s="2">
        <v>125238502</v>
      </c>
      <c r="B214" s="3" t="s">
        <v>378</v>
      </c>
      <c r="C214" s="3" t="s">
        <v>123</v>
      </c>
      <c r="D214" s="4">
        <v>54617599.82</v>
      </c>
      <c r="E214" s="4">
        <v>57269007.640000001</v>
      </c>
      <c r="F214" s="4">
        <v>55491039.479999997</v>
      </c>
      <c r="G214" s="4">
        <v>54414493.859999999</v>
      </c>
      <c r="H214" s="4">
        <v>53772980.630000003</v>
      </c>
      <c r="I214" s="4">
        <v>53194266.490000002</v>
      </c>
      <c r="J214" s="4">
        <v>51813855.840000004</v>
      </c>
      <c r="K214" s="4">
        <v>47915896.530000001</v>
      </c>
      <c r="L214" s="4">
        <v>44966159.039999999</v>
      </c>
      <c r="M214" s="4">
        <v>45690998.259999998</v>
      </c>
      <c r="N214" s="4">
        <v>42978373.280000001</v>
      </c>
      <c r="O214" s="4">
        <v>42463857.859999999</v>
      </c>
      <c r="P214" s="4">
        <v>41013130.649999999</v>
      </c>
      <c r="Q214" s="4">
        <v>39817957.880000003</v>
      </c>
      <c r="R214" s="4">
        <v>39287044.479999997</v>
      </c>
      <c r="T214" s="3">
        <f t="shared" si="9"/>
        <v>0</v>
      </c>
      <c r="U214" s="3" t="s">
        <v>815</v>
      </c>
      <c r="V214" s="3" t="s">
        <v>378</v>
      </c>
      <c r="W214" s="4" t="s">
        <v>123</v>
      </c>
      <c r="X214" s="4">
        <v>55491039.479999997</v>
      </c>
      <c r="Y214" s="3">
        <v>57269007.640000001</v>
      </c>
      <c r="Z214" s="4">
        <f t="shared" si="10"/>
        <v>0</v>
      </c>
      <c r="AA214" s="4">
        <f t="shared" si="11"/>
        <v>0</v>
      </c>
    </row>
    <row r="215" spans="1:27" x14ac:dyDescent="0.2">
      <c r="A215" s="2">
        <v>125239452</v>
      </c>
      <c r="B215" s="3" t="s">
        <v>379</v>
      </c>
      <c r="C215" s="3" t="s">
        <v>123</v>
      </c>
      <c r="D215" s="4">
        <v>141757454.55000001</v>
      </c>
      <c r="E215" s="4">
        <v>138750991.65000001</v>
      </c>
      <c r="F215" s="4">
        <v>131395051.39</v>
      </c>
      <c r="G215" s="4">
        <v>138902014.75999999</v>
      </c>
      <c r="H215" s="4">
        <v>137178932.31999999</v>
      </c>
      <c r="I215" s="4">
        <v>135620851.84999999</v>
      </c>
      <c r="J215" s="4">
        <v>132279591.63</v>
      </c>
      <c r="K215" s="4">
        <v>126812729.5</v>
      </c>
      <c r="L215" s="4">
        <v>118972962.29000001</v>
      </c>
      <c r="M215" s="4">
        <v>114451715.14</v>
      </c>
      <c r="N215" s="4">
        <v>112437143.63</v>
      </c>
      <c r="O215" s="4">
        <v>110568844.66</v>
      </c>
      <c r="P215" s="4">
        <v>110738540.78</v>
      </c>
      <c r="Q215" s="4">
        <v>106424960.56999999</v>
      </c>
      <c r="R215" s="4">
        <v>104719348.58</v>
      </c>
      <c r="T215" s="3">
        <f t="shared" si="9"/>
        <v>0</v>
      </c>
      <c r="U215" s="3" t="s">
        <v>816</v>
      </c>
      <c r="V215" s="3" t="s">
        <v>379</v>
      </c>
      <c r="W215" s="4" t="s">
        <v>123</v>
      </c>
      <c r="X215" s="4">
        <v>131395051.39</v>
      </c>
      <c r="Y215" s="3">
        <v>138750991.65000001</v>
      </c>
      <c r="Z215" s="4">
        <f t="shared" si="10"/>
        <v>0</v>
      </c>
      <c r="AA215" s="4">
        <f t="shared" si="11"/>
        <v>0</v>
      </c>
    </row>
    <row r="216" spans="1:27" x14ac:dyDescent="0.2">
      <c r="A216" s="2">
        <v>125239603</v>
      </c>
      <c r="B216" s="3" t="s">
        <v>380</v>
      </c>
      <c r="C216" s="3" t="s">
        <v>123</v>
      </c>
      <c r="D216" s="4">
        <v>64424845.130000003</v>
      </c>
      <c r="E216" s="4">
        <v>61531660.490000002</v>
      </c>
      <c r="F216" s="4">
        <v>61756578</v>
      </c>
      <c r="G216" s="4">
        <v>58805438.899999999</v>
      </c>
      <c r="H216" s="4">
        <v>56733045.350000001</v>
      </c>
      <c r="I216" s="4">
        <v>54751423.229999997</v>
      </c>
      <c r="J216" s="4">
        <v>52863586.210000001</v>
      </c>
      <c r="K216" s="4">
        <v>51972420.859999999</v>
      </c>
      <c r="L216" s="4">
        <v>50553583.310000002</v>
      </c>
      <c r="M216" s="4">
        <v>47901902.780000001</v>
      </c>
      <c r="N216" s="4">
        <v>46897037.689999998</v>
      </c>
      <c r="O216" s="4">
        <v>45743317.75</v>
      </c>
      <c r="P216" s="4">
        <v>44100200.030000001</v>
      </c>
      <c r="Q216" s="4">
        <v>43647599.090000004</v>
      </c>
      <c r="R216" s="4">
        <v>41445646.369999997</v>
      </c>
      <c r="T216" s="3">
        <f t="shared" si="9"/>
        <v>0</v>
      </c>
      <c r="U216" s="3" t="s">
        <v>817</v>
      </c>
      <c r="V216" s="3" t="s">
        <v>380</v>
      </c>
      <c r="W216" s="4" t="s">
        <v>123</v>
      </c>
      <c r="X216" s="4">
        <v>61756578</v>
      </c>
      <c r="Y216" s="3">
        <v>61531660.490000002</v>
      </c>
      <c r="Z216" s="4">
        <f t="shared" si="10"/>
        <v>0</v>
      </c>
      <c r="AA216" s="4">
        <f t="shared" si="11"/>
        <v>0</v>
      </c>
    </row>
    <row r="217" spans="1:27" x14ac:dyDescent="0.2">
      <c r="A217" s="2">
        <v>125239652</v>
      </c>
      <c r="B217" s="3" t="s">
        <v>381</v>
      </c>
      <c r="C217" s="3" t="s">
        <v>123</v>
      </c>
      <c r="D217" s="4">
        <v>76082712.819999993</v>
      </c>
      <c r="E217" s="4">
        <v>73281018.930000007</v>
      </c>
      <c r="F217" s="4">
        <v>69484892.890000001</v>
      </c>
      <c r="G217" s="4">
        <v>67432877.010000005</v>
      </c>
      <c r="H217" s="4">
        <v>67764532.629999995</v>
      </c>
      <c r="I217" s="4">
        <v>66042642.490000002</v>
      </c>
      <c r="J217" s="4">
        <v>63205278.509999998</v>
      </c>
      <c r="K217" s="4">
        <v>64564087.729999997</v>
      </c>
      <c r="L217" s="4">
        <v>61301753.840000004</v>
      </c>
      <c r="M217" s="4">
        <v>61102213.100000001</v>
      </c>
      <c r="N217" s="4">
        <v>59026783.740000002</v>
      </c>
      <c r="O217" s="4">
        <v>55795618.140000001</v>
      </c>
      <c r="P217" s="4">
        <v>58688898.770000003</v>
      </c>
      <c r="Q217" s="4">
        <v>55468611.07</v>
      </c>
      <c r="R217" s="4">
        <v>53407965.859999999</v>
      </c>
      <c r="T217" s="3">
        <f t="shared" si="9"/>
        <v>0</v>
      </c>
      <c r="U217" s="3" t="s">
        <v>818</v>
      </c>
      <c r="V217" s="3" t="s">
        <v>381</v>
      </c>
      <c r="W217" s="4" t="s">
        <v>123</v>
      </c>
      <c r="X217" s="4">
        <v>69484892.890000001</v>
      </c>
      <c r="Y217" s="3">
        <v>73281018.930000007</v>
      </c>
      <c r="Z217" s="4">
        <f t="shared" si="10"/>
        <v>0</v>
      </c>
      <c r="AA217" s="4">
        <f t="shared" si="11"/>
        <v>0</v>
      </c>
    </row>
    <row r="218" spans="1:27" x14ac:dyDescent="0.2">
      <c r="A218" s="2">
        <v>109243503</v>
      </c>
      <c r="B218" s="3" t="s">
        <v>382</v>
      </c>
      <c r="C218" s="3" t="s">
        <v>124</v>
      </c>
      <c r="D218" s="4">
        <v>7061790.0300000003</v>
      </c>
      <c r="E218" s="4">
        <v>6573015.5</v>
      </c>
      <c r="F218" s="4">
        <v>6638149.0800000001</v>
      </c>
      <c r="G218" s="4">
        <v>6663847.7599999998</v>
      </c>
      <c r="H218" s="4">
        <v>6647339.5999999996</v>
      </c>
      <c r="I218" s="4">
        <v>6898526.7199999997</v>
      </c>
      <c r="J218" s="4">
        <v>7399714.5899999999</v>
      </c>
      <c r="K218" s="4">
        <v>7177800.9500000002</v>
      </c>
      <c r="L218" s="4">
        <v>7576426.7599999998</v>
      </c>
      <c r="M218" s="4">
        <v>7486744.1299999999</v>
      </c>
      <c r="N218" s="4">
        <v>7121357.4100000001</v>
      </c>
      <c r="O218" s="4">
        <v>6422766.8300000001</v>
      </c>
      <c r="P218" s="4">
        <v>6523056.6799999997</v>
      </c>
      <c r="Q218" s="4">
        <v>6834502.75</v>
      </c>
      <c r="R218" s="4">
        <v>6653799.4500000002</v>
      </c>
      <c r="T218" s="3">
        <f t="shared" si="9"/>
        <v>0</v>
      </c>
      <c r="U218" s="3" t="s">
        <v>819</v>
      </c>
      <c r="V218" s="3" t="s">
        <v>382</v>
      </c>
      <c r="W218" s="4" t="s">
        <v>124</v>
      </c>
      <c r="X218" s="4">
        <v>6638149.0800000001</v>
      </c>
      <c r="Y218" s="3">
        <v>6573015.5</v>
      </c>
      <c r="Z218" s="4">
        <f t="shared" si="10"/>
        <v>0</v>
      </c>
      <c r="AA218" s="4">
        <f t="shared" si="11"/>
        <v>0</v>
      </c>
    </row>
    <row r="219" spans="1:27" x14ac:dyDescent="0.2">
      <c r="A219" s="2">
        <v>109246003</v>
      </c>
      <c r="B219" s="3" t="s">
        <v>383</v>
      </c>
      <c r="C219" s="3" t="s">
        <v>124</v>
      </c>
      <c r="D219" s="4">
        <v>9387555.0700000003</v>
      </c>
      <c r="E219" s="4">
        <v>9431445.1600000001</v>
      </c>
      <c r="F219" s="4">
        <v>9891356.9900000002</v>
      </c>
      <c r="G219" s="4">
        <v>9365839.4399999995</v>
      </c>
      <c r="H219" s="4">
        <v>9872187.4900000002</v>
      </c>
      <c r="I219" s="4">
        <v>9411303.6300000008</v>
      </c>
      <c r="J219" s="4">
        <v>9325642.8800000008</v>
      </c>
      <c r="K219" s="4">
        <v>9425858.1400000006</v>
      </c>
      <c r="L219" s="4">
        <v>8864887.1600000001</v>
      </c>
      <c r="M219" s="4">
        <v>8567880.4900000002</v>
      </c>
      <c r="N219" s="4">
        <v>8579541.6600000001</v>
      </c>
      <c r="O219" s="4">
        <v>8919204.9600000009</v>
      </c>
      <c r="P219" s="4">
        <v>9233662.1500000004</v>
      </c>
      <c r="Q219" s="4">
        <v>9023220.5600000005</v>
      </c>
      <c r="R219" s="4">
        <v>8850744.2699999996</v>
      </c>
      <c r="T219" s="3">
        <f t="shared" si="9"/>
        <v>0</v>
      </c>
      <c r="U219" s="3" t="s">
        <v>820</v>
      </c>
      <c r="V219" s="3" t="s">
        <v>383</v>
      </c>
      <c r="W219" s="4" t="s">
        <v>124</v>
      </c>
      <c r="X219" s="4">
        <v>9891356.9900000002</v>
      </c>
      <c r="Y219" s="3">
        <v>9431445.1600000001</v>
      </c>
      <c r="Z219" s="4">
        <f t="shared" si="10"/>
        <v>0</v>
      </c>
      <c r="AA219" s="4">
        <f t="shared" si="11"/>
        <v>0</v>
      </c>
    </row>
    <row r="220" spans="1:27" x14ac:dyDescent="0.2">
      <c r="A220" s="2">
        <v>109248003</v>
      </c>
      <c r="B220" s="3" t="s">
        <v>384</v>
      </c>
      <c r="C220" s="3" t="s">
        <v>124</v>
      </c>
      <c r="D220" s="4">
        <v>22200520.48</v>
      </c>
      <c r="E220" s="4">
        <v>20324298.739999998</v>
      </c>
      <c r="F220" s="4">
        <v>20503281.25</v>
      </c>
      <c r="G220" s="4">
        <v>20488751.539999999</v>
      </c>
      <c r="H220" s="4">
        <v>20230630.16</v>
      </c>
      <c r="I220" s="4">
        <v>19738649.32</v>
      </c>
      <c r="J220" s="4">
        <v>18815055.670000002</v>
      </c>
      <c r="K220" s="4">
        <v>17704543.440000001</v>
      </c>
      <c r="L220" s="4">
        <v>16494261.699999999</v>
      </c>
      <c r="M220" s="4">
        <v>15700816</v>
      </c>
      <c r="N220" s="4">
        <v>15313614.859999999</v>
      </c>
      <c r="O220" s="4">
        <v>14678180.75</v>
      </c>
      <c r="P220" s="4">
        <v>15596656.02</v>
      </c>
      <c r="Q220" s="4">
        <v>15464453.720000001</v>
      </c>
      <c r="R220" s="4">
        <v>16318571.029999999</v>
      </c>
      <c r="T220" s="3">
        <f t="shared" si="9"/>
        <v>0</v>
      </c>
      <c r="U220" s="3" t="s">
        <v>821</v>
      </c>
      <c r="V220" s="3" t="s">
        <v>384</v>
      </c>
      <c r="W220" s="4" t="s">
        <v>124</v>
      </c>
      <c r="X220" s="4">
        <v>20503281.25</v>
      </c>
      <c r="Y220" s="3">
        <v>20324298.739999998</v>
      </c>
      <c r="Z220" s="4">
        <f t="shared" si="10"/>
        <v>0</v>
      </c>
      <c r="AA220" s="4">
        <f t="shared" si="11"/>
        <v>0</v>
      </c>
    </row>
    <row r="221" spans="1:27" x14ac:dyDescent="0.2">
      <c r="A221" s="2">
        <v>105251453</v>
      </c>
      <c r="B221" s="3" t="s">
        <v>385</v>
      </c>
      <c r="C221" s="3" t="s">
        <v>125</v>
      </c>
      <c r="D221" s="4">
        <v>21012445.52</v>
      </c>
      <c r="E221" s="4">
        <v>20338368.140000001</v>
      </c>
      <c r="F221" s="4">
        <v>20172300.82</v>
      </c>
      <c r="G221" s="4">
        <v>19296618.440000001</v>
      </c>
      <c r="H221" s="4">
        <v>18866520.600000001</v>
      </c>
      <c r="I221" s="4">
        <v>18492894.5</v>
      </c>
      <c r="J221" s="4">
        <v>18512128.989999998</v>
      </c>
      <c r="K221" s="4">
        <v>19192961.289999999</v>
      </c>
      <c r="L221" s="4">
        <v>17954333.260000002</v>
      </c>
      <c r="M221" s="4">
        <v>17570775.02</v>
      </c>
      <c r="N221" s="4">
        <v>17485980.100000001</v>
      </c>
      <c r="O221" s="4">
        <v>18098026.579999998</v>
      </c>
      <c r="P221" s="4">
        <v>18631733.989999998</v>
      </c>
      <c r="Q221" s="4">
        <v>18455195.050000001</v>
      </c>
      <c r="R221" s="4">
        <v>16469224.550000001</v>
      </c>
      <c r="T221" s="3">
        <f t="shared" si="9"/>
        <v>0</v>
      </c>
      <c r="U221" s="3" t="s">
        <v>822</v>
      </c>
      <c r="V221" s="3" t="s">
        <v>385</v>
      </c>
      <c r="W221" s="4" t="s">
        <v>125</v>
      </c>
      <c r="X221" s="4">
        <v>20172300.82</v>
      </c>
      <c r="Y221" s="3">
        <v>20338368.140000001</v>
      </c>
      <c r="Z221" s="4">
        <f t="shared" si="10"/>
        <v>0</v>
      </c>
      <c r="AA221" s="4">
        <f t="shared" si="11"/>
        <v>0</v>
      </c>
    </row>
    <row r="222" spans="1:27" x14ac:dyDescent="0.2">
      <c r="A222" s="2">
        <v>105252602</v>
      </c>
      <c r="B222" s="3" t="s">
        <v>386</v>
      </c>
      <c r="C222" s="3" t="s">
        <v>125</v>
      </c>
      <c r="D222" s="4">
        <v>130708500.69</v>
      </c>
      <c r="E222" s="4">
        <v>115609750.72</v>
      </c>
      <c r="F222" s="4">
        <v>112682993.43000001</v>
      </c>
      <c r="G222" s="4">
        <v>116582111.59</v>
      </c>
      <c r="H222" s="4">
        <v>109435836.40000001</v>
      </c>
      <c r="I222" s="4">
        <v>93054262.319999993</v>
      </c>
      <c r="J222" s="4">
        <v>107309248.92</v>
      </c>
      <c r="K222" s="4">
        <v>112925874.45999999</v>
      </c>
      <c r="L222" s="4">
        <v>110111904.13</v>
      </c>
      <c r="M222" s="4">
        <v>115208927.56999999</v>
      </c>
      <c r="N222" s="4">
        <v>100661671.88</v>
      </c>
      <c r="O222" s="4">
        <v>101556326.01000001</v>
      </c>
      <c r="P222" s="4">
        <v>116607992.29000001</v>
      </c>
      <c r="Q222" s="4">
        <v>105696077.84</v>
      </c>
      <c r="R222" s="4">
        <v>100924301.20999999</v>
      </c>
      <c r="T222" s="3">
        <f t="shared" si="9"/>
        <v>0</v>
      </c>
      <c r="U222" s="3" t="s">
        <v>823</v>
      </c>
      <c r="V222" s="3" t="s">
        <v>386</v>
      </c>
      <c r="W222" s="4" t="s">
        <v>125</v>
      </c>
      <c r="X222" s="4">
        <v>112682993.43000001</v>
      </c>
      <c r="Y222" s="3">
        <v>115609750.72</v>
      </c>
      <c r="Z222" s="4">
        <f t="shared" si="10"/>
        <v>0</v>
      </c>
      <c r="AA222" s="4">
        <f t="shared" si="11"/>
        <v>0</v>
      </c>
    </row>
    <row r="223" spans="1:27" x14ac:dyDescent="0.2">
      <c r="A223" s="2">
        <v>105253303</v>
      </c>
      <c r="B223" s="3" t="s">
        <v>387</v>
      </c>
      <c r="C223" s="3" t="s">
        <v>125</v>
      </c>
      <c r="D223" s="4">
        <v>19180771.550000001</v>
      </c>
      <c r="E223" s="4">
        <v>19196268.239999998</v>
      </c>
      <c r="F223" s="4">
        <v>17665831.530000001</v>
      </c>
      <c r="G223" s="4">
        <v>17315788.699999999</v>
      </c>
      <c r="H223" s="4">
        <v>16822673.829999998</v>
      </c>
      <c r="I223" s="4">
        <v>16396906.08</v>
      </c>
      <c r="J223" s="4">
        <v>15913833.41</v>
      </c>
      <c r="K223" s="4">
        <v>15239471.35</v>
      </c>
      <c r="L223" s="4">
        <v>14871641.880000001</v>
      </c>
      <c r="M223" s="4">
        <v>14678106.75</v>
      </c>
      <c r="N223" s="4">
        <v>13958120.539999999</v>
      </c>
      <c r="O223" s="4">
        <v>14538029.66</v>
      </c>
      <c r="P223" s="4">
        <v>14838644.609999999</v>
      </c>
      <c r="Q223" s="4">
        <v>13724242.34</v>
      </c>
      <c r="R223" s="4">
        <v>13419560.939999999</v>
      </c>
      <c r="T223" s="3">
        <f t="shared" si="9"/>
        <v>0</v>
      </c>
      <c r="U223" s="3" t="s">
        <v>824</v>
      </c>
      <c r="V223" s="3" t="s">
        <v>387</v>
      </c>
      <c r="W223" s="4" t="s">
        <v>125</v>
      </c>
      <c r="X223" s="4">
        <v>17665831.530000001</v>
      </c>
      <c r="Y223" s="3">
        <v>19196268.239999998</v>
      </c>
      <c r="Z223" s="4">
        <f t="shared" si="10"/>
        <v>0</v>
      </c>
      <c r="AA223" s="4">
        <f t="shared" si="11"/>
        <v>0</v>
      </c>
    </row>
    <row r="224" spans="1:27" x14ac:dyDescent="0.2">
      <c r="A224" s="2">
        <v>105253553</v>
      </c>
      <c r="B224" s="3" t="s">
        <v>388</v>
      </c>
      <c r="C224" s="3" t="s">
        <v>125</v>
      </c>
      <c r="D224" s="4">
        <v>23761117.199999999</v>
      </c>
      <c r="E224" s="4">
        <v>22643879.920000002</v>
      </c>
      <c r="F224" s="4">
        <v>22790198.059999999</v>
      </c>
      <c r="G224" s="4">
        <v>22489541.41</v>
      </c>
      <c r="H224" s="4">
        <v>21480441.649999999</v>
      </c>
      <c r="I224" s="4">
        <v>20755998.260000002</v>
      </c>
      <c r="J224" s="4">
        <v>20566435.059999999</v>
      </c>
      <c r="K224" s="4">
        <v>19659682.489999998</v>
      </c>
      <c r="L224" s="4">
        <v>19328924.260000002</v>
      </c>
      <c r="M224" s="4">
        <v>18903690.66</v>
      </c>
      <c r="N224" s="4">
        <v>17445156.960000001</v>
      </c>
      <c r="O224" s="4">
        <v>17435786.600000001</v>
      </c>
      <c r="P224" s="4">
        <v>16650291.710000001</v>
      </c>
      <c r="Q224" s="4">
        <v>15868878.210000001</v>
      </c>
      <c r="R224" s="4">
        <v>14883468.939999999</v>
      </c>
      <c r="T224" s="3">
        <f t="shared" si="9"/>
        <v>0</v>
      </c>
      <c r="U224" s="3" t="s">
        <v>825</v>
      </c>
      <c r="V224" s="3" t="s">
        <v>590</v>
      </c>
      <c r="W224" s="4" t="s">
        <v>125</v>
      </c>
      <c r="X224" s="4">
        <v>22790198.059999999</v>
      </c>
      <c r="Y224" s="3">
        <v>22643879.920000002</v>
      </c>
      <c r="Z224" s="4">
        <f t="shared" si="10"/>
        <v>0</v>
      </c>
      <c r="AA224" s="4">
        <f t="shared" si="11"/>
        <v>0</v>
      </c>
    </row>
    <row r="225" spans="1:27" x14ac:dyDescent="0.2">
      <c r="A225" s="2">
        <v>105253903</v>
      </c>
      <c r="B225" s="3" t="s">
        <v>389</v>
      </c>
      <c r="C225" s="3" t="s">
        <v>125</v>
      </c>
      <c r="D225" s="4">
        <v>25164255.260000002</v>
      </c>
      <c r="E225" s="4">
        <v>23625116.07</v>
      </c>
      <c r="F225" s="4">
        <v>22911247.530000001</v>
      </c>
      <c r="G225" s="4">
        <v>22704782.449999999</v>
      </c>
      <c r="H225" s="4">
        <v>21862347.93</v>
      </c>
      <c r="I225" s="4">
        <v>22033434.41</v>
      </c>
      <c r="J225" s="4">
        <v>20090259.539999999</v>
      </c>
      <c r="K225" s="4">
        <v>19363372.809999999</v>
      </c>
      <c r="L225" s="4">
        <v>18134442.800000001</v>
      </c>
      <c r="M225" s="4">
        <v>18219875.5</v>
      </c>
      <c r="N225" s="4">
        <v>17283386.48</v>
      </c>
      <c r="O225" s="4">
        <v>17512829.93</v>
      </c>
      <c r="P225" s="4">
        <v>17615472.969999999</v>
      </c>
      <c r="Q225" s="4">
        <v>17877535.280000001</v>
      </c>
      <c r="R225" s="4">
        <v>16550893.92</v>
      </c>
      <c r="T225" s="3">
        <f t="shared" si="9"/>
        <v>0</v>
      </c>
      <c r="U225" s="3" t="s">
        <v>826</v>
      </c>
      <c r="V225" s="3" t="s">
        <v>591</v>
      </c>
      <c r="W225" s="4" t="s">
        <v>125</v>
      </c>
      <c r="X225" s="4">
        <v>22911247.530000001</v>
      </c>
      <c r="Y225" s="3">
        <v>23625116.07</v>
      </c>
      <c r="Z225" s="4">
        <f t="shared" si="10"/>
        <v>0</v>
      </c>
      <c r="AA225" s="4">
        <f t="shared" si="11"/>
        <v>0</v>
      </c>
    </row>
    <row r="226" spans="1:27" x14ac:dyDescent="0.2">
      <c r="A226" s="2">
        <v>105254053</v>
      </c>
      <c r="B226" s="3" t="s">
        <v>390</v>
      </c>
      <c r="C226" s="3" t="s">
        <v>125</v>
      </c>
      <c r="D226" s="4">
        <v>18002296.09</v>
      </c>
      <c r="E226" s="4">
        <v>15798952.039999999</v>
      </c>
      <c r="F226" s="4">
        <v>16819715.789999999</v>
      </c>
      <c r="G226" s="4">
        <v>16602737.689999999</v>
      </c>
      <c r="H226" s="4">
        <v>17187222.699999999</v>
      </c>
      <c r="I226" s="4">
        <v>16216139.380000001</v>
      </c>
      <c r="J226" s="4">
        <v>16403623.65</v>
      </c>
      <c r="K226" s="4">
        <v>16007612.52</v>
      </c>
      <c r="L226" s="4">
        <v>15873283.300000001</v>
      </c>
      <c r="M226" s="4">
        <v>15255763.15</v>
      </c>
      <c r="N226" s="4">
        <v>14409940.15</v>
      </c>
      <c r="O226" s="4">
        <v>14665777.84</v>
      </c>
      <c r="P226" s="4">
        <v>14353386.24</v>
      </c>
      <c r="Q226" s="4">
        <v>15840170.060000001</v>
      </c>
      <c r="R226" s="4">
        <v>14342531.300000001</v>
      </c>
      <c r="T226" s="3">
        <f t="shared" si="9"/>
        <v>0</v>
      </c>
      <c r="U226" s="3" t="s">
        <v>827</v>
      </c>
      <c r="V226" s="3" t="s">
        <v>390</v>
      </c>
      <c r="W226" s="4" t="s">
        <v>125</v>
      </c>
      <c r="X226" s="4">
        <v>16819715.789999999</v>
      </c>
      <c r="Y226" s="3">
        <v>15798952.039999999</v>
      </c>
      <c r="Z226" s="4">
        <f t="shared" si="10"/>
        <v>0</v>
      </c>
      <c r="AA226" s="4">
        <f t="shared" si="11"/>
        <v>0</v>
      </c>
    </row>
    <row r="227" spans="1:27" x14ac:dyDescent="0.2">
      <c r="A227" s="2">
        <v>105254353</v>
      </c>
      <c r="B227" s="3" t="s">
        <v>391</v>
      </c>
      <c r="C227" s="3" t="s">
        <v>125</v>
      </c>
      <c r="D227" s="4">
        <v>23345254.969999999</v>
      </c>
      <c r="E227" s="4">
        <v>22517514</v>
      </c>
      <c r="F227" s="4">
        <v>22730083.370000001</v>
      </c>
      <c r="G227" s="4">
        <v>21321140.77</v>
      </c>
      <c r="H227" s="4">
        <v>21094030.559999999</v>
      </c>
      <c r="I227" s="4">
        <v>19806072.640000001</v>
      </c>
      <c r="J227" s="4">
        <v>20326001.07</v>
      </c>
      <c r="K227" s="4">
        <v>19572484.300000001</v>
      </c>
      <c r="L227" s="4">
        <v>19230371.370000001</v>
      </c>
      <c r="M227" s="4">
        <v>17987838.190000001</v>
      </c>
      <c r="N227" s="4">
        <v>17715779.620000001</v>
      </c>
      <c r="O227" s="4">
        <v>17015031.989999998</v>
      </c>
      <c r="P227" s="4">
        <v>18130858.93</v>
      </c>
      <c r="Q227" s="4">
        <v>17254892.219999999</v>
      </c>
      <c r="R227" s="4">
        <v>16657396.27</v>
      </c>
      <c r="T227" s="3">
        <f t="shared" si="9"/>
        <v>0</v>
      </c>
      <c r="U227" s="3" t="s">
        <v>828</v>
      </c>
      <c r="V227" s="3" t="s">
        <v>391</v>
      </c>
      <c r="W227" s="4" t="s">
        <v>125</v>
      </c>
      <c r="X227" s="4">
        <v>22730083.370000001</v>
      </c>
      <c r="Y227" s="3">
        <v>22517514</v>
      </c>
      <c r="Z227" s="4">
        <f t="shared" si="10"/>
        <v>0</v>
      </c>
      <c r="AA227" s="4">
        <f t="shared" si="11"/>
        <v>0</v>
      </c>
    </row>
    <row r="228" spans="1:27" x14ac:dyDescent="0.2">
      <c r="A228" s="2">
        <v>105256553</v>
      </c>
      <c r="B228" s="3" t="s">
        <v>392</v>
      </c>
      <c r="C228" s="3" t="s">
        <v>125</v>
      </c>
      <c r="D228" s="4">
        <v>13977562.5</v>
      </c>
      <c r="E228" s="4">
        <v>14577624.550000001</v>
      </c>
      <c r="F228" s="4">
        <v>13241541.470000001</v>
      </c>
      <c r="G228" s="4">
        <v>14379775.24</v>
      </c>
      <c r="H228" s="4">
        <v>12815481.1</v>
      </c>
      <c r="I228" s="4">
        <v>12601309.99</v>
      </c>
      <c r="J228" s="4">
        <v>12373956.130000001</v>
      </c>
      <c r="K228" s="4">
        <v>11531512.640000001</v>
      </c>
      <c r="L228" s="4">
        <v>11702938.029999999</v>
      </c>
      <c r="M228" s="4">
        <v>10815966.93</v>
      </c>
      <c r="N228" s="4">
        <v>10560128.85</v>
      </c>
      <c r="O228" s="4">
        <v>10135088.439999999</v>
      </c>
      <c r="P228" s="4">
        <v>11185349.720000001</v>
      </c>
      <c r="Q228" s="4">
        <v>10487897.880000001</v>
      </c>
      <c r="R228" s="4">
        <v>9973569.3800000008</v>
      </c>
      <c r="T228" s="3">
        <f t="shared" si="9"/>
        <v>0</v>
      </c>
      <c r="U228" s="3" t="s">
        <v>829</v>
      </c>
      <c r="V228" s="3" t="s">
        <v>392</v>
      </c>
      <c r="W228" s="4" t="s">
        <v>125</v>
      </c>
      <c r="X228" s="4">
        <v>13241541.470000001</v>
      </c>
      <c r="Y228" s="3">
        <v>14577624.550000001</v>
      </c>
      <c r="Z228" s="4">
        <f t="shared" si="10"/>
        <v>0</v>
      </c>
      <c r="AA228" s="4">
        <f t="shared" si="11"/>
        <v>0</v>
      </c>
    </row>
    <row r="229" spans="1:27" x14ac:dyDescent="0.2">
      <c r="A229" s="2">
        <v>105257602</v>
      </c>
      <c r="B229" s="3" t="s">
        <v>393</v>
      </c>
      <c r="C229" s="3" t="s">
        <v>125</v>
      </c>
      <c r="D229" s="4">
        <v>70421867.680000007</v>
      </c>
      <c r="E229" s="4">
        <v>67717799.719999999</v>
      </c>
      <c r="F229" s="4">
        <v>66490143.600000001</v>
      </c>
      <c r="G229" s="4">
        <v>66208114.689999998</v>
      </c>
      <c r="H229" s="4">
        <v>63278519.020000003</v>
      </c>
      <c r="I229" s="4">
        <v>65127923.539999999</v>
      </c>
      <c r="J229" s="4">
        <v>63609963.18</v>
      </c>
      <c r="K229" s="4">
        <v>60896927.43</v>
      </c>
      <c r="L229" s="4">
        <v>61207408.130000003</v>
      </c>
      <c r="M229" s="4">
        <v>59724805.609999999</v>
      </c>
      <c r="N229" s="4">
        <v>59190574.030000001</v>
      </c>
      <c r="O229" s="4">
        <v>60223515.340000004</v>
      </c>
      <c r="P229" s="4">
        <v>59690023.259999998</v>
      </c>
      <c r="Q229" s="4">
        <v>56694936.049999997</v>
      </c>
      <c r="R229" s="4">
        <v>55972034.840000004</v>
      </c>
      <c r="T229" s="3">
        <f t="shared" si="9"/>
        <v>0</v>
      </c>
      <c r="U229" s="3" t="s">
        <v>830</v>
      </c>
      <c r="V229" s="3" t="s">
        <v>393</v>
      </c>
      <c r="W229" s="4" t="s">
        <v>125</v>
      </c>
      <c r="X229" s="4">
        <v>66490143.600000001</v>
      </c>
      <c r="Y229" s="3">
        <v>67717799.719999999</v>
      </c>
      <c r="Z229" s="4">
        <f t="shared" si="10"/>
        <v>0</v>
      </c>
      <c r="AA229" s="4">
        <f t="shared" si="11"/>
        <v>0</v>
      </c>
    </row>
    <row r="230" spans="1:27" x14ac:dyDescent="0.2">
      <c r="A230" s="2">
        <v>105258303</v>
      </c>
      <c r="B230" s="3" t="s">
        <v>394</v>
      </c>
      <c r="C230" s="3" t="s">
        <v>125</v>
      </c>
      <c r="D230" s="4">
        <v>16358429.439999999</v>
      </c>
      <c r="E230" s="4">
        <v>11618330.310000001</v>
      </c>
      <c r="F230" s="4">
        <v>15726252.08</v>
      </c>
      <c r="G230" s="4">
        <v>15778314.41</v>
      </c>
      <c r="H230" s="4">
        <v>15289384.050000001</v>
      </c>
      <c r="I230" s="4">
        <v>14801668.51</v>
      </c>
      <c r="J230" s="4">
        <v>14737796.68</v>
      </c>
      <c r="K230" s="4">
        <v>14417559.390000001</v>
      </c>
      <c r="L230" s="4">
        <v>14080660.789999999</v>
      </c>
      <c r="M230" s="4">
        <v>13921484.33</v>
      </c>
      <c r="N230" s="4">
        <v>13559711.15</v>
      </c>
      <c r="O230" s="4">
        <v>13626454.199999999</v>
      </c>
      <c r="P230" s="4">
        <v>13974212.109999999</v>
      </c>
      <c r="Q230" s="4">
        <v>14147557.109999999</v>
      </c>
      <c r="R230" s="4">
        <v>13722996.17</v>
      </c>
      <c r="T230" s="3">
        <f t="shared" si="9"/>
        <v>0</v>
      </c>
      <c r="U230" s="3" t="s">
        <v>831</v>
      </c>
      <c r="V230" s="3" t="s">
        <v>394</v>
      </c>
      <c r="W230" s="4" t="s">
        <v>125</v>
      </c>
      <c r="X230" s="4">
        <v>15726252.08</v>
      </c>
      <c r="Y230" s="3">
        <v>11618330.310000001</v>
      </c>
      <c r="Z230" s="4">
        <f t="shared" si="10"/>
        <v>0</v>
      </c>
      <c r="AA230" s="4">
        <f t="shared" si="11"/>
        <v>0</v>
      </c>
    </row>
    <row r="231" spans="1:27" x14ac:dyDescent="0.2">
      <c r="A231" s="2">
        <v>105258503</v>
      </c>
      <c r="B231" s="3" t="s">
        <v>395</v>
      </c>
      <c r="C231" s="3" t="s">
        <v>125</v>
      </c>
      <c r="D231" s="4">
        <v>14279196.720000001</v>
      </c>
      <c r="E231" s="4">
        <v>13605010.25</v>
      </c>
      <c r="F231" s="4">
        <v>16689066.58</v>
      </c>
      <c r="G231" s="4">
        <v>13400113.6</v>
      </c>
      <c r="H231" s="4">
        <v>13157055</v>
      </c>
      <c r="I231" s="4">
        <v>13520628.289999999</v>
      </c>
      <c r="J231" s="4">
        <v>12641048.83</v>
      </c>
      <c r="K231" s="4">
        <v>12534773.380000001</v>
      </c>
      <c r="L231" s="4">
        <v>11638350.08</v>
      </c>
      <c r="M231" s="4">
        <v>12014931.57</v>
      </c>
      <c r="N231" s="4">
        <v>11363169.779999999</v>
      </c>
      <c r="O231" s="4">
        <v>11991693.57</v>
      </c>
      <c r="P231" s="4">
        <v>11545519.529999999</v>
      </c>
      <c r="Q231" s="4">
        <v>11606226.810000001</v>
      </c>
      <c r="R231" s="4">
        <v>10975142.67</v>
      </c>
      <c r="T231" s="3">
        <f t="shared" si="9"/>
        <v>0</v>
      </c>
      <c r="U231" s="3" t="s">
        <v>832</v>
      </c>
      <c r="V231" s="3" t="s">
        <v>592</v>
      </c>
      <c r="W231" s="4" t="s">
        <v>125</v>
      </c>
      <c r="X231" s="4">
        <v>16689066.58</v>
      </c>
      <c r="Y231" s="3">
        <v>13605010.25</v>
      </c>
      <c r="Z231" s="4">
        <f t="shared" si="10"/>
        <v>0</v>
      </c>
      <c r="AA231" s="4">
        <f t="shared" si="11"/>
        <v>0</v>
      </c>
    </row>
    <row r="232" spans="1:27" x14ac:dyDescent="0.2">
      <c r="A232" s="2">
        <v>105259103</v>
      </c>
      <c r="B232" s="3" t="s">
        <v>396</v>
      </c>
      <c r="C232" s="3" t="s">
        <v>125</v>
      </c>
      <c r="D232" s="4">
        <v>10648228.130000001</v>
      </c>
      <c r="E232" s="4">
        <v>10644651.98</v>
      </c>
      <c r="F232" s="4">
        <v>10469804.539999999</v>
      </c>
      <c r="G232" s="4">
        <v>10281925.710000001</v>
      </c>
      <c r="H232" s="4">
        <v>11310391.27</v>
      </c>
      <c r="I232" s="4">
        <v>11017586.51</v>
      </c>
      <c r="J232" s="4">
        <v>10540966.51</v>
      </c>
      <c r="K232" s="4">
        <v>10926494.83</v>
      </c>
      <c r="L232" s="4">
        <v>11034335.15</v>
      </c>
      <c r="M232" s="4">
        <v>10144102.42</v>
      </c>
      <c r="N232" s="4">
        <v>9596150.8800000008</v>
      </c>
      <c r="O232" s="4">
        <v>9679409.0399999991</v>
      </c>
      <c r="P232" s="4">
        <v>10534704.720000001</v>
      </c>
      <c r="Q232" s="4">
        <v>9953966.5500000007</v>
      </c>
      <c r="R232" s="4">
        <v>9973421.0500000007</v>
      </c>
      <c r="T232" s="3">
        <f t="shared" si="9"/>
        <v>0</v>
      </c>
      <c r="U232" s="3" t="s">
        <v>833</v>
      </c>
      <c r="V232" s="3" t="s">
        <v>396</v>
      </c>
      <c r="W232" s="4" t="s">
        <v>125</v>
      </c>
      <c r="X232" s="4">
        <v>10469804.539999999</v>
      </c>
      <c r="Y232" s="3">
        <v>10644651.98</v>
      </c>
      <c r="Z232" s="4">
        <f t="shared" si="10"/>
        <v>0</v>
      </c>
      <c r="AA232" s="4">
        <f t="shared" si="11"/>
        <v>0</v>
      </c>
    </row>
    <row r="233" spans="1:27" x14ac:dyDescent="0.2">
      <c r="A233" s="2">
        <v>105259703</v>
      </c>
      <c r="B233" s="3" t="s">
        <v>397</v>
      </c>
      <c r="C233" s="3" t="s">
        <v>125</v>
      </c>
      <c r="D233" s="4">
        <v>16481268.439999999</v>
      </c>
      <c r="E233" s="4">
        <v>15853381.49</v>
      </c>
      <c r="F233" s="4">
        <v>15129807.68</v>
      </c>
      <c r="G233" s="4">
        <v>15827995.210000001</v>
      </c>
      <c r="H233" s="4">
        <v>15489904.17</v>
      </c>
      <c r="I233" s="4">
        <v>14450198.6</v>
      </c>
      <c r="J233" s="4">
        <v>14288712.68</v>
      </c>
      <c r="K233" s="4">
        <v>13675834.51</v>
      </c>
      <c r="L233" s="4">
        <v>13512989.970000001</v>
      </c>
      <c r="M233" s="4">
        <v>13410096.119999999</v>
      </c>
      <c r="N233" s="4">
        <v>12106710.9</v>
      </c>
      <c r="O233" s="4">
        <v>12458983.93</v>
      </c>
      <c r="P233" s="4">
        <v>12645250.539999999</v>
      </c>
      <c r="Q233" s="4">
        <v>12443575.33</v>
      </c>
      <c r="R233" s="4">
        <v>12641445.42</v>
      </c>
      <c r="T233" s="3">
        <f t="shared" si="9"/>
        <v>0</v>
      </c>
      <c r="U233" s="3" t="s">
        <v>834</v>
      </c>
      <c r="V233" s="3" t="s">
        <v>397</v>
      </c>
      <c r="W233" s="4" t="s">
        <v>125</v>
      </c>
      <c r="X233" s="4">
        <v>15129807.68</v>
      </c>
      <c r="Y233" s="3">
        <v>15853381.49</v>
      </c>
      <c r="Z233" s="4">
        <f t="shared" si="10"/>
        <v>0</v>
      </c>
      <c r="AA233" s="4">
        <f t="shared" si="11"/>
        <v>0</v>
      </c>
    </row>
    <row r="234" spans="1:27" x14ac:dyDescent="0.2">
      <c r="A234" s="2">
        <v>101260303</v>
      </c>
      <c r="B234" s="3" t="s">
        <v>398</v>
      </c>
      <c r="C234" s="3" t="s">
        <v>126</v>
      </c>
      <c r="D234" s="4">
        <v>32911272.539999999</v>
      </c>
      <c r="E234" s="4">
        <v>30234170</v>
      </c>
      <c r="F234" s="4">
        <v>31769162.98</v>
      </c>
      <c r="G234" s="4">
        <v>32341996.690000001</v>
      </c>
      <c r="H234" s="4">
        <v>32574981.309999999</v>
      </c>
      <c r="I234" s="4">
        <v>31292983.629999999</v>
      </c>
      <c r="J234" s="4">
        <v>29418725.73</v>
      </c>
      <c r="K234" s="4">
        <v>30810723.530000001</v>
      </c>
      <c r="L234" s="4">
        <v>30184251.66</v>
      </c>
      <c r="M234" s="4">
        <v>28718490.02</v>
      </c>
      <c r="N234" s="4">
        <v>29269675.420000002</v>
      </c>
      <c r="O234" s="4">
        <v>27412033.940000001</v>
      </c>
      <c r="P234" s="4">
        <v>28102621.48</v>
      </c>
      <c r="Q234" s="4">
        <v>27873308.780000001</v>
      </c>
      <c r="R234" s="4">
        <v>28391705.789999999</v>
      </c>
      <c r="T234" s="3">
        <f t="shared" si="9"/>
        <v>0</v>
      </c>
      <c r="U234" s="3" t="s">
        <v>835</v>
      </c>
      <c r="V234" s="3" t="s">
        <v>398</v>
      </c>
      <c r="W234" s="4" t="s">
        <v>126</v>
      </c>
      <c r="X234" s="4">
        <v>31769162.98</v>
      </c>
      <c r="Y234" s="3">
        <v>30234170</v>
      </c>
      <c r="Z234" s="4">
        <f t="shared" si="10"/>
        <v>0</v>
      </c>
      <c r="AA234" s="4">
        <f t="shared" si="11"/>
        <v>0</v>
      </c>
    </row>
    <row r="235" spans="1:27" x14ac:dyDescent="0.2">
      <c r="A235" s="2">
        <v>101260803</v>
      </c>
      <c r="B235" s="3" t="s">
        <v>399</v>
      </c>
      <c r="C235" s="3" t="s">
        <v>126</v>
      </c>
      <c r="D235" s="4">
        <v>17080584.84</v>
      </c>
      <c r="E235" s="4">
        <v>15837125.35</v>
      </c>
      <c r="F235" s="4">
        <v>16844266.829999998</v>
      </c>
      <c r="G235" s="4">
        <v>17964864.129999999</v>
      </c>
      <c r="H235" s="4">
        <v>17398138.309999999</v>
      </c>
      <c r="I235" s="4">
        <v>17595787.039999999</v>
      </c>
      <c r="J235" s="4">
        <v>16092203.67</v>
      </c>
      <c r="K235" s="4">
        <v>15239159.82</v>
      </c>
      <c r="L235" s="4">
        <v>16058021.449999999</v>
      </c>
      <c r="M235" s="4">
        <v>16347269.43</v>
      </c>
      <c r="N235" s="4">
        <v>14206572.49</v>
      </c>
      <c r="O235" s="4">
        <v>13539519.140000001</v>
      </c>
      <c r="P235" s="4">
        <v>15538179.1</v>
      </c>
      <c r="Q235" s="4">
        <v>14861766.09</v>
      </c>
      <c r="R235" s="4">
        <v>14651785.85</v>
      </c>
      <c r="T235" s="3">
        <f t="shared" si="9"/>
        <v>0</v>
      </c>
      <c r="U235" s="3" t="s">
        <v>836</v>
      </c>
      <c r="V235" s="3" t="s">
        <v>399</v>
      </c>
      <c r="W235" s="4" t="s">
        <v>126</v>
      </c>
      <c r="X235" s="4">
        <v>16844266.829999998</v>
      </c>
      <c r="Y235" s="3">
        <v>15837125.35</v>
      </c>
      <c r="Z235" s="4">
        <f t="shared" si="10"/>
        <v>0</v>
      </c>
      <c r="AA235" s="4">
        <f t="shared" si="11"/>
        <v>0</v>
      </c>
    </row>
    <row r="236" spans="1:27" x14ac:dyDescent="0.2">
      <c r="A236" s="2">
        <v>101261302</v>
      </c>
      <c r="B236" s="3" t="s">
        <v>400</v>
      </c>
      <c r="C236" s="3" t="s">
        <v>126</v>
      </c>
      <c r="D236" s="4">
        <v>42098007.219999999</v>
      </c>
      <c r="E236" s="4">
        <v>31557221.460000001</v>
      </c>
      <c r="F236" s="4">
        <v>39406806.109999999</v>
      </c>
      <c r="G236" s="4">
        <v>41581490.659999996</v>
      </c>
      <c r="H236" s="4">
        <v>40971699.009999998</v>
      </c>
      <c r="I236" s="4">
        <v>40972848.600000001</v>
      </c>
      <c r="J236" s="4">
        <v>38814937.18</v>
      </c>
      <c r="K236" s="4">
        <v>40384810.43</v>
      </c>
      <c r="L236" s="4">
        <v>41990128.829999998</v>
      </c>
      <c r="M236" s="4">
        <v>44412752.789999999</v>
      </c>
      <c r="N236" s="4">
        <v>43056880.75</v>
      </c>
      <c r="O236" s="4">
        <v>42657168.689999998</v>
      </c>
      <c r="P236" s="4">
        <v>40972663.740000002</v>
      </c>
      <c r="Q236" s="4">
        <v>42059632.200000003</v>
      </c>
      <c r="R236" s="4">
        <v>38318290.219999999</v>
      </c>
      <c r="T236" s="3">
        <f t="shared" si="9"/>
        <v>0</v>
      </c>
      <c r="U236" s="3" t="s">
        <v>837</v>
      </c>
      <c r="V236" s="3" t="s">
        <v>400</v>
      </c>
      <c r="W236" s="4" t="s">
        <v>126</v>
      </c>
      <c r="X236" s="4">
        <v>39406806.109999999</v>
      </c>
      <c r="Y236" s="3">
        <v>31557221.460000001</v>
      </c>
      <c r="Z236" s="4">
        <f t="shared" si="10"/>
        <v>0</v>
      </c>
      <c r="AA236" s="4">
        <f t="shared" si="11"/>
        <v>0</v>
      </c>
    </row>
    <row r="237" spans="1:27" x14ac:dyDescent="0.2">
      <c r="A237" s="2">
        <v>101262903</v>
      </c>
      <c r="B237" s="3" t="s">
        <v>401</v>
      </c>
      <c r="C237" s="3" t="s">
        <v>126</v>
      </c>
      <c r="D237" s="4">
        <v>13220709.07</v>
      </c>
      <c r="E237" s="4">
        <v>12663954.949999999</v>
      </c>
      <c r="F237" s="4">
        <v>12092180.1</v>
      </c>
      <c r="G237" s="4">
        <v>11967387.439999999</v>
      </c>
      <c r="H237" s="4">
        <v>11511138.609999999</v>
      </c>
      <c r="I237" s="4">
        <v>11714014.42</v>
      </c>
      <c r="J237" s="4">
        <v>11358240.550000001</v>
      </c>
      <c r="K237" s="4">
        <v>10793263.609999999</v>
      </c>
      <c r="L237" s="4">
        <v>10474449.24</v>
      </c>
      <c r="M237" s="4">
        <v>10448854.15</v>
      </c>
      <c r="N237" s="4">
        <v>10211931.060000001</v>
      </c>
      <c r="O237" s="4">
        <v>10469569</v>
      </c>
      <c r="P237" s="4">
        <v>10379267.83</v>
      </c>
      <c r="Q237" s="4">
        <v>10134184.4</v>
      </c>
      <c r="R237" s="4">
        <v>9699976.8699999992</v>
      </c>
      <c r="T237" s="3">
        <f t="shared" si="9"/>
        <v>0</v>
      </c>
      <c r="U237" s="3" t="s">
        <v>838</v>
      </c>
      <c r="V237" s="3" t="s">
        <v>401</v>
      </c>
      <c r="W237" s="4" t="s">
        <v>126</v>
      </c>
      <c r="X237" s="4">
        <v>12092180.1</v>
      </c>
      <c r="Y237" s="3">
        <v>12663954.949999999</v>
      </c>
      <c r="Z237" s="4">
        <f t="shared" si="10"/>
        <v>0</v>
      </c>
      <c r="AA237" s="4">
        <f t="shared" si="11"/>
        <v>0</v>
      </c>
    </row>
    <row r="238" spans="1:27" x14ac:dyDescent="0.2">
      <c r="A238" s="2">
        <v>101264003</v>
      </c>
      <c r="B238" s="3" t="s">
        <v>402</v>
      </c>
      <c r="C238" s="3" t="s">
        <v>126</v>
      </c>
      <c r="D238" s="4">
        <v>35872371.649999999</v>
      </c>
      <c r="E238" s="4">
        <v>33523732.07</v>
      </c>
      <c r="F238" s="4">
        <v>31785874.16</v>
      </c>
      <c r="G238" s="4">
        <v>32615532.780000001</v>
      </c>
      <c r="H238" s="4">
        <v>31919471.329999998</v>
      </c>
      <c r="I238" s="4">
        <v>30420025.140000001</v>
      </c>
      <c r="J238" s="4">
        <v>30180983.66</v>
      </c>
      <c r="K238" s="4">
        <v>29673476.699999999</v>
      </c>
      <c r="L238" s="4">
        <v>29316254.440000001</v>
      </c>
      <c r="M238" s="4">
        <v>27915704.489999998</v>
      </c>
      <c r="N238" s="4">
        <v>26623341.890000001</v>
      </c>
      <c r="O238" s="4">
        <v>26795321.129999999</v>
      </c>
      <c r="P238" s="4">
        <v>27409649.399999999</v>
      </c>
      <c r="Q238" s="4">
        <v>25871348.390000001</v>
      </c>
      <c r="R238" s="4">
        <v>24828203.239999998</v>
      </c>
      <c r="T238" s="3">
        <f t="shared" si="9"/>
        <v>0</v>
      </c>
      <c r="U238" s="3" t="s">
        <v>839</v>
      </c>
      <c r="V238" s="3" t="s">
        <v>402</v>
      </c>
      <c r="W238" s="4" t="s">
        <v>126</v>
      </c>
      <c r="X238" s="4">
        <v>31785874.16</v>
      </c>
      <c r="Y238" s="3">
        <v>33523732.07</v>
      </c>
      <c r="Z238" s="4">
        <f t="shared" si="10"/>
        <v>0</v>
      </c>
      <c r="AA238" s="4">
        <f t="shared" si="11"/>
        <v>0</v>
      </c>
    </row>
    <row r="239" spans="1:27" x14ac:dyDescent="0.2">
      <c r="A239" s="2">
        <v>101268003</v>
      </c>
      <c r="B239" s="3" t="s">
        <v>403</v>
      </c>
      <c r="C239" s="3" t="s">
        <v>126</v>
      </c>
      <c r="D239" s="4">
        <v>29693556.530000001</v>
      </c>
      <c r="E239" s="4">
        <v>26719164.780000001</v>
      </c>
      <c r="F239" s="4">
        <v>29272581.359999999</v>
      </c>
      <c r="G239" s="4">
        <v>29938711.620000001</v>
      </c>
      <c r="H239" s="4">
        <v>28766373.02</v>
      </c>
      <c r="I239" s="4">
        <v>28405061.359999999</v>
      </c>
      <c r="J239" s="4">
        <v>27629954.829999998</v>
      </c>
      <c r="K239" s="4">
        <v>26379367.379999999</v>
      </c>
      <c r="L239" s="4">
        <v>25736725.280000001</v>
      </c>
      <c r="M239" s="4">
        <v>24567232.969999999</v>
      </c>
      <c r="N239" s="4">
        <v>23426699.050000001</v>
      </c>
      <c r="O239" s="4">
        <v>22175059.27</v>
      </c>
      <c r="P239" s="4">
        <v>23424962.030000001</v>
      </c>
      <c r="Q239" s="4">
        <v>24207371.399999999</v>
      </c>
      <c r="R239" s="4">
        <v>25428396.399999999</v>
      </c>
      <c r="T239" s="3">
        <f t="shared" si="9"/>
        <v>0</v>
      </c>
      <c r="U239" s="3" t="s">
        <v>840</v>
      </c>
      <c r="V239" s="3" t="s">
        <v>403</v>
      </c>
      <c r="W239" s="4" t="s">
        <v>126</v>
      </c>
      <c r="X239" s="4">
        <v>29272581.359999999</v>
      </c>
      <c r="Y239" s="3">
        <v>26719164.780000001</v>
      </c>
      <c r="Z239" s="4">
        <f t="shared" si="10"/>
        <v>0</v>
      </c>
      <c r="AA239" s="4">
        <f t="shared" si="11"/>
        <v>0</v>
      </c>
    </row>
    <row r="240" spans="1:27" x14ac:dyDescent="0.2">
      <c r="A240" s="2">
        <v>106272003</v>
      </c>
      <c r="B240" s="3" t="s">
        <v>404</v>
      </c>
      <c r="C240" s="3" t="s">
        <v>127</v>
      </c>
      <c r="D240" s="4">
        <v>8190572.7000000002</v>
      </c>
      <c r="E240" s="4">
        <v>8469781.7599999998</v>
      </c>
      <c r="F240" s="4">
        <v>8389102.4700000007</v>
      </c>
      <c r="G240" s="4">
        <v>8716900</v>
      </c>
      <c r="H240" s="4">
        <v>8362851.29</v>
      </c>
      <c r="I240" s="4">
        <v>7683120.9299999997</v>
      </c>
      <c r="J240" s="4">
        <v>7365988.1200000001</v>
      </c>
      <c r="K240" s="4">
        <v>7190361.6100000003</v>
      </c>
      <c r="L240" s="4">
        <v>7690075.46</v>
      </c>
      <c r="M240" s="4">
        <v>7565592.75</v>
      </c>
      <c r="N240" s="4">
        <v>7160863.79</v>
      </c>
      <c r="O240" s="4">
        <v>6980812.1399999997</v>
      </c>
      <c r="P240" s="4">
        <v>6162585.6600000001</v>
      </c>
      <c r="Q240" s="4">
        <v>6199984.4400000004</v>
      </c>
      <c r="R240" s="4">
        <v>6205894.1100000003</v>
      </c>
      <c r="T240" s="3">
        <f t="shared" si="9"/>
        <v>0</v>
      </c>
      <c r="U240" s="3" t="s">
        <v>841</v>
      </c>
      <c r="V240" s="3" t="s">
        <v>404</v>
      </c>
      <c r="W240" s="4" t="s">
        <v>127</v>
      </c>
      <c r="X240" s="4">
        <v>8389102.4700000007</v>
      </c>
      <c r="Y240" s="3">
        <v>8469781.7599999998</v>
      </c>
      <c r="Z240" s="4">
        <f t="shared" si="10"/>
        <v>0</v>
      </c>
      <c r="AA240" s="4">
        <f t="shared" si="11"/>
        <v>0</v>
      </c>
    </row>
    <row r="241" spans="1:27" x14ac:dyDescent="0.2">
      <c r="A241" s="2">
        <v>112281302</v>
      </c>
      <c r="B241" s="3" t="s">
        <v>405</v>
      </c>
      <c r="C241" s="3" t="s">
        <v>128</v>
      </c>
      <c r="D241" s="4">
        <v>109004188.75</v>
      </c>
      <c r="E241" s="4">
        <v>104498866.45</v>
      </c>
      <c r="F241" s="4">
        <v>95540548.620000005</v>
      </c>
      <c r="G241" s="4">
        <v>95599114.260000005</v>
      </c>
      <c r="H241" s="4">
        <v>95268814.25</v>
      </c>
      <c r="I241" s="4">
        <v>92251813.859999999</v>
      </c>
      <c r="J241" s="4">
        <v>85834118.170000002</v>
      </c>
      <c r="K241" s="4">
        <v>84374301.939999998</v>
      </c>
      <c r="L241" s="4">
        <v>81330940.409999996</v>
      </c>
      <c r="M241" s="4">
        <v>80482703.280000001</v>
      </c>
      <c r="N241" s="4">
        <v>73665876.260000005</v>
      </c>
      <c r="O241" s="4">
        <v>68484100.890000001</v>
      </c>
      <c r="P241" s="4">
        <v>66040318.149999999</v>
      </c>
      <c r="Q241" s="4">
        <v>67453162.5</v>
      </c>
      <c r="R241" s="4">
        <v>66670465.490000002</v>
      </c>
      <c r="T241" s="3">
        <f t="shared" si="9"/>
        <v>0</v>
      </c>
      <c r="U241" s="3" t="s">
        <v>842</v>
      </c>
      <c r="V241" s="3" t="s">
        <v>405</v>
      </c>
      <c r="W241" s="4" t="s">
        <v>128</v>
      </c>
      <c r="X241" s="4">
        <v>95540548.620000005</v>
      </c>
      <c r="Y241" s="3">
        <v>104498866.45</v>
      </c>
      <c r="Z241" s="4">
        <f t="shared" si="10"/>
        <v>0</v>
      </c>
      <c r="AA241" s="4">
        <f t="shared" si="11"/>
        <v>0</v>
      </c>
    </row>
    <row r="242" spans="1:27" x14ac:dyDescent="0.2">
      <c r="A242" s="2">
        <v>112282004</v>
      </c>
      <c r="B242" s="3" t="s">
        <v>406</v>
      </c>
      <c r="C242" s="3" t="s">
        <v>128</v>
      </c>
      <c r="D242" s="4">
        <v>5602700.5899999999</v>
      </c>
      <c r="E242" s="4">
        <v>5708967.7999999998</v>
      </c>
      <c r="F242" s="4">
        <v>5677444.4199999999</v>
      </c>
      <c r="G242" s="4">
        <v>5883213.9299999997</v>
      </c>
      <c r="H242" s="4">
        <v>5359490.1399999997</v>
      </c>
      <c r="I242" s="4">
        <v>5387821.5999999996</v>
      </c>
      <c r="J242" s="4">
        <v>5108787.28</v>
      </c>
      <c r="K242" s="4">
        <v>4895129.3099999996</v>
      </c>
      <c r="L242" s="4">
        <v>4906067.2</v>
      </c>
      <c r="M242" s="4">
        <v>4748636.75</v>
      </c>
      <c r="N242" s="4">
        <v>4434834.7300000004</v>
      </c>
      <c r="O242" s="4">
        <v>4613743.58</v>
      </c>
      <c r="P242" s="4">
        <v>4938192.4800000004</v>
      </c>
      <c r="Q242" s="4">
        <v>4554412.88</v>
      </c>
      <c r="R242" s="4">
        <v>4161794.25</v>
      </c>
      <c r="T242" s="3">
        <f t="shared" si="9"/>
        <v>0</v>
      </c>
      <c r="U242" s="3" t="s">
        <v>843</v>
      </c>
      <c r="V242" s="3" t="s">
        <v>406</v>
      </c>
      <c r="W242" s="4" t="s">
        <v>128</v>
      </c>
      <c r="X242" s="4">
        <v>5677444.4199999999</v>
      </c>
      <c r="Y242" s="3">
        <v>5708967.7999999998</v>
      </c>
      <c r="Z242" s="4">
        <f t="shared" si="10"/>
        <v>0</v>
      </c>
      <c r="AA242" s="4">
        <f t="shared" si="11"/>
        <v>0</v>
      </c>
    </row>
    <row r="243" spans="1:27" x14ac:dyDescent="0.2">
      <c r="A243" s="2">
        <v>112283003</v>
      </c>
      <c r="B243" s="3" t="s">
        <v>407</v>
      </c>
      <c r="C243" s="3" t="s">
        <v>128</v>
      </c>
      <c r="D243" s="4">
        <v>31266826.75</v>
      </c>
      <c r="E243" s="4">
        <v>29323123.98</v>
      </c>
      <c r="F243" s="4">
        <v>27794268.34</v>
      </c>
      <c r="G243" s="4">
        <v>29541230</v>
      </c>
      <c r="H243" s="4">
        <v>28914076.170000002</v>
      </c>
      <c r="I243" s="4">
        <v>27945107.120000001</v>
      </c>
      <c r="J243" s="4">
        <v>27417576.949999999</v>
      </c>
      <c r="K243" s="4">
        <v>26376846.390000001</v>
      </c>
      <c r="L243" s="4">
        <v>25884882.579999998</v>
      </c>
      <c r="M243" s="4">
        <v>24860394.609999999</v>
      </c>
      <c r="N243" s="4">
        <v>23969042.789999999</v>
      </c>
      <c r="O243" s="4">
        <v>23495961.170000002</v>
      </c>
      <c r="P243" s="4">
        <v>23791713.129999999</v>
      </c>
      <c r="Q243" s="4">
        <v>22936124.359999999</v>
      </c>
      <c r="R243" s="4">
        <v>21828983.789999999</v>
      </c>
      <c r="T243" s="3">
        <f t="shared" si="9"/>
        <v>0</v>
      </c>
      <c r="U243" s="3" t="s">
        <v>844</v>
      </c>
      <c r="V243" s="3" t="s">
        <v>407</v>
      </c>
      <c r="W243" s="4" t="s">
        <v>128</v>
      </c>
      <c r="X243" s="4">
        <v>27794268.34</v>
      </c>
      <c r="Y243" s="3">
        <v>29323123.98</v>
      </c>
      <c r="Z243" s="4">
        <f t="shared" si="10"/>
        <v>0</v>
      </c>
      <c r="AA243" s="4">
        <f t="shared" si="11"/>
        <v>0</v>
      </c>
    </row>
    <row r="244" spans="1:27" x14ac:dyDescent="0.2">
      <c r="A244" s="2">
        <v>112286003</v>
      </c>
      <c r="B244" s="3" t="s">
        <v>408</v>
      </c>
      <c r="C244" s="3" t="s">
        <v>128</v>
      </c>
      <c r="D244" s="4">
        <v>27635339.640000001</v>
      </c>
      <c r="E244" s="4">
        <v>27073935.579999998</v>
      </c>
      <c r="F244" s="4">
        <v>25441903.18</v>
      </c>
      <c r="G244" s="4">
        <v>25209167.609999999</v>
      </c>
      <c r="H244" s="4">
        <v>24293953.609999999</v>
      </c>
      <c r="I244" s="4">
        <v>23235145.719999999</v>
      </c>
      <c r="J244" s="4">
        <v>23353294.66</v>
      </c>
      <c r="K244" s="4">
        <v>22687644.670000002</v>
      </c>
      <c r="L244" s="4">
        <v>21768769.329999998</v>
      </c>
      <c r="M244" s="4">
        <v>22695050.09</v>
      </c>
      <c r="N244" s="4">
        <v>21622117.850000001</v>
      </c>
      <c r="O244" s="4">
        <v>20683348.940000001</v>
      </c>
      <c r="P244" s="4">
        <v>21113370.629999999</v>
      </c>
      <c r="Q244" s="4">
        <v>20637694.190000001</v>
      </c>
      <c r="R244" s="4">
        <v>19225481.52</v>
      </c>
      <c r="T244" s="3">
        <f t="shared" si="9"/>
        <v>0</v>
      </c>
      <c r="U244" s="3" t="s">
        <v>845</v>
      </c>
      <c r="V244" s="3" t="s">
        <v>408</v>
      </c>
      <c r="W244" s="4" t="s">
        <v>128</v>
      </c>
      <c r="X244" s="4">
        <v>25441903.18</v>
      </c>
      <c r="Y244" s="3">
        <v>27073935.579999998</v>
      </c>
      <c r="Z244" s="4">
        <f t="shared" si="10"/>
        <v>0</v>
      </c>
      <c r="AA244" s="4">
        <f t="shared" si="11"/>
        <v>0</v>
      </c>
    </row>
    <row r="245" spans="1:27" x14ac:dyDescent="0.2">
      <c r="A245" s="2">
        <v>112289003</v>
      </c>
      <c r="B245" s="3" t="s">
        <v>409</v>
      </c>
      <c r="C245" s="3" t="s">
        <v>128</v>
      </c>
      <c r="D245" s="4">
        <v>43104651.310000002</v>
      </c>
      <c r="E245" s="4">
        <v>39569590.909999996</v>
      </c>
      <c r="F245" s="4">
        <v>38916678.409999996</v>
      </c>
      <c r="G245" s="4">
        <v>40058561.159999996</v>
      </c>
      <c r="H245" s="4">
        <v>38065125.350000001</v>
      </c>
      <c r="I245" s="4">
        <v>34449020.689999998</v>
      </c>
      <c r="J245" s="4">
        <v>33899021.670000002</v>
      </c>
      <c r="K245" s="4">
        <v>34372485.130000003</v>
      </c>
      <c r="L245" s="4">
        <v>34494304.600000001</v>
      </c>
      <c r="M245" s="4">
        <v>32771926.329999998</v>
      </c>
      <c r="N245" s="4">
        <v>32016605.120000001</v>
      </c>
      <c r="O245" s="4">
        <v>31067778.629999999</v>
      </c>
      <c r="P245" s="4">
        <v>31292894.77</v>
      </c>
      <c r="Q245" s="4">
        <v>31063353.309999999</v>
      </c>
      <c r="R245" s="4">
        <v>30581848.82</v>
      </c>
      <c r="T245" s="3">
        <f t="shared" si="9"/>
        <v>0</v>
      </c>
      <c r="U245" s="3" t="s">
        <v>846</v>
      </c>
      <c r="V245" s="3" t="s">
        <v>409</v>
      </c>
      <c r="W245" s="4" t="s">
        <v>128</v>
      </c>
      <c r="X245" s="4">
        <v>38916678.409999996</v>
      </c>
      <c r="Y245" s="3">
        <v>39569590.909999996</v>
      </c>
      <c r="Z245" s="4">
        <f t="shared" si="10"/>
        <v>0</v>
      </c>
      <c r="AA245" s="4">
        <f t="shared" si="11"/>
        <v>0</v>
      </c>
    </row>
    <row r="246" spans="1:27" x14ac:dyDescent="0.2">
      <c r="A246" s="2">
        <v>111291304</v>
      </c>
      <c r="B246" s="3" t="s">
        <v>410</v>
      </c>
      <c r="C246" s="3" t="s">
        <v>129</v>
      </c>
      <c r="D246" s="4">
        <v>11583140.369999999</v>
      </c>
      <c r="E246" s="4">
        <v>12291387.890000001</v>
      </c>
      <c r="F246" s="4">
        <v>11888719.33</v>
      </c>
      <c r="G246" s="4">
        <v>11734800.52</v>
      </c>
      <c r="H246" s="4">
        <v>11269146.609999999</v>
      </c>
      <c r="I246" s="4">
        <v>10987422.039999999</v>
      </c>
      <c r="J246" s="4">
        <v>10539256.439999999</v>
      </c>
      <c r="K246" s="4">
        <v>10030588.279999999</v>
      </c>
      <c r="L246" s="4">
        <v>9923309.4299999997</v>
      </c>
      <c r="M246" s="4">
        <v>9550338.3599999994</v>
      </c>
      <c r="N246" s="4">
        <v>8640451.9399999995</v>
      </c>
      <c r="O246" s="4">
        <v>8455074.3499999996</v>
      </c>
      <c r="P246" s="4">
        <v>10551795.529999999</v>
      </c>
      <c r="Q246" s="4">
        <v>9666270.9399999995</v>
      </c>
      <c r="R246" s="4">
        <v>8903454.7100000009</v>
      </c>
      <c r="T246" s="3">
        <f t="shared" si="9"/>
        <v>0</v>
      </c>
      <c r="U246" s="3" t="s">
        <v>847</v>
      </c>
      <c r="V246" s="3" t="s">
        <v>410</v>
      </c>
      <c r="W246" s="4" t="s">
        <v>129</v>
      </c>
      <c r="X246" s="4">
        <v>11888719.33</v>
      </c>
      <c r="Y246" s="3">
        <v>12291387.890000001</v>
      </c>
      <c r="Z246" s="4">
        <f t="shared" si="10"/>
        <v>0</v>
      </c>
      <c r="AA246" s="4">
        <f t="shared" si="11"/>
        <v>0</v>
      </c>
    </row>
    <row r="247" spans="1:27" x14ac:dyDescent="0.2">
      <c r="A247" s="2">
        <v>111292304</v>
      </c>
      <c r="B247" s="3" t="s">
        <v>411</v>
      </c>
      <c r="C247" s="3" t="s">
        <v>129</v>
      </c>
      <c r="D247" s="4">
        <v>6025757.0499999998</v>
      </c>
      <c r="E247" s="4">
        <v>5840681.2599999998</v>
      </c>
      <c r="F247" s="4">
        <v>5116230.8</v>
      </c>
      <c r="G247" s="4">
        <v>5202560.6399999997</v>
      </c>
      <c r="H247" s="4">
        <v>4947997.72</v>
      </c>
      <c r="I247" s="4">
        <v>4852870.97</v>
      </c>
      <c r="J247" s="4">
        <v>4584056.97</v>
      </c>
      <c r="K247" s="4">
        <v>4384090.78</v>
      </c>
      <c r="L247" s="4">
        <v>4146932.1</v>
      </c>
      <c r="M247" s="4">
        <v>4451106.62</v>
      </c>
      <c r="N247" s="4">
        <v>4513959.91</v>
      </c>
      <c r="O247" s="4">
        <v>4491998.74</v>
      </c>
      <c r="P247" s="4">
        <v>4615649.08</v>
      </c>
      <c r="Q247" s="4">
        <v>4520440.4000000004</v>
      </c>
      <c r="R247" s="4">
        <v>4461886.59</v>
      </c>
      <c r="T247" s="3">
        <f t="shared" si="9"/>
        <v>0</v>
      </c>
      <c r="U247" s="3" t="s">
        <v>848</v>
      </c>
      <c r="V247" s="3" t="s">
        <v>411</v>
      </c>
      <c r="W247" s="4" t="s">
        <v>129</v>
      </c>
      <c r="X247" s="4">
        <v>5116230.8</v>
      </c>
      <c r="Y247" s="3">
        <v>5840681.2599999998</v>
      </c>
      <c r="Z247" s="4">
        <f t="shared" si="10"/>
        <v>0</v>
      </c>
      <c r="AA247" s="4">
        <f t="shared" si="11"/>
        <v>0</v>
      </c>
    </row>
    <row r="248" spans="1:27" x14ac:dyDescent="0.2">
      <c r="A248" s="2">
        <v>111297504</v>
      </c>
      <c r="B248" s="3" t="s">
        <v>412</v>
      </c>
      <c r="C248" s="3" t="s">
        <v>129</v>
      </c>
      <c r="D248" s="4">
        <v>11106586.26</v>
      </c>
      <c r="E248" s="4">
        <v>9090029.8499999996</v>
      </c>
      <c r="F248" s="4">
        <v>8828684.5999999996</v>
      </c>
      <c r="G248" s="4">
        <v>8763347.3300000001</v>
      </c>
      <c r="H248" s="4">
        <v>8765310</v>
      </c>
      <c r="I248" s="4">
        <v>8237109.1100000003</v>
      </c>
      <c r="J248" s="4">
        <v>7964420.6399999997</v>
      </c>
      <c r="K248" s="4">
        <v>7470475.04</v>
      </c>
      <c r="L248" s="4">
        <v>7219938.7000000002</v>
      </c>
      <c r="M248" s="4">
        <v>6965387.6100000003</v>
      </c>
      <c r="N248" s="4">
        <v>6833431.4100000001</v>
      </c>
      <c r="O248" s="4">
        <v>6847063.5800000001</v>
      </c>
      <c r="P248" s="4">
        <v>6563604.4000000004</v>
      </c>
      <c r="Q248" s="4">
        <v>6806335.25</v>
      </c>
      <c r="R248" s="4">
        <v>6427464.9000000004</v>
      </c>
      <c r="T248" s="3">
        <f t="shared" si="9"/>
        <v>0</v>
      </c>
      <c r="U248" s="3" t="s">
        <v>849</v>
      </c>
      <c r="V248" s="3" t="s">
        <v>412</v>
      </c>
      <c r="W248" s="4" t="s">
        <v>129</v>
      </c>
      <c r="X248" s="4">
        <v>8828684.5999999996</v>
      </c>
      <c r="Y248" s="3">
        <v>9090029.8499999996</v>
      </c>
      <c r="Z248" s="4">
        <f t="shared" si="10"/>
        <v>0</v>
      </c>
      <c r="AA248" s="4">
        <f t="shared" si="11"/>
        <v>0</v>
      </c>
    </row>
    <row r="249" spans="1:27" x14ac:dyDescent="0.2">
      <c r="A249" s="2">
        <v>101301303</v>
      </c>
      <c r="B249" s="3" t="s">
        <v>413</v>
      </c>
      <c r="C249" s="3" t="s">
        <v>130</v>
      </c>
      <c r="D249" s="4">
        <v>11870574.689999999</v>
      </c>
      <c r="E249" s="4">
        <v>11046830.109999999</v>
      </c>
      <c r="F249" s="4">
        <v>10531585.359999999</v>
      </c>
      <c r="G249" s="4">
        <v>10924215.460000001</v>
      </c>
      <c r="H249" s="4">
        <v>10771675.359999999</v>
      </c>
      <c r="I249" s="4">
        <v>10238554.67</v>
      </c>
      <c r="J249" s="4">
        <v>9946319.0099999998</v>
      </c>
      <c r="K249" s="4">
        <v>9299774.9000000004</v>
      </c>
      <c r="L249" s="4">
        <v>9309079.9499999993</v>
      </c>
      <c r="M249" s="4">
        <v>9802443.7599999998</v>
      </c>
      <c r="N249" s="4">
        <v>9510975.9399999995</v>
      </c>
      <c r="O249" s="4">
        <v>9494844.7599999998</v>
      </c>
      <c r="P249" s="4">
        <v>9523139.0800000001</v>
      </c>
      <c r="Q249" s="4">
        <v>8865993.3900000006</v>
      </c>
      <c r="R249" s="4">
        <v>8815656.6500000004</v>
      </c>
      <c r="T249" s="3">
        <f t="shared" si="9"/>
        <v>0</v>
      </c>
      <c r="U249" s="3" t="s">
        <v>850</v>
      </c>
      <c r="V249" s="3" t="s">
        <v>413</v>
      </c>
      <c r="W249" s="4" t="s">
        <v>130</v>
      </c>
      <c r="X249" s="4">
        <v>10531585.359999999</v>
      </c>
      <c r="Y249" s="3">
        <v>11046830.109999999</v>
      </c>
      <c r="Z249" s="4">
        <f t="shared" si="10"/>
        <v>0</v>
      </c>
      <c r="AA249" s="4">
        <f t="shared" si="11"/>
        <v>0</v>
      </c>
    </row>
    <row r="250" spans="1:27" x14ac:dyDescent="0.2">
      <c r="A250" s="2">
        <v>101301403</v>
      </c>
      <c r="B250" s="3" t="s">
        <v>414</v>
      </c>
      <c r="C250" s="3" t="s">
        <v>130</v>
      </c>
      <c r="D250" s="4">
        <v>20106603.75</v>
      </c>
      <c r="E250" s="4">
        <v>19801309.5</v>
      </c>
      <c r="F250" s="4">
        <v>20811157.219999999</v>
      </c>
      <c r="G250" s="4">
        <v>19270379.82</v>
      </c>
      <c r="H250" s="4">
        <v>20213748.390000001</v>
      </c>
      <c r="I250" s="4">
        <v>21663884.489999998</v>
      </c>
      <c r="J250" s="4">
        <v>20902508.23</v>
      </c>
      <c r="K250" s="4">
        <v>20583947.18</v>
      </c>
      <c r="L250" s="4">
        <v>20648725.93</v>
      </c>
      <c r="M250" s="4">
        <v>19660148.809999999</v>
      </c>
      <c r="N250" s="4">
        <v>18817380.469999999</v>
      </c>
      <c r="O250" s="4">
        <v>17871047.059999999</v>
      </c>
      <c r="P250" s="4">
        <v>18331928.16</v>
      </c>
      <c r="Q250" s="4">
        <v>18397718.140000001</v>
      </c>
      <c r="R250" s="4">
        <v>16365857.76</v>
      </c>
      <c r="T250" s="3">
        <f t="shared" si="9"/>
        <v>0</v>
      </c>
      <c r="U250" s="3" t="s">
        <v>851</v>
      </c>
      <c r="V250" s="3" t="s">
        <v>414</v>
      </c>
      <c r="W250" s="4" t="s">
        <v>130</v>
      </c>
      <c r="X250" s="4">
        <v>20811157.219999999</v>
      </c>
      <c r="Y250" s="3">
        <v>19801309.5</v>
      </c>
      <c r="Z250" s="4">
        <f t="shared" si="10"/>
        <v>0</v>
      </c>
      <c r="AA250" s="4">
        <f t="shared" si="11"/>
        <v>0</v>
      </c>
    </row>
    <row r="251" spans="1:27" x14ac:dyDescent="0.2">
      <c r="A251" s="2">
        <v>101303503</v>
      </c>
      <c r="B251" s="3" t="s">
        <v>415</v>
      </c>
      <c r="C251" s="3" t="s">
        <v>130</v>
      </c>
      <c r="D251" s="4">
        <v>9583687.4900000002</v>
      </c>
      <c r="E251" s="4">
        <v>9402941.8499999996</v>
      </c>
      <c r="F251" s="4">
        <v>9725258.5999999996</v>
      </c>
      <c r="G251" s="4">
        <v>9626390.6999999993</v>
      </c>
      <c r="H251" s="4">
        <v>9351054.4700000007</v>
      </c>
      <c r="I251" s="4">
        <v>8913533.6400000006</v>
      </c>
      <c r="J251" s="4">
        <v>8636596.2699999996</v>
      </c>
      <c r="K251" s="4">
        <v>9052423.3300000001</v>
      </c>
      <c r="L251" s="4">
        <v>8602867.1999999993</v>
      </c>
      <c r="M251" s="4">
        <v>8544804.7400000002</v>
      </c>
      <c r="N251" s="4">
        <v>8310615.4800000004</v>
      </c>
      <c r="O251" s="4">
        <v>8918015.6899999995</v>
      </c>
      <c r="P251" s="4">
        <v>9115053.6699999999</v>
      </c>
      <c r="Q251" s="4">
        <v>8310101.25</v>
      </c>
      <c r="R251" s="4">
        <v>7957858.9699999997</v>
      </c>
      <c r="T251" s="3">
        <f t="shared" si="9"/>
        <v>0</v>
      </c>
      <c r="U251" s="3" t="s">
        <v>852</v>
      </c>
      <c r="V251" s="3" t="s">
        <v>415</v>
      </c>
      <c r="W251" s="4" t="s">
        <v>130</v>
      </c>
      <c r="X251" s="4">
        <v>9725258.5999999996</v>
      </c>
      <c r="Y251" s="3">
        <v>9402941.8499999996</v>
      </c>
      <c r="Z251" s="4">
        <f t="shared" si="10"/>
        <v>0</v>
      </c>
      <c r="AA251" s="4">
        <f t="shared" si="11"/>
        <v>0</v>
      </c>
    </row>
    <row r="252" spans="1:27" x14ac:dyDescent="0.2">
      <c r="A252" s="2">
        <v>101306503</v>
      </c>
      <c r="B252" s="3" t="s">
        <v>416</v>
      </c>
      <c r="C252" s="3" t="s">
        <v>130</v>
      </c>
      <c r="D252" s="4">
        <v>7893687.1699999999</v>
      </c>
      <c r="E252" s="4">
        <v>6693657.4699999997</v>
      </c>
      <c r="F252" s="4">
        <v>6845829.6100000003</v>
      </c>
      <c r="G252" s="4">
        <v>7109531.3099999996</v>
      </c>
      <c r="H252" s="4">
        <v>7058972.4699999997</v>
      </c>
      <c r="I252" s="4">
        <v>6906864.4900000002</v>
      </c>
      <c r="J252" s="4">
        <v>6947741.1399999997</v>
      </c>
      <c r="K252" s="4">
        <v>6439473.1799999997</v>
      </c>
      <c r="L252" s="4">
        <v>6507455.54</v>
      </c>
      <c r="M252" s="4">
        <v>6543983.3099999996</v>
      </c>
      <c r="N252" s="4">
        <v>6619986.4299999997</v>
      </c>
      <c r="O252" s="4">
        <v>6164963.96</v>
      </c>
      <c r="P252" s="4">
        <v>7305535.3499999996</v>
      </c>
      <c r="Q252" s="4">
        <v>7206672.1600000001</v>
      </c>
      <c r="R252" s="4">
        <v>6487800.0499999998</v>
      </c>
      <c r="T252" s="3">
        <f t="shared" si="9"/>
        <v>0</v>
      </c>
      <c r="U252" s="3" t="s">
        <v>853</v>
      </c>
      <c r="V252" s="3" t="s">
        <v>416</v>
      </c>
      <c r="W252" s="4" t="s">
        <v>130</v>
      </c>
      <c r="X252" s="4">
        <v>6845829.6100000003</v>
      </c>
      <c r="Y252" s="3">
        <v>6693657.4699999997</v>
      </c>
      <c r="Z252" s="4">
        <f t="shared" si="10"/>
        <v>0</v>
      </c>
      <c r="AA252" s="4">
        <f t="shared" si="11"/>
        <v>0</v>
      </c>
    </row>
    <row r="253" spans="1:27" x14ac:dyDescent="0.2">
      <c r="A253" s="2">
        <v>101308503</v>
      </c>
      <c r="B253" s="3" t="s">
        <v>417</v>
      </c>
      <c r="C253" s="3" t="s">
        <v>130</v>
      </c>
      <c r="D253" s="4">
        <v>10837651.460000001</v>
      </c>
      <c r="E253" s="4">
        <v>10641735.640000001</v>
      </c>
      <c r="F253" s="4">
        <v>10639171.949999999</v>
      </c>
      <c r="G253" s="4">
        <v>10756810.300000001</v>
      </c>
      <c r="H253" s="4">
        <v>11031779.279999999</v>
      </c>
      <c r="I253" s="4">
        <v>11261192.43</v>
      </c>
      <c r="J253" s="4">
        <v>10922927.550000001</v>
      </c>
      <c r="K253" s="4">
        <v>10395514.310000001</v>
      </c>
      <c r="L253" s="4">
        <v>10588859.98</v>
      </c>
      <c r="M253" s="4">
        <v>10553410.41</v>
      </c>
      <c r="N253" s="4">
        <v>10192363.810000001</v>
      </c>
      <c r="O253" s="4">
        <v>9844274.4399999995</v>
      </c>
      <c r="P253" s="4">
        <v>10178697.880000001</v>
      </c>
      <c r="Q253" s="4">
        <v>7815791.0800000001</v>
      </c>
      <c r="R253" s="4">
        <v>9379151.0299999993</v>
      </c>
      <c r="T253" s="3">
        <f t="shared" si="9"/>
        <v>0</v>
      </c>
      <c r="U253" s="3" t="s">
        <v>854</v>
      </c>
      <c r="V253" s="3" t="s">
        <v>417</v>
      </c>
      <c r="W253" s="4" t="s">
        <v>130</v>
      </c>
      <c r="X253" s="4">
        <v>10639171.949999999</v>
      </c>
      <c r="Y253" s="3">
        <v>10641735.640000001</v>
      </c>
      <c r="Z253" s="4">
        <f t="shared" si="10"/>
        <v>0</v>
      </c>
      <c r="AA253" s="4">
        <f t="shared" si="11"/>
        <v>0</v>
      </c>
    </row>
    <row r="254" spans="1:27" x14ac:dyDescent="0.2">
      <c r="A254" s="2">
        <v>111312503</v>
      </c>
      <c r="B254" s="3" t="s">
        <v>418</v>
      </c>
      <c r="C254" s="3" t="s">
        <v>131</v>
      </c>
      <c r="D254" s="4">
        <v>22206580.16</v>
      </c>
      <c r="E254" s="4">
        <v>21078226.460000001</v>
      </c>
      <c r="F254" s="4">
        <v>19674529.59</v>
      </c>
      <c r="G254" s="4">
        <v>20193736.609999999</v>
      </c>
      <c r="H254" s="4">
        <v>18276749.350000001</v>
      </c>
      <c r="I254" s="4">
        <v>18078890.02</v>
      </c>
      <c r="J254" s="4">
        <v>17449725.629999999</v>
      </c>
      <c r="K254" s="4">
        <v>16144260.779999999</v>
      </c>
      <c r="L254" s="4">
        <v>15916487.470000001</v>
      </c>
      <c r="M254" s="4">
        <v>15664774.09</v>
      </c>
      <c r="N254" s="4">
        <v>15341240.560000001</v>
      </c>
      <c r="O254" s="4">
        <v>15379486.210000001</v>
      </c>
      <c r="P254" s="4">
        <v>15845977.75</v>
      </c>
      <c r="Q254" s="4">
        <v>16008151.619999999</v>
      </c>
      <c r="R254" s="4">
        <v>15660252.039999999</v>
      </c>
      <c r="T254" s="3">
        <f t="shared" si="9"/>
        <v>0</v>
      </c>
      <c r="U254" s="3" t="s">
        <v>855</v>
      </c>
      <c r="V254" s="3" t="s">
        <v>418</v>
      </c>
      <c r="W254" s="4" t="s">
        <v>131</v>
      </c>
      <c r="X254" s="4">
        <v>19674529.59</v>
      </c>
      <c r="Y254" s="3">
        <v>21078226.460000001</v>
      </c>
      <c r="Z254" s="4">
        <f t="shared" si="10"/>
        <v>0</v>
      </c>
      <c r="AA254" s="4">
        <f t="shared" si="11"/>
        <v>0</v>
      </c>
    </row>
    <row r="255" spans="1:27" x14ac:dyDescent="0.2">
      <c r="A255" s="2">
        <v>111312804</v>
      </c>
      <c r="B255" s="3" t="s">
        <v>419</v>
      </c>
      <c r="C255" s="3" t="s">
        <v>131</v>
      </c>
      <c r="D255" s="4">
        <v>8164768.7300000004</v>
      </c>
      <c r="E255" s="4">
        <v>7934623.9500000002</v>
      </c>
      <c r="F255" s="4">
        <v>8018384.2199999997</v>
      </c>
      <c r="G255" s="4">
        <v>7519603.8399999999</v>
      </c>
      <c r="H255" s="4">
        <v>7484991</v>
      </c>
      <c r="I255" s="4">
        <v>7432664.9299999997</v>
      </c>
      <c r="J255" s="4">
        <v>7183135.6299999999</v>
      </c>
      <c r="K255" s="4">
        <v>7049950.3600000003</v>
      </c>
      <c r="L255" s="4">
        <v>6889151.3600000003</v>
      </c>
      <c r="M255" s="4">
        <v>6844204.2300000004</v>
      </c>
      <c r="N255" s="4">
        <v>6656744.7800000003</v>
      </c>
      <c r="O255" s="4">
        <v>6612516.7400000002</v>
      </c>
      <c r="P255" s="4">
        <v>7229018</v>
      </c>
      <c r="Q255" s="4">
        <v>6782380.5999999996</v>
      </c>
      <c r="R255" s="4">
        <v>6788695.3799999999</v>
      </c>
      <c r="T255" s="3">
        <f t="shared" si="9"/>
        <v>0</v>
      </c>
      <c r="U255" s="3" t="s">
        <v>856</v>
      </c>
      <c r="V255" s="3" t="s">
        <v>419</v>
      </c>
      <c r="W255" s="4" t="s">
        <v>131</v>
      </c>
      <c r="X255" s="4">
        <v>8018384.2199999997</v>
      </c>
      <c r="Y255" s="3">
        <v>7934623.9500000002</v>
      </c>
      <c r="Z255" s="4">
        <f t="shared" si="10"/>
        <v>0</v>
      </c>
      <c r="AA255" s="4">
        <f t="shared" si="11"/>
        <v>0</v>
      </c>
    </row>
    <row r="256" spans="1:27" x14ac:dyDescent="0.2">
      <c r="A256" s="2">
        <v>111316003</v>
      </c>
      <c r="B256" s="3" t="s">
        <v>420</v>
      </c>
      <c r="C256" s="3" t="s">
        <v>131</v>
      </c>
      <c r="D256" s="4">
        <v>13741755.07</v>
      </c>
      <c r="E256" s="4">
        <v>13159812.82</v>
      </c>
      <c r="F256" s="4">
        <v>13611982.58</v>
      </c>
      <c r="G256" s="4">
        <v>13105202.609999999</v>
      </c>
      <c r="H256" s="4">
        <v>13191998.48</v>
      </c>
      <c r="I256" s="4">
        <v>12608423.26</v>
      </c>
      <c r="J256" s="4">
        <v>12005365.390000001</v>
      </c>
      <c r="K256" s="4">
        <v>11246844.380000001</v>
      </c>
      <c r="L256" s="4">
        <v>10772994.34</v>
      </c>
      <c r="M256" s="4">
        <v>10405367.99</v>
      </c>
      <c r="N256" s="4">
        <v>9839827.4600000009</v>
      </c>
      <c r="O256" s="4">
        <v>9754493.0099999998</v>
      </c>
      <c r="P256" s="4">
        <v>11334913.310000001</v>
      </c>
      <c r="Q256" s="4">
        <v>10330789.890000001</v>
      </c>
      <c r="R256" s="4">
        <v>10364656.67</v>
      </c>
      <c r="T256" s="3">
        <f t="shared" si="9"/>
        <v>0</v>
      </c>
      <c r="U256" s="3" t="s">
        <v>857</v>
      </c>
      <c r="V256" s="3" t="s">
        <v>420</v>
      </c>
      <c r="W256" s="4" t="s">
        <v>131</v>
      </c>
      <c r="X256" s="4">
        <v>13611982.58</v>
      </c>
      <c r="Y256" s="3">
        <v>13159812.82</v>
      </c>
      <c r="Z256" s="4">
        <f t="shared" si="10"/>
        <v>0</v>
      </c>
      <c r="AA256" s="4">
        <f t="shared" si="11"/>
        <v>0</v>
      </c>
    </row>
    <row r="257" spans="1:27" x14ac:dyDescent="0.2">
      <c r="A257" s="2">
        <v>111317503</v>
      </c>
      <c r="B257" s="3" t="s">
        <v>421</v>
      </c>
      <c r="C257" s="3" t="s">
        <v>131</v>
      </c>
      <c r="D257" s="4">
        <v>10565561.9</v>
      </c>
      <c r="E257" s="4">
        <v>10514676.890000001</v>
      </c>
      <c r="F257" s="4">
        <v>10701810.300000001</v>
      </c>
      <c r="G257" s="4">
        <v>10725775.92</v>
      </c>
      <c r="H257" s="4">
        <v>10665228.92</v>
      </c>
      <c r="I257" s="4">
        <v>9959018.4900000002</v>
      </c>
      <c r="J257" s="4">
        <v>9427578.6500000004</v>
      </c>
      <c r="K257" s="4">
        <v>9797139.3599999994</v>
      </c>
      <c r="L257" s="4">
        <v>9646284.5299999993</v>
      </c>
      <c r="M257" s="4">
        <v>9341873.8699999992</v>
      </c>
      <c r="N257" s="4">
        <v>8753616.7300000004</v>
      </c>
      <c r="O257" s="4">
        <v>9113013.1699999999</v>
      </c>
      <c r="P257" s="4">
        <v>9721863.5</v>
      </c>
      <c r="Q257" s="4">
        <v>9675941.4299999997</v>
      </c>
      <c r="R257" s="4">
        <v>9160192.3399999999</v>
      </c>
      <c r="T257" s="3">
        <f t="shared" si="9"/>
        <v>0</v>
      </c>
      <c r="U257" s="3" t="s">
        <v>858</v>
      </c>
      <c r="V257" s="3" t="s">
        <v>421</v>
      </c>
      <c r="W257" s="4" t="s">
        <v>131</v>
      </c>
      <c r="X257" s="4">
        <v>10701810.300000001</v>
      </c>
      <c r="Y257" s="3">
        <v>10514676.890000001</v>
      </c>
      <c r="Z257" s="4">
        <f t="shared" si="10"/>
        <v>0</v>
      </c>
      <c r="AA257" s="4">
        <f t="shared" si="11"/>
        <v>0</v>
      </c>
    </row>
    <row r="258" spans="1:27" x14ac:dyDescent="0.2">
      <c r="A258" s="2">
        <v>128323303</v>
      </c>
      <c r="B258" s="3" t="s">
        <v>422</v>
      </c>
      <c r="C258" s="3" t="s">
        <v>132</v>
      </c>
      <c r="D258" s="4">
        <v>11735271.359999999</v>
      </c>
      <c r="E258" s="4">
        <v>11445301.029999999</v>
      </c>
      <c r="F258" s="4">
        <v>11146293.779999999</v>
      </c>
      <c r="G258" s="4">
        <v>11500267.93</v>
      </c>
      <c r="H258" s="4">
        <v>10495427.85</v>
      </c>
      <c r="I258" s="4">
        <v>10559680.109999999</v>
      </c>
      <c r="J258" s="4">
        <v>10506419.689999999</v>
      </c>
      <c r="K258" s="4">
        <v>10414260.609999999</v>
      </c>
      <c r="L258" s="4">
        <v>10396003.84</v>
      </c>
      <c r="M258" s="4">
        <v>10205944.02</v>
      </c>
      <c r="N258" s="4">
        <v>9386651.75</v>
      </c>
      <c r="O258" s="4">
        <v>9281466.5099999998</v>
      </c>
      <c r="P258" s="4">
        <v>9890186.6300000008</v>
      </c>
      <c r="Q258" s="4">
        <v>9808303.6899999995</v>
      </c>
      <c r="R258" s="4">
        <v>9451828.0999999996</v>
      </c>
      <c r="T258" s="3">
        <f t="shared" si="9"/>
        <v>0</v>
      </c>
      <c r="U258" s="3" t="s">
        <v>859</v>
      </c>
      <c r="V258" s="3" t="s">
        <v>422</v>
      </c>
      <c r="W258" s="4" t="s">
        <v>132</v>
      </c>
      <c r="X258" s="4">
        <v>11146293.779999999</v>
      </c>
      <c r="Y258" s="3">
        <v>11445301.029999999</v>
      </c>
      <c r="Z258" s="4">
        <f t="shared" si="10"/>
        <v>0</v>
      </c>
      <c r="AA258" s="4">
        <f t="shared" si="11"/>
        <v>0</v>
      </c>
    </row>
    <row r="259" spans="1:27" x14ac:dyDescent="0.2">
      <c r="A259" s="2">
        <v>128323703</v>
      </c>
      <c r="B259" s="3" t="s">
        <v>423</v>
      </c>
      <c r="C259" s="3" t="s">
        <v>132</v>
      </c>
      <c r="D259" s="4">
        <v>39293548.240000002</v>
      </c>
      <c r="E259" s="4">
        <v>37371673.229999997</v>
      </c>
      <c r="F259" s="4">
        <v>36652033.060000002</v>
      </c>
      <c r="G259" s="4">
        <v>37813342.530000001</v>
      </c>
      <c r="H259" s="4">
        <v>37832842.899999999</v>
      </c>
      <c r="I259" s="4">
        <v>38177042.219999999</v>
      </c>
      <c r="J259" s="4">
        <v>37764054.200000003</v>
      </c>
      <c r="K259" s="4">
        <v>36969397.740000002</v>
      </c>
      <c r="L259" s="4">
        <v>36200117.560000002</v>
      </c>
      <c r="M259" s="4">
        <v>36689242.329999998</v>
      </c>
      <c r="N259" s="4">
        <v>34493743.969999999</v>
      </c>
      <c r="O259" s="4">
        <v>34254475.240000002</v>
      </c>
      <c r="P259" s="4">
        <v>35053228.659999996</v>
      </c>
      <c r="Q259" s="4">
        <v>32961918.039999999</v>
      </c>
      <c r="R259" s="4">
        <v>33523102.199999999</v>
      </c>
      <c r="T259" s="3">
        <f t="shared" ref="T259:T322" si="12">U259-A259</f>
        <v>0</v>
      </c>
      <c r="U259" s="3" t="s">
        <v>860</v>
      </c>
      <c r="V259" s="3" t="s">
        <v>423</v>
      </c>
      <c r="W259" s="4" t="s">
        <v>132</v>
      </c>
      <c r="X259" s="4">
        <v>36652033.060000002</v>
      </c>
      <c r="Y259" s="3">
        <v>37371673.229999997</v>
      </c>
      <c r="Z259" s="4">
        <f t="shared" ref="Z259:Z322" si="13">X259-F259</f>
        <v>0</v>
      </c>
      <c r="AA259" s="4">
        <f t="shared" ref="AA259:AA322" si="14">Y259-E259</f>
        <v>0</v>
      </c>
    </row>
    <row r="260" spans="1:27" x14ac:dyDescent="0.2">
      <c r="A260" s="2">
        <v>128325203</v>
      </c>
      <c r="B260" s="3" t="s">
        <v>424</v>
      </c>
      <c r="C260" s="3" t="s">
        <v>132</v>
      </c>
      <c r="D260" s="4">
        <v>16486594.82</v>
      </c>
      <c r="E260" s="4">
        <v>15674285.24</v>
      </c>
      <c r="F260" s="4">
        <v>15798435.09</v>
      </c>
      <c r="G260" s="4">
        <v>16358721.91</v>
      </c>
      <c r="H260" s="4">
        <v>15468623.310000001</v>
      </c>
      <c r="I260" s="4">
        <v>15417122</v>
      </c>
      <c r="J260" s="4">
        <v>15783372.800000001</v>
      </c>
      <c r="K260" s="4">
        <v>15346550.300000001</v>
      </c>
      <c r="L260" s="4">
        <v>14736084.060000001</v>
      </c>
      <c r="M260" s="4">
        <v>14551097.199999999</v>
      </c>
      <c r="N260" s="4">
        <v>13419198.66</v>
      </c>
      <c r="O260" s="4">
        <v>13541814.57</v>
      </c>
      <c r="P260" s="4">
        <v>13151023.26</v>
      </c>
      <c r="Q260" s="4">
        <v>14327196.32</v>
      </c>
      <c r="R260" s="4">
        <v>14070338.800000001</v>
      </c>
      <c r="T260" s="3">
        <f t="shared" si="12"/>
        <v>0</v>
      </c>
      <c r="U260" s="3" t="s">
        <v>861</v>
      </c>
      <c r="V260" s="3" t="s">
        <v>424</v>
      </c>
      <c r="W260" s="4" t="s">
        <v>132</v>
      </c>
      <c r="X260" s="4">
        <v>15798435.09</v>
      </c>
      <c r="Y260" s="3">
        <v>15674285.24</v>
      </c>
      <c r="Z260" s="4">
        <f t="shared" si="13"/>
        <v>0</v>
      </c>
      <c r="AA260" s="4">
        <f t="shared" si="14"/>
        <v>0</v>
      </c>
    </row>
    <row r="261" spans="1:27" x14ac:dyDescent="0.2">
      <c r="A261" s="2">
        <v>128326303</v>
      </c>
      <c r="B261" s="3" t="s">
        <v>425</v>
      </c>
      <c r="C261" s="3" t="s">
        <v>132</v>
      </c>
      <c r="D261" s="4">
        <v>11082879.35</v>
      </c>
      <c r="E261" s="4">
        <v>11075634.08</v>
      </c>
      <c r="F261" s="4">
        <v>11003066.970000001</v>
      </c>
      <c r="G261" s="4">
        <v>11180580.51</v>
      </c>
      <c r="H261" s="4">
        <v>11622539.76</v>
      </c>
      <c r="I261" s="4">
        <v>11334196.02</v>
      </c>
      <c r="J261" s="4">
        <v>10842064.949999999</v>
      </c>
      <c r="K261" s="4">
        <v>10467688.789999999</v>
      </c>
      <c r="L261" s="4">
        <v>10699905.35</v>
      </c>
      <c r="M261" s="4">
        <v>10569716.130000001</v>
      </c>
      <c r="N261" s="4">
        <v>10151273.01</v>
      </c>
      <c r="O261" s="4">
        <v>9882028.7699999996</v>
      </c>
      <c r="P261" s="4">
        <v>10416540.130000001</v>
      </c>
      <c r="Q261" s="4">
        <v>9936530.1899999995</v>
      </c>
      <c r="R261" s="4">
        <v>9252652.9299999997</v>
      </c>
      <c r="T261" s="3">
        <f t="shared" si="12"/>
        <v>0</v>
      </c>
      <c r="U261" s="3" t="s">
        <v>862</v>
      </c>
      <c r="V261" s="3" t="s">
        <v>425</v>
      </c>
      <c r="W261" s="4" t="s">
        <v>132</v>
      </c>
      <c r="X261" s="4">
        <v>11003066.970000001</v>
      </c>
      <c r="Y261" s="3">
        <v>11075634.08</v>
      </c>
      <c r="Z261" s="4">
        <f t="shared" si="13"/>
        <v>0</v>
      </c>
      <c r="AA261" s="4">
        <f t="shared" si="14"/>
        <v>0</v>
      </c>
    </row>
    <row r="262" spans="1:27" x14ac:dyDescent="0.2">
      <c r="A262" s="2">
        <v>128327303</v>
      </c>
      <c r="B262" s="3" t="s">
        <v>426</v>
      </c>
      <c r="C262" s="3" t="s">
        <v>132</v>
      </c>
      <c r="D262" s="4">
        <v>11067473.470000001</v>
      </c>
      <c r="E262" s="4">
        <v>10465761.6</v>
      </c>
      <c r="F262" s="4">
        <v>11268362.9</v>
      </c>
      <c r="G262" s="4">
        <v>11208265.310000001</v>
      </c>
      <c r="H262" s="4">
        <v>11412778.17</v>
      </c>
      <c r="I262" s="4">
        <v>11370931.029999999</v>
      </c>
      <c r="J262" s="4">
        <v>11014124.449999999</v>
      </c>
      <c r="K262" s="4">
        <v>10783787.02</v>
      </c>
      <c r="L262" s="4">
        <v>10494490.210000001</v>
      </c>
      <c r="M262" s="4">
        <v>10434784.84</v>
      </c>
      <c r="N262" s="4">
        <v>10491387.08</v>
      </c>
      <c r="O262" s="4">
        <v>10601523.34</v>
      </c>
      <c r="P262" s="4">
        <v>11006273.43</v>
      </c>
      <c r="Q262" s="4">
        <v>11463739.01</v>
      </c>
      <c r="R262" s="4">
        <v>9636486.7400000002</v>
      </c>
      <c r="T262" s="3">
        <f t="shared" si="12"/>
        <v>0</v>
      </c>
      <c r="U262" s="3" t="s">
        <v>863</v>
      </c>
      <c r="V262" s="3" t="s">
        <v>426</v>
      </c>
      <c r="W262" s="4" t="s">
        <v>132</v>
      </c>
      <c r="X262" s="4">
        <v>11268362.9</v>
      </c>
      <c r="Y262" s="3">
        <v>10465761.6</v>
      </c>
      <c r="Z262" s="4">
        <f t="shared" si="13"/>
        <v>0</v>
      </c>
      <c r="AA262" s="4">
        <f t="shared" si="14"/>
        <v>0</v>
      </c>
    </row>
    <row r="263" spans="1:27" x14ac:dyDescent="0.2">
      <c r="A263" s="2">
        <v>128321103</v>
      </c>
      <c r="B263" s="3" t="s">
        <v>593</v>
      </c>
      <c r="C263" s="3" t="s">
        <v>132</v>
      </c>
      <c r="D263" s="4">
        <v>22211118.350000001</v>
      </c>
      <c r="E263" s="4">
        <v>20517968.600000001</v>
      </c>
      <c r="F263" s="4">
        <v>23413141.379999999</v>
      </c>
      <c r="G263" s="4">
        <v>22806170.190000001</v>
      </c>
      <c r="H263" s="4">
        <v>21491869.260000002</v>
      </c>
      <c r="I263" s="4">
        <v>20027978.670000002</v>
      </c>
      <c r="J263" s="4">
        <v>19299786.879999999</v>
      </c>
      <c r="K263" s="4">
        <v>19157060.420000002</v>
      </c>
      <c r="L263" s="4">
        <v>18899391.18</v>
      </c>
      <c r="M263" s="4">
        <v>18494023.5</v>
      </c>
      <c r="N263" s="4">
        <v>17774875.870000001</v>
      </c>
      <c r="O263" s="4">
        <v>18512991.690000001</v>
      </c>
      <c r="P263" s="4">
        <v>18895746.07</v>
      </c>
      <c r="Q263" s="4">
        <v>17494850.07</v>
      </c>
      <c r="R263" s="4">
        <v>18225477.75</v>
      </c>
      <c r="T263" s="3">
        <f t="shared" si="12"/>
        <v>0</v>
      </c>
      <c r="U263" s="3" t="s">
        <v>864</v>
      </c>
      <c r="V263" s="3" t="s">
        <v>593</v>
      </c>
      <c r="W263" s="4" t="s">
        <v>132</v>
      </c>
      <c r="X263" s="4">
        <v>23413141.379999999</v>
      </c>
      <c r="Y263" s="3">
        <v>20517968.600000001</v>
      </c>
      <c r="Z263" s="4">
        <f t="shared" si="13"/>
        <v>0</v>
      </c>
      <c r="AA263" s="4">
        <f t="shared" si="14"/>
        <v>0</v>
      </c>
    </row>
    <row r="264" spans="1:27" x14ac:dyDescent="0.2">
      <c r="A264" s="2">
        <v>128328003</v>
      </c>
      <c r="B264" s="3" t="s">
        <v>427</v>
      </c>
      <c r="C264" s="3" t="s">
        <v>132</v>
      </c>
      <c r="D264" s="4">
        <v>13609122.16</v>
      </c>
      <c r="E264" s="4">
        <v>12757748.220000001</v>
      </c>
      <c r="F264" s="4">
        <v>13310991.92</v>
      </c>
      <c r="G264" s="4">
        <v>13071402.810000001</v>
      </c>
      <c r="H264" s="4">
        <v>13614404.189999999</v>
      </c>
      <c r="I264" s="4">
        <v>13688891.35</v>
      </c>
      <c r="J264" s="4">
        <v>14060983.98</v>
      </c>
      <c r="K264" s="4">
        <v>14316485.35</v>
      </c>
      <c r="L264" s="4">
        <v>13534329.91</v>
      </c>
      <c r="M264" s="4">
        <v>13584198.84</v>
      </c>
      <c r="N264" s="4">
        <v>13156457.710000001</v>
      </c>
      <c r="O264" s="4">
        <v>17266792.710000001</v>
      </c>
      <c r="P264" s="4">
        <v>13310234.92</v>
      </c>
      <c r="Q264" s="4">
        <v>12400551.68</v>
      </c>
      <c r="R264" s="4">
        <v>12664759.01</v>
      </c>
      <c r="T264" s="3">
        <f t="shared" si="12"/>
        <v>0</v>
      </c>
      <c r="U264" s="3" t="s">
        <v>865</v>
      </c>
      <c r="V264" s="3" t="s">
        <v>427</v>
      </c>
      <c r="W264" s="4" t="s">
        <v>132</v>
      </c>
      <c r="X264" s="4">
        <v>13310991.92</v>
      </c>
      <c r="Y264" s="3">
        <v>12757748.220000001</v>
      </c>
      <c r="Z264" s="4">
        <f t="shared" si="13"/>
        <v>0</v>
      </c>
      <c r="AA264" s="4">
        <f t="shared" si="14"/>
        <v>0</v>
      </c>
    </row>
    <row r="265" spans="1:27" x14ac:dyDescent="0.2">
      <c r="A265" s="2">
        <v>106330703</v>
      </c>
      <c r="B265" s="3" t="s">
        <v>428</v>
      </c>
      <c r="C265" s="3" t="s">
        <v>133</v>
      </c>
      <c r="D265" s="4">
        <v>11114340.98</v>
      </c>
      <c r="E265" s="4">
        <v>10591364.789999999</v>
      </c>
      <c r="F265" s="4">
        <v>11035828.550000001</v>
      </c>
      <c r="G265" s="4">
        <v>11006923.869999999</v>
      </c>
      <c r="H265" s="4">
        <v>11150609.01</v>
      </c>
      <c r="I265" s="4">
        <v>10937561.91</v>
      </c>
      <c r="J265" s="4">
        <v>10134775.460000001</v>
      </c>
      <c r="K265" s="4">
        <v>9780481.7100000009</v>
      </c>
      <c r="L265" s="4">
        <v>10016901.25</v>
      </c>
      <c r="M265" s="4">
        <v>9578714.9000000004</v>
      </c>
      <c r="N265" s="4">
        <v>9482576.0199999996</v>
      </c>
      <c r="O265" s="4">
        <v>9172952.4800000004</v>
      </c>
      <c r="P265" s="4">
        <v>9251327.8399999999</v>
      </c>
      <c r="Q265" s="4">
        <v>8523765.3699999992</v>
      </c>
      <c r="R265" s="4">
        <v>8437634.3699999992</v>
      </c>
      <c r="T265" s="3">
        <f t="shared" si="12"/>
        <v>0</v>
      </c>
      <c r="U265" s="3" t="s">
        <v>866</v>
      </c>
      <c r="V265" s="3" t="s">
        <v>428</v>
      </c>
      <c r="W265" s="4" t="s">
        <v>133</v>
      </c>
      <c r="X265" s="4">
        <v>11035828.550000001</v>
      </c>
      <c r="Y265" s="3">
        <v>10591364.789999999</v>
      </c>
      <c r="Z265" s="4">
        <f t="shared" si="13"/>
        <v>0</v>
      </c>
      <c r="AA265" s="4">
        <f t="shared" si="14"/>
        <v>0</v>
      </c>
    </row>
    <row r="266" spans="1:27" x14ac:dyDescent="0.2">
      <c r="A266" s="2">
        <v>106330803</v>
      </c>
      <c r="B266" s="3" t="s">
        <v>429</v>
      </c>
      <c r="C266" s="3" t="s">
        <v>133</v>
      </c>
      <c r="D266" s="4">
        <v>14575820.33</v>
      </c>
      <c r="E266" s="4">
        <v>14298158.890000001</v>
      </c>
      <c r="F266" s="4">
        <v>15339007.359999999</v>
      </c>
      <c r="G266" s="4">
        <v>15113062.130000001</v>
      </c>
      <c r="H266" s="4">
        <v>15255860.9</v>
      </c>
      <c r="I266" s="4">
        <v>14911160.039999999</v>
      </c>
      <c r="J266" s="4">
        <v>14628293.76</v>
      </c>
      <c r="K266" s="4">
        <v>13586965.789999999</v>
      </c>
      <c r="L266" s="4">
        <v>13275957.039999999</v>
      </c>
      <c r="M266" s="4">
        <v>13010929.35</v>
      </c>
      <c r="N266" s="4">
        <v>13010181.41</v>
      </c>
      <c r="O266" s="4">
        <v>12788961.189999999</v>
      </c>
      <c r="P266" s="4">
        <v>13476759.33</v>
      </c>
      <c r="Q266" s="4">
        <v>13495764.1</v>
      </c>
      <c r="R266" s="4">
        <v>14446938.66</v>
      </c>
      <c r="T266" s="3">
        <f t="shared" si="12"/>
        <v>0</v>
      </c>
      <c r="U266" s="3" t="s">
        <v>867</v>
      </c>
      <c r="V266" s="3" t="s">
        <v>429</v>
      </c>
      <c r="W266" s="4" t="s">
        <v>133</v>
      </c>
      <c r="X266" s="4">
        <v>15339007.359999999</v>
      </c>
      <c r="Y266" s="3">
        <v>14298158.890000001</v>
      </c>
      <c r="Z266" s="4">
        <f t="shared" si="13"/>
        <v>0</v>
      </c>
      <c r="AA266" s="4">
        <f t="shared" si="14"/>
        <v>0</v>
      </c>
    </row>
    <row r="267" spans="1:27" x14ac:dyDescent="0.2">
      <c r="A267" s="2">
        <v>106338003</v>
      </c>
      <c r="B267" s="3" t="s">
        <v>430</v>
      </c>
      <c r="C267" s="3" t="s">
        <v>133</v>
      </c>
      <c r="D267" s="4">
        <v>23165125.780000001</v>
      </c>
      <c r="E267" s="4">
        <v>23680364.920000002</v>
      </c>
      <c r="F267" s="4">
        <v>24280775.350000001</v>
      </c>
      <c r="G267" s="4">
        <v>23724258.690000001</v>
      </c>
      <c r="H267" s="4">
        <v>24471703.350000001</v>
      </c>
      <c r="I267" s="4">
        <v>25368026.07</v>
      </c>
      <c r="J267" s="4">
        <v>25648972.100000001</v>
      </c>
      <c r="K267" s="4">
        <v>24782707.09</v>
      </c>
      <c r="L267" s="4">
        <v>24485262.5</v>
      </c>
      <c r="M267" s="4">
        <v>23715315.350000001</v>
      </c>
      <c r="N267" s="4">
        <v>22665720.600000001</v>
      </c>
      <c r="O267" s="4">
        <v>23212521.690000001</v>
      </c>
      <c r="P267" s="4">
        <v>22475268.190000001</v>
      </c>
      <c r="Q267" s="4">
        <v>22053186.550000001</v>
      </c>
      <c r="R267" s="4">
        <v>22355659.219999999</v>
      </c>
      <c r="T267" s="3">
        <f t="shared" si="12"/>
        <v>0</v>
      </c>
      <c r="U267" s="3" t="s">
        <v>868</v>
      </c>
      <c r="V267" s="3" t="s">
        <v>430</v>
      </c>
      <c r="W267" s="4" t="s">
        <v>133</v>
      </c>
      <c r="X267" s="4">
        <v>24280775.350000001</v>
      </c>
      <c r="Y267" s="3">
        <v>23680364.920000002</v>
      </c>
      <c r="Z267" s="4">
        <f t="shared" si="13"/>
        <v>0</v>
      </c>
      <c r="AA267" s="4">
        <f t="shared" si="14"/>
        <v>0</v>
      </c>
    </row>
    <row r="268" spans="1:27" x14ac:dyDescent="0.2">
      <c r="A268" s="2">
        <v>111343603</v>
      </c>
      <c r="B268" s="3" t="s">
        <v>431</v>
      </c>
      <c r="C268" s="3" t="s">
        <v>134</v>
      </c>
      <c r="D268" s="4">
        <v>26586979.219999999</v>
      </c>
      <c r="E268" s="4">
        <v>23645120.530000001</v>
      </c>
      <c r="F268" s="4">
        <v>20758353.050000001</v>
      </c>
      <c r="G268" s="4">
        <v>24456303.100000001</v>
      </c>
      <c r="H268" s="4">
        <v>24388685.579999998</v>
      </c>
      <c r="I268" s="4">
        <v>24543171.420000002</v>
      </c>
      <c r="J268" s="4">
        <v>23693377.07</v>
      </c>
      <c r="K268" s="4">
        <v>22515310.199999999</v>
      </c>
      <c r="L268" s="4">
        <v>21620113.66</v>
      </c>
      <c r="M268" s="4">
        <v>20931661.43</v>
      </c>
      <c r="N268" s="4">
        <v>19690293.98</v>
      </c>
      <c r="O268" s="4">
        <v>20088838.829999998</v>
      </c>
      <c r="P268" s="4">
        <v>21877021.239999998</v>
      </c>
      <c r="Q268" s="4">
        <v>21141393</v>
      </c>
      <c r="R268" s="4">
        <v>20600183.780000001</v>
      </c>
      <c r="T268" s="3">
        <f t="shared" si="12"/>
        <v>0</v>
      </c>
      <c r="U268" s="3" t="s">
        <v>869</v>
      </c>
      <c r="V268" s="3" t="s">
        <v>431</v>
      </c>
      <c r="W268" s="4" t="s">
        <v>134</v>
      </c>
      <c r="X268" s="4">
        <v>20758353.050000001</v>
      </c>
      <c r="Y268" s="3">
        <v>23645120.530000001</v>
      </c>
      <c r="Z268" s="4">
        <f t="shared" si="13"/>
        <v>0</v>
      </c>
      <c r="AA268" s="4">
        <f t="shared" si="14"/>
        <v>0</v>
      </c>
    </row>
    <row r="269" spans="1:27" x14ac:dyDescent="0.2">
      <c r="A269" s="2">
        <v>119350303</v>
      </c>
      <c r="B269" s="3" t="s">
        <v>432</v>
      </c>
      <c r="C269" s="3" t="s">
        <v>135</v>
      </c>
      <c r="D269" s="4">
        <v>38687541.039999999</v>
      </c>
      <c r="E269" s="4">
        <v>37634363.310000002</v>
      </c>
      <c r="F269" s="4">
        <v>35982055.920000002</v>
      </c>
      <c r="G269" s="4">
        <v>35021904.869999997</v>
      </c>
      <c r="H269" s="4">
        <v>34364046.590000004</v>
      </c>
      <c r="I269" s="4">
        <v>34353115.659999996</v>
      </c>
      <c r="J269" s="4">
        <v>33902018.880000003</v>
      </c>
      <c r="K269" s="4">
        <v>31643823.829999998</v>
      </c>
      <c r="L269" s="4">
        <v>33892017.579999998</v>
      </c>
      <c r="M269" s="4">
        <v>31536848.73</v>
      </c>
      <c r="N269" s="4">
        <v>30584613.239999998</v>
      </c>
      <c r="O269" s="4">
        <v>29680265.66</v>
      </c>
      <c r="P269" s="4">
        <v>30270640.539999999</v>
      </c>
      <c r="Q269" s="4">
        <v>30448559.16</v>
      </c>
      <c r="R269" s="4">
        <v>29431680.600000001</v>
      </c>
      <c r="T269" s="3">
        <f t="shared" si="12"/>
        <v>0</v>
      </c>
      <c r="U269" s="3" t="s">
        <v>870</v>
      </c>
      <c r="V269" s="3" t="s">
        <v>432</v>
      </c>
      <c r="W269" s="4" t="s">
        <v>135</v>
      </c>
      <c r="X269" s="4">
        <v>35982055.920000002</v>
      </c>
      <c r="Y269" s="3">
        <v>37634363.310000002</v>
      </c>
      <c r="Z269" s="4">
        <f t="shared" si="13"/>
        <v>0</v>
      </c>
      <c r="AA269" s="4">
        <f t="shared" si="14"/>
        <v>0</v>
      </c>
    </row>
    <row r="270" spans="1:27" x14ac:dyDescent="0.2">
      <c r="A270" s="2">
        <v>119351303</v>
      </c>
      <c r="B270" s="3" t="s">
        <v>433</v>
      </c>
      <c r="C270" s="3" t="s">
        <v>135</v>
      </c>
      <c r="D270" s="4">
        <v>15362780.51</v>
      </c>
      <c r="E270" s="4">
        <v>15519168.17</v>
      </c>
      <c r="F270" s="4">
        <v>13463395.65</v>
      </c>
      <c r="G270" s="4">
        <v>14571143.85</v>
      </c>
      <c r="H270" s="4">
        <v>16519224.92</v>
      </c>
      <c r="I270" s="4">
        <v>17640095.02</v>
      </c>
      <c r="J270" s="4">
        <v>15398537.75</v>
      </c>
      <c r="K270" s="4">
        <v>13836067.35</v>
      </c>
      <c r="L270" s="4">
        <v>14421743.050000001</v>
      </c>
      <c r="M270" s="4">
        <v>14545487.16</v>
      </c>
      <c r="N270" s="4">
        <v>13216464.130000001</v>
      </c>
      <c r="O270" s="4">
        <v>13269722.16</v>
      </c>
      <c r="P270" s="4">
        <v>13063253.810000001</v>
      </c>
      <c r="Q270" s="4">
        <v>12898728.050000001</v>
      </c>
      <c r="R270" s="4">
        <v>12166439.220000001</v>
      </c>
      <c r="T270" s="3">
        <f t="shared" si="12"/>
        <v>0</v>
      </c>
      <c r="U270" s="3" t="s">
        <v>871</v>
      </c>
      <c r="V270" s="3" t="s">
        <v>433</v>
      </c>
      <c r="W270" s="4" t="s">
        <v>135</v>
      </c>
      <c r="X270" s="4">
        <v>13463395.65</v>
      </c>
      <c r="Y270" s="3">
        <v>15519168.17</v>
      </c>
      <c r="Z270" s="4">
        <f t="shared" si="13"/>
        <v>0</v>
      </c>
      <c r="AA270" s="4">
        <f t="shared" si="14"/>
        <v>0</v>
      </c>
    </row>
    <row r="271" spans="1:27" x14ac:dyDescent="0.2">
      <c r="A271" s="2">
        <v>119352203</v>
      </c>
      <c r="B271" s="3" t="s">
        <v>434</v>
      </c>
      <c r="C271" s="3" t="s">
        <v>135</v>
      </c>
      <c r="D271" s="4">
        <v>17784240</v>
      </c>
      <c r="E271" s="4">
        <v>17319102.260000002</v>
      </c>
      <c r="F271" s="4">
        <v>16571283.939999999</v>
      </c>
      <c r="G271" s="4">
        <v>15952586.640000001</v>
      </c>
      <c r="H271" s="4">
        <v>15500977.58</v>
      </c>
      <c r="I271" s="4">
        <v>14379857.960000001</v>
      </c>
      <c r="J271" s="4">
        <v>13832735.02</v>
      </c>
      <c r="K271" s="4">
        <v>14314399.300000001</v>
      </c>
      <c r="L271" s="4">
        <v>14019723.550000001</v>
      </c>
      <c r="M271" s="4">
        <v>13341275.560000001</v>
      </c>
      <c r="N271" s="4">
        <v>12887008.880000001</v>
      </c>
      <c r="O271" s="4">
        <v>12364418.529999999</v>
      </c>
      <c r="P271" s="4">
        <v>12080984.470000001</v>
      </c>
      <c r="Q271" s="4">
        <v>11799586.66</v>
      </c>
      <c r="R271" s="4">
        <v>11100812.34</v>
      </c>
      <c r="T271" s="3">
        <f t="shared" si="12"/>
        <v>0</v>
      </c>
      <c r="U271" s="3" t="s">
        <v>872</v>
      </c>
      <c r="V271" s="3" t="s">
        <v>434</v>
      </c>
      <c r="W271" s="4" t="s">
        <v>135</v>
      </c>
      <c r="X271" s="4">
        <v>16571283.939999999</v>
      </c>
      <c r="Y271" s="3">
        <v>17319102.260000002</v>
      </c>
      <c r="Z271" s="4">
        <f t="shared" si="13"/>
        <v>0</v>
      </c>
      <c r="AA271" s="4">
        <f t="shared" si="14"/>
        <v>0</v>
      </c>
    </row>
    <row r="272" spans="1:27" x14ac:dyDescent="0.2">
      <c r="A272" s="2">
        <v>119354603</v>
      </c>
      <c r="B272" s="3" t="s">
        <v>435</v>
      </c>
      <c r="C272" s="3" t="s">
        <v>135</v>
      </c>
      <c r="D272" s="4">
        <v>18672769.18</v>
      </c>
      <c r="E272" s="4">
        <v>16961075.329999998</v>
      </c>
      <c r="F272" s="4">
        <v>16215617.9</v>
      </c>
      <c r="G272" s="4">
        <v>15517839.189999999</v>
      </c>
      <c r="H272" s="4">
        <v>15985582.119999999</v>
      </c>
      <c r="I272" s="4">
        <v>15642768.390000001</v>
      </c>
      <c r="J272" s="4">
        <v>14359461.09</v>
      </c>
      <c r="K272" s="4">
        <v>14958379.119999999</v>
      </c>
      <c r="L272" s="4">
        <v>14763796.76</v>
      </c>
      <c r="M272" s="4">
        <v>13633177.800000001</v>
      </c>
      <c r="N272" s="4">
        <v>13908099.710000001</v>
      </c>
      <c r="O272" s="4">
        <v>13142402.49</v>
      </c>
      <c r="P272" s="4">
        <v>11901732.65</v>
      </c>
      <c r="Q272" s="4">
        <v>11748414.23</v>
      </c>
      <c r="R272" s="4">
        <v>11594001.189999999</v>
      </c>
      <c r="T272" s="3">
        <f t="shared" si="12"/>
        <v>0</v>
      </c>
      <c r="U272" s="3" t="s">
        <v>873</v>
      </c>
      <c r="V272" s="3" t="s">
        <v>435</v>
      </c>
      <c r="W272" s="4" t="s">
        <v>135</v>
      </c>
      <c r="X272" s="4">
        <v>16215617.9</v>
      </c>
      <c r="Y272" s="3">
        <v>16961075.329999998</v>
      </c>
      <c r="Z272" s="4">
        <f t="shared" si="13"/>
        <v>0</v>
      </c>
      <c r="AA272" s="4">
        <f t="shared" si="14"/>
        <v>0</v>
      </c>
    </row>
    <row r="273" spans="1:27" x14ac:dyDescent="0.2">
      <c r="A273" s="2">
        <v>119355503</v>
      </c>
      <c r="B273" s="3" t="s">
        <v>436</v>
      </c>
      <c r="C273" s="3" t="s">
        <v>135</v>
      </c>
      <c r="D273" s="4">
        <v>21798891.489999998</v>
      </c>
      <c r="E273" s="4">
        <v>20862417.809999999</v>
      </c>
      <c r="F273" s="4">
        <v>19254313.899999999</v>
      </c>
      <c r="G273" s="4">
        <v>19058576.780000001</v>
      </c>
      <c r="H273" s="4">
        <v>19343204.640000001</v>
      </c>
      <c r="I273" s="4">
        <v>18440970.920000002</v>
      </c>
      <c r="J273" s="4">
        <v>16663839.34</v>
      </c>
      <c r="K273" s="4">
        <v>16808089.98</v>
      </c>
      <c r="L273" s="4">
        <v>15576293.859999999</v>
      </c>
      <c r="M273" s="4">
        <v>14999181.960000001</v>
      </c>
      <c r="N273" s="4">
        <v>14964149.869999999</v>
      </c>
      <c r="O273" s="4">
        <v>15376082.51</v>
      </c>
      <c r="P273" s="4">
        <v>14950874.789999999</v>
      </c>
      <c r="Q273" s="4">
        <v>14763982.33</v>
      </c>
      <c r="R273" s="4">
        <v>13953583.27</v>
      </c>
      <c r="T273" s="3">
        <f t="shared" si="12"/>
        <v>0</v>
      </c>
      <c r="U273" s="3" t="s">
        <v>874</v>
      </c>
      <c r="V273" s="3" t="s">
        <v>436</v>
      </c>
      <c r="W273" s="4" t="s">
        <v>135</v>
      </c>
      <c r="X273" s="4">
        <v>19254313.899999999</v>
      </c>
      <c r="Y273" s="3">
        <v>20862417.809999999</v>
      </c>
      <c r="Z273" s="4">
        <f t="shared" si="13"/>
        <v>0</v>
      </c>
      <c r="AA273" s="4">
        <f t="shared" si="14"/>
        <v>0</v>
      </c>
    </row>
    <row r="274" spans="1:27" x14ac:dyDescent="0.2">
      <c r="A274" s="2">
        <v>119356503</v>
      </c>
      <c r="B274" s="3" t="s">
        <v>437</v>
      </c>
      <c r="C274" s="3" t="s">
        <v>135</v>
      </c>
      <c r="D274" s="4">
        <v>43533031.68</v>
      </c>
      <c r="E274" s="4">
        <v>40958542.020000003</v>
      </c>
      <c r="F274" s="4">
        <v>41265106.210000001</v>
      </c>
      <c r="G274" s="4">
        <v>39301470.810000002</v>
      </c>
      <c r="H274" s="4">
        <v>37156240.560000002</v>
      </c>
      <c r="I274" s="4">
        <v>35692159.049999997</v>
      </c>
      <c r="J274" s="4">
        <v>33558307.149999999</v>
      </c>
      <c r="K274" s="4">
        <v>32445171.859999999</v>
      </c>
      <c r="L274" s="4">
        <v>30425430.920000002</v>
      </c>
      <c r="M274" s="4">
        <v>29356017.010000002</v>
      </c>
      <c r="N274" s="4">
        <v>29676991.780000001</v>
      </c>
      <c r="O274" s="4">
        <v>29113827.789999999</v>
      </c>
      <c r="P274" s="4">
        <v>27492880.879999999</v>
      </c>
      <c r="Q274" s="4">
        <v>26619882.539999999</v>
      </c>
      <c r="R274" s="4">
        <v>24891862.949999999</v>
      </c>
      <c r="T274" s="3">
        <f t="shared" si="12"/>
        <v>0</v>
      </c>
      <c r="U274" s="3" t="s">
        <v>875</v>
      </c>
      <c r="V274" s="3" t="s">
        <v>437</v>
      </c>
      <c r="W274" s="4" t="s">
        <v>135</v>
      </c>
      <c r="X274" s="4">
        <v>41265106.210000001</v>
      </c>
      <c r="Y274" s="3">
        <v>40958542.020000003</v>
      </c>
      <c r="Z274" s="4">
        <f t="shared" si="13"/>
        <v>0</v>
      </c>
      <c r="AA274" s="4">
        <f t="shared" si="14"/>
        <v>0</v>
      </c>
    </row>
    <row r="275" spans="1:27" x14ac:dyDescent="0.2">
      <c r="A275" s="2">
        <v>119356603</v>
      </c>
      <c r="B275" s="3" t="s">
        <v>438</v>
      </c>
      <c r="C275" s="3" t="s">
        <v>135</v>
      </c>
      <c r="D275" s="4">
        <v>10059744.82</v>
      </c>
      <c r="E275" s="4">
        <v>9605300.3200000003</v>
      </c>
      <c r="F275" s="4">
        <v>10983201.23</v>
      </c>
      <c r="G275" s="4">
        <v>10068826.189999999</v>
      </c>
      <c r="H275" s="4">
        <v>9967933.75</v>
      </c>
      <c r="I275" s="4">
        <v>10752927.119999999</v>
      </c>
      <c r="J275" s="4">
        <v>10091908.210000001</v>
      </c>
      <c r="K275" s="4">
        <v>9279073.0500000007</v>
      </c>
      <c r="L275" s="4">
        <v>8863623.9499999993</v>
      </c>
      <c r="M275" s="4">
        <v>8834042.1199999992</v>
      </c>
      <c r="N275" s="4">
        <v>8615347.5399999991</v>
      </c>
      <c r="O275" s="4">
        <v>8549234.3699999992</v>
      </c>
      <c r="P275" s="4">
        <v>8367248</v>
      </c>
      <c r="Q275" s="4">
        <v>8219157.2699999996</v>
      </c>
      <c r="R275" s="4">
        <v>8200763.6500000004</v>
      </c>
      <c r="T275" s="3">
        <f t="shared" si="12"/>
        <v>0</v>
      </c>
      <c r="U275" s="3" t="s">
        <v>876</v>
      </c>
      <c r="V275" s="3" t="s">
        <v>438</v>
      </c>
      <c r="W275" s="4" t="s">
        <v>135</v>
      </c>
      <c r="X275" s="4">
        <v>10983201.23</v>
      </c>
      <c r="Y275" s="3">
        <v>9605300.3200000003</v>
      </c>
      <c r="Z275" s="4">
        <f t="shared" si="13"/>
        <v>0</v>
      </c>
      <c r="AA275" s="4">
        <f t="shared" si="14"/>
        <v>0</v>
      </c>
    </row>
    <row r="276" spans="1:27" x14ac:dyDescent="0.2">
      <c r="A276" s="2">
        <v>119357003</v>
      </c>
      <c r="B276" s="3" t="s">
        <v>439</v>
      </c>
      <c r="C276" s="3" t="s">
        <v>135</v>
      </c>
      <c r="D276" s="4">
        <v>19440540.27</v>
      </c>
      <c r="E276" s="4">
        <v>18917937.350000001</v>
      </c>
      <c r="F276" s="4">
        <v>16497600.65</v>
      </c>
      <c r="G276" s="4">
        <v>17500780.27</v>
      </c>
      <c r="H276" s="4">
        <v>17642135.16</v>
      </c>
      <c r="I276" s="4">
        <v>17904675.75</v>
      </c>
      <c r="J276" s="4">
        <v>16361416.560000001</v>
      </c>
      <c r="K276" s="4">
        <v>16091962.210000001</v>
      </c>
      <c r="L276" s="4">
        <v>15657167.029999999</v>
      </c>
      <c r="M276" s="4">
        <v>14529066.23</v>
      </c>
      <c r="N276" s="4">
        <v>15308117.630000001</v>
      </c>
      <c r="O276" s="4">
        <v>15502715.23</v>
      </c>
      <c r="P276" s="4">
        <v>14455112.119999999</v>
      </c>
      <c r="Q276" s="4">
        <v>13291373.98</v>
      </c>
      <c r="R276" s="4">
        <v>14639523.199999999</v>
      </c>
      <c r="T276" s="3">
        <f t="shared" si="12"/>
        <v>0</v>
      </c>
      <c r="U276" s="3" t="s">
        <v>877</v>
      </c>
      <c r="V276" s="3" t="s">
        <v>594</v>
      </c>
      <c r="W276" s="4" t="s">
        <v>135</v>
      </c>
      <c r="X276" s="4">
        <v>16497600.65</v>
      </c>
      <c r="Y276" s="3">
        <v>18917937.350000001</v>
      </c>
      <c r="Z276" s="4">
        <f t="shared" si="13"/>
        <v>0</v>
      </c>
      <c r="AA276" s="4">
        <f t="shared" si="14"/>
        <v>0</v>
      </c>
    </row>
    <row r="277" spans="1:27" x14ac:dyDescent="0.2">
      <c r="A277" s="2">
        <v>119357402</v>
      </c>
      <c r="B277" s="3" t="s">
        <v>440</v>
      </c>
      <c r="C277" s="3" t="s">
        <v>135</v>
      </c>
      <c r="D277" s="4">
        <v>102712111.40000001</v>
      </c>
      <c r="E277" s="4">
        <v>103381042.87</v>
      </c>
      <c r="F277" s="4">
        <v>88711836.950000003</v>
      </c>
      <c r="G277" s="4">
        <v>93648075.280000001</v>
      </c>
      <c r="H277" s="4">
        <v>92306773.780000001</v>
      </c>
      <c r="I277" s="4">
        <v>102315865.03</v>
      </c>
      <c r="J277" s="4">
        <v>103962226.56999999</v>
      </c>
      <c r="K277" s="4">
        <v>105745215.20999999</v>
      </c>
      <c r="L277" s="4">
        <v>98664942.030000001</v>
      </c>
      <c r="M277" s="4">
        <v>93112119.879999995</v>
      </c>
      <c r="N277" s="4">
        <v>84749360.75</v>
      </c>
      <c r="O277" s="4">
        <v>80724898.099999994</v>
      </c>
      <c r="P277" s="4">
        <v>76980435.620000005</v>
      </c>
      <c r="Q277" s="4">
        <v>83107306.819999993</v>
      </c>
      <c r="R277" s="4">
        <v>75916461.780000001</v>
      </c>
      <c r="T277" s="3">
        <f t="shared" si="12"/>
        <v>0</v>
      </c>
      <c r="U277" s="3" t="s">
        <v>878</v>
      </c>
      <c r="V277" s="3" t="s">
        <v>440</v>
      </c>
      <c r="W277" s="4" t="s">
        <v>135</v>
      </c>
      <c r="X277" s="4">
        <v>88711836.950000003</v>
      </c>
      <c r="Y277" s="3">
        <v>103381042.87</v>
      </c>
      <c r="Z277" s="4">
        <f t="shared" si="13"/>
        <v>0</v>
      </c>
      <c r="AA277" s="4">
        <f t="shared" si="14"/>
        <v>0</v>
      </c>
    </row>
    <row r="278" spans="1:27" x14ac:dyDescent="0.2">
      <c r="A278" s="2">
        <v>119358403</v>
      </c>
      <c r="B278" s="3" t="s">
        <v>441</v>
      </c>
      <c r="C278" s="3" t="s">
        <v>135</v>
      </c>
      <c r="D278" s="4">
        <v>28594797.030000001</v>
      </c>
      <c r="E278" s="4">
        <v>25685689.489999998</v>
      </c>
      <c r="F278" s="4">
        <v>24439915.670000002</v>
      </c>
      <c r="G278" s="4">
        <v>23676460.219999999</v>
      </c>
      <c r="H278" s="4">
        <v>24732736.780000001</v>
      </c>
      <c r="I278" s="4">
        <v>23209803.100000001</v>
      </c>
      <c r="J278" s="4">
        <v>20829922.390000001</v>
      </c>
      <c r="K278" s="4">
        <v>20634042.57</v>
      </c>
      <c r="L278" s="4">
        <v>19420122.5</v>
      </c>
      <c r="M278" s="4">
        <v>19597077.350000001</v>
      </c>
      <c r="N278" s="4">
        <v>18900894.489999998</v>
      </c>
      <c r="O278" s="4">
        <v>19035450.68</v>
      </c>
      <c r="P278" s="4">
        <v>18280173.760000002</v>
      </c>
      <c r="Q278" s="4">
        <v>17158348.210000001</v>
      </c>
      <c r="R278" s="4">
        <v>16722367.779999999</v>
      </c>
      <c r="T278" s="3">
        <f t="shared" si="12"/>
        <v>0</v>
      </c>
      <c r="U278" s="3" t="s">
        <v>879</v>
      </c>
      <c r="V278" s="3" t="s">
        <v>441</v>
      </c>
      <c r="W278" s="4" t="s">
        <v>135</v>
      </c>
      <c r="X278" s="4">
        <v>24439915.670000002</v>
      </c>
      <c r="Y278" s="3">
        <v>25685689.489999998</v>
      </c>
      <c r="Z278" s="4">
        <f t="shared" si="13"/>
        <v>0</v>
      </c>
      <c r="AA278" s="4">
        <f t="shared" si="14"/>
        <v>0</v>
      </c>
    </row>
    <row r="279" spans="1:27" x14ac:dyDescent="0.2">
      <c r="A279" s="2">
        <v>113361303</v>
      </c>
      <c r="B279" s="3" t="s">
        <v>442</v>
      </c>
      <c r="C279" s="3" t="s">
        <v>136</v>
      </c>
      <c r="D279" s="4">
        <v>46591047.469999999</v>
      </c>
      <c r="E279" s="4">
        <v>42632858.43</v>
      </c>
      <c r="F279" s="4">
        <v>41813885.310000002</v>
      </c>
      <c r="G279" s="4">
        <v>40975110.32</v>
      </c>
      <c r="H279" s="4">
        <v>39252858.200000003</v>
      </c>
      <c r="I279" s="4">
        <v>36343880.409999996</v>
      </c>
      <c r="J279" s="4">
        <v>35043569</v>
      </c>
      <c r="K279" s="4">
        <v>35333833.460000001</v>
      </c>
      <c r="L279" s="4">
        <v>33290064.140000001</v>
      </c>
      <c r="M279" s="4">
        <v>31677851.039999999</v>
      </c>
      <c r="N279" s="4">
        <v>31434260.129999999</v>
      </c>
      <c r="O279" s="4">
        <v>29754220.82</v>
      </c>
      <c r="P279" s="4">
        <v>29735207.289999999</v>
      </c>
      <c r="Q279" s="4">
        <v>27719729.170000002</v>
      </c>
      <c r="R279" s="4">
        <v>27645626.73</v>
      </c>
      <c r="T279" s="3">
        <f t="shared" si="12"/>
        <v>0</v>
      </c>
      <c r="U279" s="3" t="s">
        <v>880</v>
      </c>
      <c r="V279" s="3" t="s">
        <v>442</v>
      </c>
      <c r="W279" s="4" t="s">
        <v>136</v>
      </c>
      <c r="X279" s="4">
        <v>41813885.310000002</v>
      </c>
      <c r="Y279" s="3">
        <v>42632858.43</v>
      </c>
      <c r="Z279" s="4">
        <f t="shared" si="13"/>
        <v>0</v>
      </c>
      <c r="AA279" s="4">
        <f t="shared" si="14"/>
        <v>0</v>
      </c>
    </row>
    <row r="280" spans="1:27" x14ac:dyDescent="0.2">
      <c r="A280" s="2">
        <v>113361503</v>
      </c>
      <c r="B280" s="3" t="s">
        <v>443</v>
      </c>
      <c r="C280" s="3" t="s">
        <v>136</v>
      </c>
      <c r="D280" s="4">
        <v>16231735.07</v>
      </c>
      <c r="E280" s="4">
        <v>14636745.140000001</v>
      </c>
      <c r="F280" s="4">
        <v>14981779.140000001</v>
      </c>
      <c r="G280" s="4">
        <v>15416277.189999999</v>
      </c>
      <c r="H280" s="4">
        <v>16408601.09</v>
      </c>
      <c r="I280" s="4">
        <v>15999377.310000001</v>
      </c>
      <c r="J280" s="4">
        <v>15185472.810000001</v>
      </c>
      <c r="K280" s="4">
        <v>14874859.380000001</v>
      </c>
      <c r="L280" s="4">
        <v>14721186.43</v>
      </c>
      <c r="M280" s="4">
        <v>14999363.26</v>
      </c>
      <c r="N280" s="4">
        <v>14123166.27</v>
      </c>
      <c r="O280" s="4">
        <v>14252375.51</v>
      </c>
      <c r="P280" s="4">
        <v>13702224.76</v>
      </c>
      <c r="Q280" s="4">
        <v>13764653.74</v>
      </c>
      <c r="R280" s="4">
        <v>12898551.460000001</v>
      </c>
      <c r="T280" s="3">
        <f t="shared" si="12"/>
        <v>0</v>
      </c>
      <c r="U280" s="3" t="s">
        <v>881</v>
      </c>
      <c r="V280" s="3" t="s">
        <v>443</v>
      </c>
      <c r="W280" s="4" t="s">
        <v>136</v>
      </c>
      <c r="X280" s="4">
        <v>14981779.140000001</v>
      </c>
      <c r="Y280" s="3">
        <v>14636745.140000001</v>
      </c>
      <c r="Z280" s="4">
        <f t="shared" si="13"/>
        <v>0</v>
      </c>
      <c r="AA280" s="4">
        <f t="shared" si="14"/>
        <v>0</v>
      </c>
    </row>
    <row r="281" spans="1:27" x14ac:dyDescent="0.2">
      <c r="A281" s="2">
        <v>113361703</v>
      </c>
      <c r="B281" s="3" t="s">
        <v>444</v>
      </c>
      <c r="C281" s="3" t="s">
        <v>136</v>
      </c>
      <c r="D281" s="4">
        <v>53912394.079999998</v>
      </c>
      <c r="E281" s="4">
        <v>51216022.189999998</v>
      </c>
      <c r="F281" s="4">
        <v>52646153.43</v>
      </c>
      <c r="G281" s="4">
        <v>48535117.119999997</v>
      </c>
      <c r="H281" s="4">
        <v>48444798.75</v>
      </c>
      <c r="I281" s="4">
        <v>46506641.57</v>
      </c>
      <c r="J281" s="4">
        <v>45876344.609999999</v>
      </c>
      <c r="K281" s="4">
        <v>43753995.149999999</v>
      </c>
      <c r="L281" s="4">
        <v>41441883.619999997</v>
      </c>
      <c r="M281" s="4">
        <v>39258229.119999997</v>
      </c>
      <c r="N281" s="4">
        <v>36759491.979999997</v>
      </c>
      <c r="O281" s="4">
        <v>35519609.68</v>
      </c>
      <c r="P281" s="4">
        <v>34425029.990000002</v>
      </c>
      <c r="Q281" s="4">
        <v>33682269.649999999</v>
      </c>
      <c r="R281" s="4">
        <v>33344911.02</v>
      </c>
      <c r="T281" s="3">
        <f t="shared" si="12"/>
        <v>0</v>
      </c>
      <c r="U281" s="3" t="s">
        <v>882</v>
      </c>
      <c r="V281" s="3" t="s">
        <v>444</v>
      </c>
      <c r="W281" s="4" t="s">
        <v>136</v>
      </c>
      <c r="X281" s="4">
        <v>52646153.43</v>
      </c>
      <c r="Y281" s="3">
        <v>51216022.189999998</v>
      </c>
      <c r="Z281" s="4">
        <f t="shared" si="13"/>
        <v>0</v>
      </c>
      <c r="AA281" s="4">
        <f t="shared" si="14"/>
        <v>0</v>
      </c>
    </row>
    <row r="282" spans="1:27" x14ac:dyDescent="0.2">
      <c r="A282" s="2">
        <v>113362203</v>
      </c>
      <c r="B282" s="3" t="s">
        <v>445</v>
      </c>
      <c r="C282" s="3" t="s">
        <v>136</v>
      </c>
      <c r="D282" s="4">
        <v>36427061.030000001</v>
      </c>
      <c r="E282" s="4">
        <v>32825738.800000001</v>
      </c>
      <c r="F282" s="4">
        <v>34158265.420000002</v>
      </c>
      <c r="G282" s="4">
        <v>32574195.010000002</v>
      </c>
      <c r="H282" s="4">
        <v>32873195.129999999</v>
      </c>
      <c r="I282" s="4">
        <v>30860806.460000001</v>
      </c>
      <c r="J282" s="4">
        <v>29485539.829999998</v>
      </c>
      <c r="K282" s="4">
        <v>28116942.280000001</v>
      </c>
      <c r="L282" s="4">
        <v>26982286.710000001</v>
      </c>
      <c r="M282" s="4">
        <v>25470531.539999999</v>
      </c>
      <c r="N282" s="4">
        <v>24265809.059999999</v>
      </c>
      <c r="O282" s="4">
        <v>23911345.48</v>
      </c>
      <c r="P282" s="4">
        <v>24535333.109999999</v>
      </c>
      <c r="Q282" s="4">
        <v>24751738.59</v>
      </c>
      <c r="R282" s="4">
        <v>24080465.399999999</v>
      </c>
      <c r="T282" s="3">
        <f t="shared" si="12"/>
        <v>0</v>
      </c>
      <c r="U282" s="3" t="s">
        <v>883</v>
      </c>
      <c r="V282" s="3" t="s">
        <v>445</v>
      </c>
      <c r="W282" s="4" t="s">
        <v>136</v>
      </c>
      <c r="X282" s="4">
        <v>34158265.420000002</v>
      </c>
      <c r="Y282" s="3">
        <v>32825738.800000001</v>
      </c>
      <c r="Z282" s="4">
        <f t="shared" si="13"/>
        <v>0</v>
      </c>
      <c r="AA282" s="4">
        <f t="shared" si="14"/>
        <v>0</v>
      </c>
    </row>
    <row r="283" spans="1:27" x14ac:dyDescent="0.2">
      <c r="A283" s="2">
        <v>113362303</v>
      </c>
      <c r="B283" s="3" t="s">
        <v>446</v>
      </c>
      <c r="C283" s="3" t="s">
        <v>136</v>
      </c>
      <c r="D283" s="4">
        <v>39655304.68</v>
      </c>
      <c r="E283" s="4">
        <v>38798621.869999997</v>
      </c>
      <c r="F283" s="4">
        <v>37404648.670000002</v>
      </c>
      <c r="G283" s="4">
        <v>36084350.090000004</v>
      </c>
      <c r="H283" s="4">
        <v>36451993.229999997</v>
      </c>
      <c r="I283" s="4">
        <v>33602933.810000002</v>
      </c>
      <c r="J283" s="4">
        <v>31066816.789999999</v>
      </c>
      <c r="K283" s="4">
        <v>31973598.649999999</v>
      </c>
      <c r="L283" s="4">
        <v>30758065.91</v>
      </c>
      <c r="M283" s="4">
        <v>30238184.399999999</v>
      </c>
      <c r="N283" s="4">
        <v>28888282.710000001</v>
      </c>
      <c r="O283" s="4">
        <v>27996180.82</v>
      </c>
      <c r="P283" s="4">
        <v>34773445.789999999</v>
      </c>
      <c r="Q283" s="4">
        <v>28067559.170000002</v>
      </c>
      <c r="R283" s="4">
        <v>28152857.41</v>
      </c>
      <c r="T283" s="3">
        <f t="shared" si="12"/>
        <v>0</v>
      </c>
      <c r="U283" s="3" t="s">
        <v>884</v>
      </c>
      <c r="V283" s="3" t="s">
        <v>446</v>
      </c>
      <c r="W283" s="4" t="s">
        <v>136</v>
      </c>
      <c r="X283" s="4">
        <v>37404648.670000002</v>
      </c>
      <c r="Y283" s="3">
        <v>38798621.869999997</v>
      </c>
      <c r="Z283" s="4">
        <f t="shared" si="13"/>
        <v>0</v>
      </c>
      <c r="AA283" s="4">
        <f t="shared" si="14"/>
        <v>0</v>
      </c>
    </row>
    <row r="284" spans="1:27" x14ac:dyDescent="0.2">
      <c r="A284" s="2">
        <v>113362403</v>
      </c>
      <c r="B284" s="3" t="s">
        <v>447</v>
      </c>
      <c r="C284" s="3" t="s">
        <v>136</v>
      </c>
      <c r="D284" s="4">
        <v>50194240.140000001</v>
      </c>
      <c r="E284" s="4">
        <v>48058163.950000003</v>
      </c>
      <c r="F284" s="4">
        <v>45782907.490000002</v>
      </c>
      <c r="G284" s="4">
        <v>46041778.359999999</v>
      </c>
      <c r="H284" s="4">
        <v>43716091.259999998</v>
      </c>
      <c r="I284" s="4">
        <v>43216106.369999997</v>
      </c>
      <c r="J284" s="4">
        <v>41809621.200000003</v>
      </c>
      <c r="K284" s="4">
        <v>38673816.960000001</v>
      </c>
      <c r="L284" s="4">
        <v>37318472.259999998</v>
      </c>
      <c r="M284" s="4">
        <v>36766150.939999998</v>
      </c>
      <c r="N284" s="4">
        <v>34439760.310000002</v>
      </c>
      <c r="O284" s="4">
        <v>33211765.609999999</v>
      </c>
      <c r="P284" s="4">
        <v>33568419.759999998</v>
      </c>
      <c r="Q284" s="4">
        <v>31740916.100000001</v>
      </c>
      <c r="R284" s="4">
        <v>30994694.050000001</v>
      </c>
      <c r="T284" s="3">
        <f t="shared" si="12"/>
        <v>0</v>
      </c>
      <c r="U284" s="3" t="s">
        <v>885</v>
      </c>
      <c r="V284" s="3" t="s">
        <v>447</v>
      </c>
      <c r="W284" s="4" t="s">
        <v>136</v>
      </c>
      <c r="X284" s="4">
        <v>45782907.490000002</v>
      </c>
      <c r="Y284" s="3">
        <v>48058163.950000003</v>
      </c>
      <c r="Z284" s="4">
        <f t="shared" si="13"/>
        <v>0</v>
      </c>
      <c r="AA284" s="4">
        <f t="shared" si="14"/>
        <v>0</v>
      </c>
    </row>
    <row r="285" spans="1:27" x14ac:dyDescent="0.2">
      <c r="A285" s="2">
        <v>113362603</v>
      </c>
      <c r="B285" s="3" t="s">
        <v>448</v>
      </c>
      <c r="C285" s="3" t="s">
        <v>136</v>
      </c>
      <c r="D285" s="4">
        <v>53476407.979999997</v>
      </c>
      <c r="E285" s="4">
        <v>50761935.93</v>
      </c>
      <c r="F285" s="4">
        <v>47289384.810000002</v>
      </c>
      <c r="G285" s="4">
        <v>47618009.990000002</v>
      </c>
      <c r="H285" s="4">
        <v>45798556.780000001</v>
      </c>
      <c r="I285" s="4">
        <v>44496431.600000001</v>
      </c>
      <c r="J285" s="4">
        <v>42052889.789999999</v>
      </c>
      <c r="K285" s="4">
        <v>40632206.450000003</v>
      </c>
      <c r="L285" s="4">
        <v>40083762.280000001</v>
      </c>
      <c r="M285" s="4">
        <v>38408431.259999998</v>
      </c>
      <c r="N285" s="4">
        <v>36569459.039999999</v>
      </c>
      <c r="O285" s="4">
        <v>37063527.450000003</v>
      </c>
      <c r="P285" s="4">
        <v>35395208.840000004</v>
      </c>
      <c r="Q285" s="4">
        <v>34414324.359999999</v>
      </c>
      <c r="R285" s="4">
        <v>34645224.240000002</v>
      </c>
      <c r="T285" s="3">
        <f t="shared" si="12"/>
        <v>0</v>
      </c>
      <c r="U285" s="3" t="s">
        <v>886</v>
      </c>
      <c r="V285" s="3" t="s">
        <v>448</v>
      </c>
      <c r="W285" s="4" t="s">
        <v>136</v>
      </c>
      <c r="X285" s="4">
        <v>47289384.810000002</v>
      </c>
      <c r="Y285" s="3">
        <v>50761935.93</v>
      </c>
      <c r="Z285" s="4">
        <f t="shared" si="13"/>
        <v>0</v>
      </c>
      <c r="AA285" s="4">
        <f t="shared" si="14"/>
        <v>0</v>
      </c>
    </row>
    <row r="286" spans="1:27" x14ac:dyDescent="0.2">
      <c r="A286" s="2">
        <v>113363103</v>
      </c>
      <c r="B286" s="3" t="s">
        <v>449</v>
      </c>
      <c r="C286" s="3" t="s">
        <v>136</v>
      </c>
      <c r="D286" s="4">
        <v>93210192.730000004</v>
      </c>
      <c r="E286" s="4">
        <v>90406938.829999998</v>
      </c>
      <c r="F286" s="4">
        <v>90165647.140000001</v>
      </c>
      <c r="G286" s="4">
        <v>88040865.260000005</v>
      </c>
      <c r="H286" s="4">
        <v>84482524.819999993</v>
      </c>
      <c r="I286" s="4">
        <v>82707969.200000003</v>
      </c>
      <c r="J286" s="4">
        <v>80878706.700000003</v>
      </c>
      <c r="K286" s="4">
        <v>79928064.890000001</v>
      </c>
      <c r="L286" s="4">
        <v>77068859.079999998</v>
      </c>
      <c r="M286" s="4">
        <v>75294440.099999994</v>
      </c>
      <c r="N286" s="4">
        <v>72794019.319999993</v>
      </c>
      <c r="O286" s="4">
        <v>67993630.810000002</v>
      </c>
      <c r="P286" s="4">
        <v>71177092.159999996</v>
      </c>
      <c r="Q286" s="4">
        <v>67792257.730000004</v>
      </c>
      <c r="R286" s="4">
        <v>64542350.789999999</v>
      </c>
      <c r="T286" s="3">
        <f t="shared" si="12"/>
        <v>0</v>
      </c>
      <c r="U286" s="3" t="s">
        <v>887</v>
      </c>
      <c r="V286" s="3" t="s">
        <v>595</v>
      </c>
      <c r="W286" s="4" t="s">
        <v>136</v>
      </c>
      <c r="X286" s="4">
        <v>90165647.140000001</v>
      </c>
      <c r="Y286" s="3">
        <v>90406938.829999998</v>
      </c>
      <c r="Z286" s="4">
        <f t="shared" si="13"/>
        <v>0</v>
      </c>
      <c r="AA286" s="4">
        <f t="shared" si="14"/>
        <v>0</v>
      </c>
    </row>
    <row r="287" spans="1:27" x14ac:dyDescent="0.2">
      <c r="A287" s="2">
        <v>113363603</v>
      </c>
      <c r="B287" s="3" t="s">
        <v>450</v>
      </c>
      <c r="C287" s="3" t="s">
        <v>136</v>
      </c>
      <c r="D287" s="4">
        <v>38581005.659999996</v>
      </c>
      <c r="E287" s="4">
        <v>38091457.649999999</v>
      </c>
      <c r="F287" s="4">
        <v>36726548.939999998</v>
      </c>
      <c r="G287" s="4">
        <v>36091549.07</v>
      </c>
      <c r="H287" s="4">
        <v>35471086.210000001</v>
      </c>
      <c r="I287" s="4">
        <v>34536454.259999998</v>
      </c>
      <c r="J287" s="4">
        <v>33016472.809999999</v>
      </c>
      <c r="K287" s="4">
        <v>32892428.850000001</v>
      </c>
      <c r="L287" s="4">
        <v>31128668.309999999</v>
      </c>
      <c r="M287" s="4">
        <v>28895704.329999998</v>
      </c>
      <c r="N287" s="4">
        <v>29544600.18</v>
      </c>
      <c r="O287" s="4">
        <v>29588271.760000002</v>
      </c>
      <c r="P287" s="4">
        <v>30377060.489999998</v>
      </c>
      <c r="Q287" s="4">
        <v>28875966.440000001</v>
      </c>
      <c r="R287" s="4">
        <v>28539333.850000001</v>
      </c>
      <c r="T287" s="3">
        <f t="shared" si="12"/>
        <v>0</v>
      </c>
      <c r="U287" s="3" t="s">
        <v>888</v>
      </c>
      <c r="V287" s="3" t="s">
        <v>450</v>
      </c>
      <c r="W287" s="4" t="s">
        <v>136</v>
      </c>
      <c r="X287" s="4">
        <v>36726548.939999998</v>
      </c>
      <c r="Y287" s="3">
        <v>38091457.649999999</v>
      </c>
      <c r="Z287" s="4">
        <f t="shared" si="13"/>
        <v>0</v>
      </c>
      <c r="AA287" s="4">
        <f t="shared" si="14"/>
        <v>0</v>
      </c>
    </row>
    <row r="288" spans="1:27" x14ac:dyDescent="0.2">
      <c r="A288" s="2">
        <v>113364002</v>
      </c>
      <c r="B288" s="3" t="s">
        <v>451</v>
      </c>
      <c r="C288" s="3" t="s">
        <v>136</v>
      </c>
      <c r="D288" s="4">
        <v>146380172.22999999</v>
      </c>
      <c r="E288" s="4">
        <v>143023207.37</v>
      </c>
      <c r="F288" s="4">
        <v>146092168.19</v>
      </c>
      <c r="G288" s="4">
        <v>144806127.33000001</v>
      </c>
      <c r="H288" s="4">
        <v>141010559.56999999</v>
      </c>
      <c r="I288" s="4">
        <v>132204318.3</v>
      </c>
      <c r="J288" s="4">
        <v>125244298.06</v>
      </c>
      <c r="K288" s="4">
        <v>119561616.45</v>
      </c>
      <c r="L288" s="4">
        <v>114861475.17</v>
      </c>
      <c r="M288" s="4">
        <v>113750261.13</v>
      </c>
      <c r="N288" s="4">
        <v>106455696.55</v>
      </c>
      <c r="O288" s="4">
        <v>99858361.109999999</v>
      </c>
      <c r="P288" s="4">
        <v>102896593.65000001</v>
      </c>
      <c r="Q288" s="4">
        <v>100846670.79000001</v>
      </c>
      <c r="R288" s="4">
        <v>95285109.620000005</v>
      </c>
      <c r="T288" s="3">
        <f t="shared" si="12"/>
        <v>0</v>
      </c>
      <c r="U288" s="3" t="s">
        <v>889</v>
      </c>
      <c r="V288" s="3" t="s">
        <v>451</v>
      </c>
      <c r="W288" s="4" t="s">
        <v>136</v>
      </c>
      <c r="X288" s="4">
        <v>146092168.19</v>
      </c>
      <c r="Y288" s="3">
        <v>143023207.37</v>
      </c>
      <c r="Z288" s="4">
        <f t="shared" si="13"/>
        <v>0</v>
      </c>
      <c r="AA288" s="4">
        <f t="shared" si="14"/>
        <v>0</v>
      </c>
    </row>
    <row r="289" spans="1:27" x14ac:dyDescent="0.2">
      <c r="A289" s="2">
        <v>113364403</v>
      </c>
      <c r="B289" s="3" t="s">
        <v>452</v>
      </c>
      <c r="C289" s="3" t="s">
        <v>136</v>
      </c>
      <c r="D289" s="4">
        <v>39509294.950000003</v>
      </c>
      <c r="E289" s="4">
        <v>37068434.75</v>
      </c>
      <c r="F289" s="4">
        <v>36548785.579999998</v>
      </c>
      <c r="G289" s="4">
        <v>36546941.130000003</v>
      </c>
      <c r="H289" s="4">
        <v>36361405.170000002</v>
      </c>
      <c r="I289" s="4">
        <v>33664610.979999997</v>
      </c>
      <c r="J289" s="4">
        <v>33586021.799999997</v>
      </c>
      <c r="K289" s="4">
        <v>32144320.48</v>
      </c>
      <c r="L289" s="4">
        <v>30346874.879999999</v>
      </c>
      <c r="M289" s="4">
        <v>28155212.530000001</v>
      </c>
      <c r="N289" s="4">
        <v>26917411.809999999</v>
      </c>
      <c r="O289" s="4">
        <v>27372706.350000001</v>
      </c>
      <c r="P289" s="4">
        <v>27695395.41</v>
      </c>
      <c r="Q289" s="4">
        <v>26833312.84</v>
      </c>
      <c r="R289" s="4">
        <v>25917270.699999999</v>
      </c>
      <c r="T289" s="3">
        <f t="shared" si="12"/>
        <v>0</v>
      </c>
      <c r="U289" s="3" t="s">
        <v>890</v>
      </c>
      <c r="V289" s="3" t="s">
        <v>452</v>
      </c>
      <c r="W289" s="4" t="s">
        <v>136</v>
      </c>
      <c r="X289" s="4">
        <v>36548785.579999998</v>
      </c>
      <c r="Y289" s="3">
        <v>37068434.75</v>
      </c>
      <c r="Z289" s="4">
        <f t="shared" si="13"/>
        <v>0</v>
      </c>
      <c r="AA289" s="4">
        <f t="shared" si="14"/>
        <v>0</v>
      </c>
    </row>
    <row r="290" spans="1:27" x14ac:dyDescent="0.2">
      <c r="A290" s="2">
        <v>113364503</v>
      </c>
      <c r="B290" s="3" t="s">
        <v>453</v>
      </c>
      <c r="C290" s="3" t="s">
        <v>136</v>
      </c>
      <c r="D290" s="4">
        <v>71352212.269999996</v>
      </c>
      <c r="E290" s="4">
        <v>64954078.590000004</v>
      </c>
      <c r="F290" s="4">
        <v>67228901</v>
      </c>
      <c r="G290" s="4">
        <v>66338720.460000001</v>
      </c>
      <c r="H290" s="4">
        <v>63859106.979999997</v>
      </c>
      <c r="I290" s="4">
        <v>62609553.229999997</v>
      </c>
      <c r="J290" s="4">
        <v>59757425.130000003</v>
      </c>
      <c r="K290" s="4">
        <v>55482134.420000002</v>
      </c>
      <c r="L290" s="4">
        <v>52378391.159999996</v>
      </c>
      <c r="M290" s="4">
        <v>49540916.350000001</v>
      </c>
      <c r="N290" s="4">
        <v>46397320.75</v>
      </c>
      <c r="O290" s="4">
        <v>48965140.109999999</v>
      </c>
      <c r="P290" s="4">
        <v>53961164.359999999</v>
      </c>
      <c r="Q290" s="4">
        <v>55795352.770000003</v>
      </c>
      <c r="R290" s="4">
        <v>50498477.539999999</v>
      </c>
      <c r="T290" s="3">
        <f t="shared" si="12"/>
        <v>0</v>
      </c>
      <c r="U290" s="3" t="s">
        <v>891</v>
      </c>
      <c r="V290" s="3" t="s">
        <v>453</v>
      </c>
      <c r="W290" s="4" t="s">
        <v>136</v>
      </c>
      <c r="X290" s="4">
        <v>67228901</v>
      </c>
      <c r="Y290" s="3">
        <v>64954078.590000004</v>
      </c>
      <c r="Z290" s="4">
        <f t="shared" si="13"/>
        <v>0</v>
      </c>
      <c r="AA290" s="4">
        <f t="shared" si="14"/>
        <v>0</v>
      </c>
    </row>
    <row r="291" spans="1:27" x14ac:dyDescent="0.2">
      <c r="A291" s="2">
        <v>113365203</v>
      </c>
      <c r="B291" s="3" t="s">
        <v>454</v>
      </c>
      <c r="C291" s="3" t="s">
        <v>136</v>
      </c>
      <c r="D291" s="4">
        <v>65499019.020000003</v>
      </c>
      <c r="E291" s="4">
        <v>58373685.609999999</v>
      </c>
      <c r="F291" s="4">
        <v>57769088.710000001</v>
      </c>
      <c r="G291" s="4">
        <v>57489025.759999998</v>
      </c>
      <c r="H291" s="4">
        <v>57224224.07</v>
      </c>
      <c r="I291" s="4">
        <v>52886858.369999997</v>
      </c>
      <c r="J291" s="4">
        <v>52811312.530000001</v>
      </c>
      <c r="K291" s="4">
        <v>49967018.640000001</v>
      </c>
      <c r="L291" s="4">
        <v>48499607.43</v>
      </c>
      <c r="M291" s="4">
        <v>45682279.630000003</v>
      </c>
      <c r="N291" s="4">
        <v>42503067.840000004</v>
      </c>
      <c r="O291" s="4">
        <v>42097867.170000002</v>
      </c>
      <c r="P291" s="4">
        <v>42337182.560000002</v>
      </c>
      <c r="Q291" s="4">
        <v>41107630.109999999</v>
      </c>
      <c r="R291" s="4">
        <v>39442763.200000003</v>
      </c>
      <c r="T291" s="3">
        <f t="shared" si="12"/>
        <v>0</v>
      </c>
      <c r="U291" s="3" t="s">
        <v>892</v>
      </c>
      <c r="V291" s="3" t="s">
        <v>454</v>
      </c>
      <c r="W291" s="4" t="s">
        <v>136</v>
      </c>
      <c r="X291" s="4">
        <v>57769088.710000001</v>
      </c>
      <c r="Y291" s="3">
        <v>58373685.609999999</v>
      </c>
      <c r="Z291" s="4">
        <f t="shared" si="13"/>
        <v>0</v>
      </c>
      <c r="AA291" s="4">
        <f t="shared" si="14"/>
        <v>0</v>
      </c>
    </row>
    <row r="292" spans="1:27" x14ac:dyDescent="0.2">
      <c r="A292" s="2">
        <v>113365303</v>
      </c>
      <c r="B292" s="3" t="s">
        <v>455</v>
      </c>
      <c r="C292" s="3" t="s">
        <v>136</v>
      </c>
      <c r="D292" s="4">
        <v>23324521.420000002</v>
      </c>
      <c r="E292" s="4">
        <v>23268398.170000002</v>
      </c>
      <c r="F292" s="4">
        <v>24421972.890000001</v>
      </c>
      <c r="G292" s="4">
        <v>26186675.109999999</v>
      </c>
      <c r="H292" s="4">
        <v>24410505.690000001</v>
      </c>
      <c r="I292" s="4">
        <v>22946030.620000001</v>
      </c>
      <c r="J292" s="4">
        <v>22665874.789999999</v>
      </c>
      <c r="K292" s="4">
        <v>21499925.34</v>
      </c>
      <c r="L292" s="4">
        <v>20483195.460000001</v>
      </c>
      <c r="M292" s="4">
        <v>19106065.579999998</v>
      </c>
      <c r="N292" s="4">
        <v>19092763.620000001</v>
      </c>
      <c r="O292" s="4">
        <v>19365738.350000001</v>
      </c>
      <c r="P292" s="4">
        <v>17448684.899999999</v>
      </c>
      <c r="Q292" s="4">
        <v>17110153.690000001</v>
      </c>
      <c r="R292" s="4">
        <v>16953762.620000001</v>
      </c>
      <c r="T292" s="3">
        <f t="shared" si="12"/>
        <v>0</v>
      </c>
      <c r="U292" s="3" t="s">
        <v>893</v>
      </c>
      <c r="V292" s="3" t="s">
        <v>455</v>
      </c>
      <c r="W292" s="4" t="s">
        <v>136</v>
      </c>
      <c r="X292" s="4">
        <v>24421972.890000001</v>
      </c>
      <c r="Y292" s="3">
        <v>23268398.170000002</v>
      </c>
      <c r="Z292" s="4">
        <f t="shared" si="13"/>
        <v>0</v>
      </c>
      <c r="AA292" s="4">
        <f t="shared" si="14"/>
        <v>0</v>
      </c>
    </row>
    <row r="293" spans="1:27" x14ac:dyDescent="0.2">
      <c r="A293" s="2">
        <v>113367003</v>
      </c>
      <c r="B293" s="3" t="s">
        <v>456</v>
      </c>
      <c r="C293" s="3" t="s">
        <v>136</v>
      </c>
      <c r="D293" s="4">
        <v>34895190.109999999</v>
      </c>
      <c r="E293" s="4">
        <v>38457918.810000002</v>
      </c>
      <c r="F293" s="4">
        <v>35651520.890000001</v>
      </c>
      <c r="G293" s="4">
        <v>35904445.619999997</v>
      </c>
      <c r="H293" s="4">
        <v>36687025.229999997</v>
      </c>
      <c r="I293" s="4">
        <v>36110150.409999996</v>
      </c>
      <c r="J293" s="4">
        <v>35344642.149999999</v>
      </c>
      <c r="K293" s="4">
        <v>33763643.369999997</v>
      </c>
      <c r="L293" s="4">
        <v>31956198.210000001</v>
      </c>
      <c r="M293" s="4">
        <v>31722149.77</v>
      </c>
      <c r="N293" s="4">
        <v>29755139.329999998</v>
      </c>
      <c r="O293" s="4">
        <v>29518589.199999999</v>
      </c>
      <c r="P293" s="4">
        <v>30698117.359999999</v>
      </c>
      <c r="Q293" s="4">
        <v>29646375.920000002</v>
      </c>
      <c r="R293" s="4">
        <v>28012496.210000001</v>
      </c>
      <c r="T293" s="3">
        <f t="shared" si="12"/>
        <v>0</v>
      </c>
      <c r="U293" s="3" t="s">
        <v>894</v>
      </c>
      <c r="V293" s="3" t="s">
        <v>456</v>
      </c>
      <c r="W293" s="4" t="s">
        <v>136</v>
      </c>
      <c r="X293" s="4">
        <v>35651520.890000001</v>
      </c>
      <c r="Y293" s="3">
        <v>38457918.810000002</v>
      </c>
      <c r="Z293" s="4">
        <f t="shared" si="13"/>
        <v>0</v>
      </c>
      <c r="AA293" s="4">
        <f t="shared" si="14"/>
        <v>0</v>
      </c>
    </row>
    <row r="294" spans="1:27" x14ac:dyDescent="0.2">
      <c r="A294" s="2">
        <v>113369003</v>
      </c>
      <c r="B294" s="3" t="s">
        <v>457</v>
      </c>
      <c r="C294" s="3" t="s">
        <v>136</v>
      </c>
      <c r="D294" s="4">
        <v>52430544.229999997</v>
      </c>
      <c r="E294" s="4">
        <v>47821551.280000001</v>
      </c>
      <c r="F294" s="4">
        <v>48392044.630000003</v>
      </c>
      <c r="G294" s="4">
        <v>44578038.75</v>
      </c>
      <c r="H294" s="4">
        <v>43663039.780000001</v>
      </c>
      <c r="I294" s="4">
        <v>43950465.210000001</v>
      </c>
      <c r="J294" s="4">
        <v>43644043.490000002</v>
      </c>
      <c r="K294" s="4">
        <v>43397097.149999999</v>
      </c>
      <c r="L294" s="4">
        <v>42169632.219999999</v>
      </c>
      <c r="M294" s="4">
        <v>40434069.100000001</v>
      </c>
      <c r="N294" s="4">
        <v>38040205.07</v>
      </c>
      <c r="O294" s="4">
        <v>37688597.799999997</v>
      </c>
      <c r="P294" s="4">
        <v>37009978.880000003</v>
      </c>
      <c r="Q294" s="4">
        <v>36421929.369999997</v>
      </c>
      <c r="R294" s="4">
        <v>35130426.659999996</v>
      </c>
      <c r="T294" s="3">
        <f t="shared" si="12"/>
        <v>0</v>
      </c>
      <c r="U294" s="3" t="s">
        <v>895</v>
      </c>
      <c r="V294" s="3" t="s">
        <v>457</v>
      </c>
      <c r="W294" s="4" t="s">
        <v>136</v>
      </c>
      <c r="X294" s="4">
        <v>48392044.630000003</v>
      </c>
      <c r="Y294" s="3">
        <v>47821551.280000001</v>
      </c>
      <c r="Z294" s="4">
        <f t="shared" si="13"/>
        <v>0</v>
      </c>
      <c r="AA294" s="4">
        <f t="shared" si="14"/>
        <v>0</v>
      </c>
    </row>
    <row r="295" spans="1:27" x14ac:dyDescent="0.2">
      <c r="A295" s="2">
        <v>104372003</v>
      </c>
      <c r="B295" s="3" t="s">
        <v>458</v>
      </c>
      <c r="C295" s="3" t="s">
        <v>137</v>
      </c>
      <c r="D295" s="4">
        <v>19553184.600000001</v>
      </c>
      <c r="E295" s="4">
        <v>18860860.57</v>
      </c>
      <c r="F295" s="4">
        <v>18647999.530000001</v>
      </c>
      <c r="G295" s="4">
        <v>19083470.199999999</v>
      </c>
      <c r="H295" s="4">
        <v>19353959.469999999</v>
      </c>
      <c r="I295" s="4">
        <v>19248604.449999999</v>
      </c>
      <c r="J295" s="4">
        <v>18646205.050000001</v>
      </c>
      <c r="K295" s="4">
        <v>18262391.43</v>
      </c>
      <c r="L295" s="4">
        <v>17846689.920000002</v>
      </c>
      <c r="M295" s="4">
        <v>16796480.719999999</v>
      </c>
      <c r="N295" s="4">
        <v>17593294.489999998</v>
      </c>
      <c r="O295" s="4">
        <v>16570233.890000001</v>
      </c>
      <c r="P295" s="4">
        <v>17655571.210000001</v>
      </c>
      <c r="Q295" s="4">
        <v>16144651.289999999</v>
      </c>
      <c r="R295" s="4">
        <v>15666908.560000001</v>
      </c>
      <c r="T295" s="3">
        <f t="shared" si="12"/>
        <v>0</v>
      </c>
      <c r="U295" s="3" t="s">
        <v>896</v>
      </c>
      <c r="V295" s="3" t="s">
        <v>458</v>
      </c>
      <c r="W295" s="4" t="s">
        <v>137</v>
      </c>
      <c r="X295" s="4">
        <v>18647999.530000001</v>
      </c>
      <c r="Y295" s="3">
        <v>18860860.57</v>
      </c>
      <c r="Z295" s="4">
        <f t="shared" si="13"/>
        <v>0</v>
      </c>
      <c r="AA295" s="4">
        <f t="shared" si="14"/>
        <v>0</v>
      </c>
    </row>
    <row r="296" spans="1:27" x14ac:dyDescent="0.2">
      <c r="A296" s="2">
        <v>104374003</v>
      </c>
      <c r="B296" s="3" t="s">
        <v>459</v>
      </c>
      <c r="C296" s="3" t="s">
        <v>137</v>
      </c>
      <c r="D296" s="4">
        <v>12353717.48</v>
      </c>
      <c r="E296" s="4">
        <v>12953943.869999999</v>
      </c>
      <c r="F296" s="4">
        <v>12741758.68</v>
      </c>
      <c r="G296" s="4">
        <v>12901081.4</v>
      </c>
      <c r="H296" s="4">
        <v>11924223.43</v>
      </c>
      <c r="I296" s="4">
        <v>11180444.279999999</v>
      </c>
      <c r="J296" s="4">
        <v>11188790.68</v>
      </c>
      <c r="K296" s="4">
        <v>11444126.210000001</v>
      </c>
      <c r="L296" s="4">
        <v>11934257.41</v>
      </c>
      <c r="M296" s="4">
        <v>10892329.960000001</v>
      </c>
      <c r="N296" s="4">
        <v>10929828.15</v>
      </c>
      <c r="O296" s="4">
        <v>10495648.42</v>
      </c>
      <c r="P296" s="4">
        <v>11171893.390000001</v>
      </c>
      <c r="Q296" s="4">
        <v>10500092.779999999</v>
      </c>
      <c r="R296" s="4">
        <v>10692334.91</v>
      </c>
      <c r="T296" s="3">
        <f t="shared" si="12"/>
        <v>0</v>
      </c>
      <c r="U296" s="3" t="s">
        <v>897</v>
      </c>
      <c r="V296" s="3" t="s">
        <v>596</v>
      </c>
      <c r="W296" s="4" t="s">
        <v>137</v>
      </c>
      <c r="X296" s="4">
        <v>12741758.68</v>
      </c>
      <c r="Y296" s="3">
        <v>12953943.869999999</v>
      </c>
      <c r="Z296" s="4">
        <f t="shared" si="13"/>
        <v>0</v>
      </c>
      <c r="AA296" s="4">
        <f t="shared" si="14"/>
        <v>0</v>
      </c>
    </row>
    <row r="297" spans="1:27" x14ac:dyDescent="0.2">
      <c r="A297" s="2">
        <v>104375003</v>
      </c>
      <c r="B297" s="3" t="s">
        <v>460</v>
      </c>
      <c r="C297" s="3" t="s">
        <v>137</v>
      </c>
      <c r="D297" s="4">
        <v>15781314.640000001</v>
      </c>
      <c r="E297" s="4">
        <v>15007138.869999999</v>
      </c>
      <c r="F297" s="4">
        <v>16440169.470000001</v>
      </c>
      <c r="G297" s="4">
        <v>15208804.710000001</v>
      </c>
      <c r="H297" s="4">
        <v>15539510.1</v>
      </c>
      <c r="I297" s="4">
        <v>15456393.470000001</v>
      </c>
      <c r="J297" s="4">
        <v>14578731.99</v>
      </c>
      <c r="K297" s="4">
        <v>15574866.59</v>
      </c>
      <c r="L297" s="4">
        <v>16397986.26</v>
      </c>
      <c r="M297" s="4">
        <v>15415120.359999999</v>
      </c>
      <c r="N297" s="4">
        <v>13886085.539999999</v>
      </c>
      <c r="O297" s="4">
        <v>13146795.25</v>
      </c>
      <c r="P297" s="4">
        <v>13292944.619999999</v>
      </c>
      <c r="Q297" s="4">
        <v>12902164.51</v>
      </c>
      <c r="R297" s="4">
        <v>12456854.140000001</v>
      </c>
      <c r="T297" s="3">
        <f t="shared" si="12"/>
        <v>0</v>
      </c>
      <c r="U297" s="3" t="s">
        <v>898</v>
      </c>
      <c r="V297" s="3" t="s">
        <v>460</v>
      </c>
      <c r="W297" s="4" t="s">
        <v>137</v>
      </c>
      <c r="X297" s="4">
        <v>16440169.470000001</v>
      </c>
      <c r="Y297" s="3">
        <v>15007138.869999999</v>
      </c>
      <c r="Z297" s="4">
        <f t="shared" si="13"/>
        <v>0</v>
      </c>
      <c r="AA297" s="4">
        <f t="shared" si="14"/>
        <v>0</v>
      </c>
    </row>
    <row r="298" spans="1:27" x14ac:dyDescent="0.2">
      <c r="A298" s="2">
        <v>104375203</v>
      </c>
      <c r="B298" s="3" t="s">
        <v>461</v>
      </c>
      <c r="C298" s="3" t="s">
        <v>137</v>
      </c>
      <c r="D298" s="4">
        <v>14849562.99</v>
      </c>
      <c r="E298" s="4">
        <v>14237101.710000001</v>
      </c>
      <c r="F298" s="4">
        <v>14646598.07</v>
      </c>
      <c r="G298" s="4">
        <v>14205506.58</v>
      </c>
      <c r="H298" s="4">
        <v>13510896.77</v>
      </c>
      <c r="I298" s="4">
        <v>13225191.359999999</v>
      </c>
      <c r="J298" s="4">
        <v>11985414.49</v>
      </c>
      <c r="K298" s="4">
        <v>12437258.720000001</v>
      </c>
      <c r="L298" s="4">
        <v>12828494</v>
      </c>
      <c r="M298" s="4">
        <v>12200353.279999999</v>
      </c>
      <c r="N298" s="4">
        <v>11581162.92</v>
      </c>
      <c r="O298" s="4">
        <v>11216731.380000001</v>
      </c>
      <c r="P298" s="4">
        <v>11328872.84</v>
      </c>
      <c r="Q298" s="4">
        <v>11368052.26</v>
      </c>
      <c r="R298" s="4">
        <v>11039896.51</v>
      </c>
      <c r="T298" s="3">
        <f t="shared" si="12"/>
        <v>0</v>
      </c>
      <c r="U298" s="3" t="s">
        <v>899</v>
      </c>
      <c r="V298" s="3" t="s">
        <v>461</v>
      </c>
      <c r="W298" s="4" t="s">
        <v>137</v>
      </c>
      <c r="X298" s="4">
        <v>14646598.07</v>
      </c>
      <c r="Y298" s="3">
        <v>14237101.710000001</v>
      </c>
      <c r="Z298" s="4">
        <f t="shared" si="13"/>
        <v>0</v>
      </c>
      <c r="AA298" s="4">
        <f t="shared" si="14"/>
        <v>0</v>
      </c>
    </row>
    <row r="299" spans="1:27" x14ac:dyDescent="0.2">
      <c r="A299" s="2">
        <v>104375302</v>
      </c>
      <c r="B299" s="3" t="s">
        <v>462</v>
      </c>
      <c r="C299" s="3" t="s">
        <v>137</v>
      </c>
      <c r="D299" s="4">
        <v>33845013.979999997</v>
      </c>
      <c r="E299" s="4">
        <v>28857102.760000002</v>
      </c>
      <c r="F299" s="4">
        <v>31091957.370000001</v>
      </c>
      <c r="G299" s="4">
        <v>31054266.98</v>
      </c>
      <c r="H299" s="4">
        <v>30928459.579999998</v>
      </c>
      <c r="I299" s="4">
        <v>30482188.969999999</v>
      </c>
      <c r="J299" s="4">
        <v>28486730.649999999</v>
      </c>
      <c r="K299" s="4">
        <v>30461906.57</v>
      </c>
      <c r="L299" s="4">
        <v>29075657.670000002</v>
      </c>
      <c r="M299" s="4">
        <v>28645112.18</v>
      </c>
      <c r="N299" s="4">
        <v>27634882.09</v>
      </c>
      <c r="O299" s="4">
        <v>27193219.59</v>
      </c>
      <c r="P299" s="4">
        <v>27390242.030000001</v>
      </c>
      <c r="Q299" s="4">
        <v>27891731.629999999</v>
      </c>
      <c r="R299" s="4">
        <v>27362508.120000001</v>
      </c>
      <c r="T299" s="3">
        <f t="shared" si="12"/>
        <v>0</v>
      </c>
      <c r="U299" s="3" t="s">
        <v>900</v>
      </c>
      <c r="V299" s="3" t="s">
        <v>462</v>
      </c>
      <c r="W299" s="4" t="s">
        <v>137</v>
      </c>
      <c r="X299" s="4">
        <v>31091957.370000001</v>
      </c>
      <c r="Y299" s="3">
        <v>28857102.760000002</v>
      </c>
      <c r="Z299" s="4">
        <f t="shared" si="13"/>
        <v>0</v>
      </c>
      <c r="AA299" s="4">
        <f t="shared" si="14"/>
        <v>0</v>
      </c>
    </row>
    <row r="300" spans="1:27" x14ac:dyDescent="0.2">
      <c r="A300" s="2">
        <v>104376203</v>
      </c>
      <c r="B300" s="3" t="s">
        <v>463</v>
      </c>
      <c r="C300" s="3" t="s">
        <v>137</v>
      </c>
      <c r="D300" s="4">
        <v>13139252.710000001</v>
      </c>
      <c r="E300" s="4">
        <v>11568402.949999999</v>
      </c>
      <c r="F300" s="4">
        <v>13249456.890000001</v>
      </c>
      <c r="G300" s="4">
        <v>12852510.369999999</v>
      </c>
      <c r="H300" s="4">
        <v>12829189.359999999</v>
      </c>
      <c r="I300" s="4">
        <v>12523126.92</v>
      </c>
      <c r="J300" s="4">
        <v>14015914.699999999</v>
      </c>
      <c r="K300" s="4">
        <v>12002938</v>
      </c>
      <c r="L300" s="4">
        <v>11498527.01</v>
      </c>
      <c r="M300" s="4">
        <v>11120492.02</v>
      </c>
      <c r="N300" s="4">
        <v>11272877.15</v>
      </c>
      <c r="O300" s="4">
        <v>11463745.15</v>
      </c>
      <c r="P300" s="4">
        <v>11130958.050000001</v>
      </c>
      <c r="Q300" s="4">
        <v>10896453.390000001</v>
      </c>
      <c r="R300" s="4">
        <v>10839259.720000001</v>
      </c>
      <c r="T300" s="3">
        <f t="shared" si="12"/>
        <v>0</v>
      </c>
      <c r="U300" s="3" t="s">
        <v>901</v>
      </c>
      <c r="V300" s="3" t="s">
        <v>463</v>
      </c>
      <c r="W300" s="4" t="s">
        <v>137</v>
      </c>
      <c r="X300" s="4">
        <v>13249456.890000001</v>
      </c>
      <c r="Y300" s="3">
        <v>11568402.949999999</v>
      </c>
      <c r="Z300" s="4">
        <f t="shared" si="13"/>
        <v>0</v>
      </c>
      <c r="AA300" s="4">
        <f t="shared" si="14"/>
        <v>0</v>
      </c>
    </row>
    <row r="301" spans="1:27" x14ac:dyDescent="0.2">
      <c r="A301" s="2">
        <v>104377003</v>
      </c>
      <c r="B301" s="3" t="s">
        <v>464</v>
      </c>
      <c r="C301" s="3" t="s">
        <v>137</v>
      </c>
      <c r="D301" s="4">
        <v>8619579.4100000001</v>
      </c>
      <c r="E301" s="4">
        <v>8410408.2100000009</v>
      </c>
      <c r="F301" s="4">
        <v>8572484.5899999999</v>
      </c>
      <c r="G301" s="4">
        <v>8270617.4500000002</v>
      </c>
      <c r="H301" s="4">
        <v>8100802.4500000002</v>
      </c>
      <c r="I301" s="4">
        <v>7801144.2800000003</v>
      </c>
      <c r="J301" s="4">
        <v>7600074.2000000002</v>
      </c>
      <c r="K301" s="4">
        <v>7606074.3099999996</v>
      </c>
      <c r="L301" s="4">
        <v>7826332.6500000004</v>
      </c>
      <c r="M301" s="4">
        <v>7771682.6299999999</v>
      </c>
      <c r="N301" s="4">
        <v>7253752.9699999997</v>
      </c>
      <c r="O301" s="4">
        <v>7032983.9400000004</v>
      </c>
      <c r="P301" s="4">
        <v>7256109.21</v>
      </c>
      <c r="Q301" s="4">
        <v>7036990.6299999999</v>
      </c>
      <c r="R301" s="4">
        <v>7184490.6200000001</v>
      </c>
      <c r="T301" s="3">
        <f t="shared" si="12"/>
        <v>0</v>
      </c>
      <c r="U301" s="3" t="s">
        <v>902</v>
      </c>
      <c r="V301" s="3" t="s">
        <v>464</v>
      </c>
      <c r="W301" s="4" t="s">
        <v>137</v>
      </c>
      <c r="X301" s="4">
        <v>8572484.5899999999</v>
      </c>
      <c r="Y301" s="3">
        <v>8410408.2100000009</v>
      </c>
      <c r="Z301" s="4">
        <f t="shared" si="13"/>
        <v>0</v>
      </c>
      <c r="AA301" s="4">
        <f t="shared" si="14"/>
        <v>0</v>
      </c>
    </row>
    <row r="302" spans="1:27" x14ac:dyDescent="0.2">
      <c r="A302" s="2">
        <v>104378003</v>
      </c>
      <c r="B302" s="3" t="s">
        <v>465</v>
      </c>
      <c r="C302" s="3" t="s">
        <v>137</v>
      </c>
      <c r="D302" s="4">
        <v>13320880.4</v>
      </c>
      <c r="E302" s="4">
        <v>13778852.359999999</v>
      </c>
      <c r="F302" s="4">
        <v>13882769.68</v>
      </c>
      <c r="G302" s="4">
        <v>12475769.66</v>
      </c>
      <c r="H302" s="4">
        <v>12592214.699999999</v>
      </c>
      <c r="I302" s="4">
        <v>11693245.449999999</v>
      </c>
      <c r="J302" s="4">
        <v>12505940.43</v>
      </c>
      <c r="K302" s="4">
        <v>12976745.279999999</v>
      </c>
      <c r="L302" s="4">
        <v>12576294.52</v>
      </c>
      <c r="M302" s="4">
        <v>11868353.65</v>
      </c>
      <c r="N302" s="4">
        <v>10571940.4</v>
      </c>
      <c r="O302" s="4">
        <v>10632694.699999999</v>
      </c>
      <c r="P302" s="4">
        <v>11011163.35</v>
      </c>
      <c r="Q302" s="4">
        <v>10563103.939999999</v>
      </c>
      <c r="R302" s="4">
        <v>9511429.1500000004</v>
      </c>
      <c r="T302" s="3">
        <f t="shared" si="12"/>
        <v>0</v>
      </c>
      <c r="U302" s="3" t="s">
        <v>903</v>
      </c>
      <c r="V302" s="3" t="s">
        <v>465</v>
      </c>
      <c r="W302" s="4" t="s">
        <v>137</v>
      </c>
      <c r="X302" s="4">
        <v>13882769.68</v>
      </c>
      <c r="Y302" s="3">
        <v>13778852.359999999</v>
      </c>
      <c r="Z302" s="4">
        <f t="shared" si="13"/>
        <v>0</v>
      </c>
      <c r="AA302" s="4">
        <f t="shared" si="14"/>
        <v>0</v>
      </c>
    </row>
    <row r="303" spans="1:27" x14ac:dyDescent="0.2">
      <c r="A303" s="2">
        <v>113380303</v>
      </c>
      <c r="B303" s="3" t="s">
        <v>466</v>
      </c>
      <c r="C303" s="3" t="s">
        <v>138</v>
      </c>
      <c r="D303" s="4">
        <v>19479649.149999999</v>
      </c>
      <c r="E303" s="4">
        <v>17972369.140000001</v>
      </c>
      <c r="F303" s="4">
        <v>17519004.489999998</v>
      </c>
      <c r="G303" s="4">
        <v>16587036.199999999</v>
      </c>
      <c r="H303" s="4">
        <v>16249882.939999999</v>
      </c>
      <c r="I303" s="4">
        <v>15278648.09</v>
      </c>
      <c r="J303" s="4">
        <v>14570857.74</v>
      </c>
      <c r="K303" s="4">
        <v>15395533.83</v>
      </c>
      <c r="L303" s="4">
        <v>14707891.57</v>
      </c>
      <c r="M303" s="4">
        <v>14706511.07</v>
      </c>
      <c r="N303" s="4">
        <v>13546758.970000001</v>
      </c>
      <c r="O303" s="4">
        <v>12943274.41</v>
      </c>
      <c r="P303" s="4">
        <v>13040989.720000001</v>
      </c>
      <c r="Q303" s="4">
        <v>13503006.92</v>
      </c>
      <c r="R303" s="4">
        <v>13003868.539999999</v>
      </c>
      <c r="T303" s="3">
        <f t="shared" si="12"/>
        <v>0</v>
      </c>
      <c r="U303" s="3" t="s">
        <v>904</v>
      </c>
      <c r="V303" s="3" t="s">
        <v>466</v>
      </c>
      <c r="W303" s="4" t="s">
        <v>138</v>
      </c>
      <c r="X303" s="4">
        <v>17519004.489999998</v>
      </c>
      <c r="Y303" s="3">
        <v>17972369.140000001</v>
      </c>
      <c r="Z303" s="4">
        <f t="shared" si="13"/>
        <v>0</v>
      </c>
      <c r="AA303" s="4">
        <f t="shared" si="14"/>
        <v>0</v>
      </c>
    </row>
    <row r="304" spans="1:27" x14ac:dyDescent="0.2">
      <c r="A304" s="2">
        <v>113381303</v>
      </c>
      <c r="B304" s="3" t="s">
        <v>467</v>
      </c>
      <c r="C304" s="3" t="s">
        <v>138</v>
      </c>
      <c r="D304" s="4">
        <v>57967598.200000003</v>
      </c>
      <c r="E304" s="4">
        <v>56050289.740000002</v>
      </c>
      <c r="F304" s="4">
        <v>51790085.399999999</v>
      </c>
      <c r="G304" s="4">
        <v>55234217.420000002</v>
      </c>
      <c r="H304" s="4">
        <v>54448339.490000002</v>
      </c>
      <c r="I304" s="4">
        <v>52703926.869999997</v>
      </c>
      <c r="J304" s="4">
        <v>51618659.609999999</v>
      </c>
      <c r="K304" s="4">
        <v>50437801.640000001</v>
      </c>
      <c r="L304" s="4">
        <v>47413992.530000001</v>
      </c>
      <c r="M304" s="4">
        <v>46281133.200000003</v>
      </c>
      <c r="N304" s="4">
        <v>44107971.490000002</v>
      </c>
      <c r="O304" s="4">
        <v>40590679.469999999</v>
      </c>
      <c r="P304" s="4">
        <v>41536761.280000001</v>
      </c>
      <c r="Q304" s="4">
        <v>40648654.850000001</v>
      </c>
      <c r="R304" s="4">
        <v>39475417.159999996</v>
      </c>
      <c r="T304" s="3">
        <f t="shared" si="12"/>
        <v>0</v>
      </c>
      <c r="U304" s="3" t="s">
        <v>905</v>
      </c>
      <c r="V304" s="3" t="s">
        <v>467</v>
      </c>
      <c r="W304" s="4" t="s">
        <v>138</v>
      </c>
      <c r="X304" s="4">
        <v>51790085.399999999</v>
      </c>
      <c r="Y304" s="3">
        <v>56050289.740000002</v>
      </c>
      <c r="Z304" s="4">
        <f t="shared" si="13"/>
        <v>0</v>
      </c>
      <c r="AA304" s="4">
        <f t="shared" si="14"/>
        <v>0</v>
      </c>
    </row>
    <row r="305" spans="1:27" x14ac:dyDescent="0.2">
      <c r="A305" s="2">
        <v>113382303</v>
      </c>
      <c r="B305" s="3" t="s">
        <v>468</v>
      </c>
      <c r="C305" s="3" t="s">
        <v>138</v>
      </c>
      <c r="D305" s="4">
        <v>30848951.34</v>
      </c>
      <c r="E305" s="4">
        <v>31258714.859999999</v>
      </c>
      <c r="F305" s="4">
        <v>31023348</v>
      </c>
      <c r="G305" s="4">
        <v>28650202.5</v>
      </c>
      <c r="H305" s="4">
        <v>27926486.82</v>
      </c>
      <c r="I305" s="4">
        <v>25287549.850000001</v>
      </c>
      <c r="J305" s="4">
        <v>26670438.890000001</v>
      </c>
      <c r="K305" s="4">
        <v>24916060.379999999</v>
      </c>
      <c r="L305" s="4">
        <v>23406078.52</v>
      </c>
      <c r="M305" s="4">
        <v>22285582.140000001</v>
      </c>
      <c r="N305" s="4">
        <v>21731983.43</v>
      </c>
      <c r="O305" s="4">
        <v>21626130.370000001</v>
      </c>
      <c r="P305" s="4">
        <v>21601698.07</v>
      </c>
      <c r="Q305" s="4">
        <v>20443777.77</v>
      </c>
      <c r="R305" s="4">
        <v>19956344.289999999</v>
      </c>
      <c r="T305" s="3">
        <f t="shared" si="12"/>
        <v>0</v>
      </c>
      <c r="U305" s="3" t="s">
        <v>906</v>
      </c>
      <c r="V305" s="3" t="s">
        <v>468</v>
      </c>
      <c r="W305" s="4" t="s">
        <v>138</v>
      </c>
      <c r="X305" s="4">
        <v>31023348</v>
      </c>
      <c r="Y305" s="3">
        <v>31258714.859999999</v>
      </c>
      <c r="Z305" s="4">
        <f t="shared" si="13"/>
        <v>0</v>
      </c>
      <c r="AA305" s="4">
        <f t="shared" si="14"/>
        <v>0</v>
      </c>
    </row>
    <row r="306" spans="1:27" x14ac:dyDescent="0.2">
      <c r="A306" s="2">
        <v>113384603</v>
      </c>
      <c r="B306" s="3" t="s">
        <v>469</v>
      </c>
      <c r="C306" s="3" t="s">
        <v>138</v>
      </c>
      <c r="D306" s="4">
        <v>42847567.520000003</v>
      </c>
      <c r="E306" s="4">
        <v>41819200.340000004</v>
      </c>
      <c r="F306" s="4">
        <v>41252180.280000001</v>
      </c>
      <c r="G306" s="4">
        <v>42113451.079999998</v>
      </c>
      <c r="H306" s="4">
        <v>41343031.039999999</v>
      </c>
      <c r="I306" s="4">
        <v>40455391</v>
      </c>
      <c r="J306" s="4">
        <v>40620930.270000003</v>
      </c>
      <c r="K306" s="4">
        <v>39480283.490000002</v>
      </c>
      <c r="L306" s="4">
        <v>36491925.399999999</v>
      </c>
      <c r="M306" s="4">
        <v>36505043.039999999</v>
      </c>
      <c r="N306" s="4">
        <v>34597911.049999997</v>
      </c>
      <c r="O306" s="4">
        <v>32992373.489999998</v>
      </c>
      <c r="P306" s="4">
        <v>33972507</v>
      </c>
      <c r="Q306" s="4">
        <v>31858703.399999999</v>
      </c>
      <c r="R306" s="4">
        <v>30989254.079999998</v>
      </c>
      <c r="T306" s="3">
        <f t="shared" si="12"/>
        <v>0</v>
      </c>
      <c r="U306" s="3" t="s">
        <v>907</v>
      </c>
      <c r="V306" s="3" t="s">
        <v>469</v>
      </c>
      <c r="W306" s="4" t="s">
        <v>138</v>
      </c>
      <c r="X306" s="4">
        <v>41252180.280000001</v>
      </c>
      <c r="Y306" s="3">
        <v>41819200.340000004</v>
      </c>
      <c r="Z306" s="4">
        <f t="shared" si="13"/>
        <v>0</v>
      </c>
      <c r="AA306" s="4">
        <f t="shared" si="14"/>
        <v>0</v>
      </c>
    </row>
    <row r="307" spans="1:27" x14ac:dyDescent="0.2">
      <c r="A307" s="2">
        <v>113385003</v>
      </c>
      <c r="B307" s="3" t="s">
        <v>470</v>
      </c>
      <c r="C307" s="3" t="s">
        <v>138</v>
      </c>
      <c r="D307" s="4">
        <v>28841405.379999999</v>
      </c>
      <c r="E307" s="4">
        <v>28865758.43</v>
      </c>
      <c r="F307" s="4">
        <v>29068158.510000002</v>
      </c>
      <c r="G307" s="4">
        <v>28154686.379999999</v>
      </c>
      <c r="H307" s="4">
        <v>27874694.52</v>
      </c>
      <c r="I307" s="4">
        <v>25407047.77</v>
      </c>
      <c r="J307" s="4">
        <v>24607445.969999999</v>
      </c>
      <c r="K307" s="4">
        <v>23614381.43</v>
      </c>
      <c r="L307" s="4">
        <v>22491426.239999998</v>
      </c>
      <c r="M307" s="4">
        <v>22199004.940000001</v>
      </c>
      <c r="N307" s="4">
        <v>22343694.530000001</v>
      </c>
      <c r="O307" s="4">
        <v>22012661.73</v>
      </c>
      <c r="P307" s="4">
        <v>21687893.280000001</v>
      </c>
      <c r="Q307" s="4">
        <v>20235994.710000001</v>
      </c>
      <c r="R307" s="4">
        <v>20457595.23</v>
      </c>
      <c r="T307" s="3">
        <f t="shared" si="12"/>
        <v>0</v>
      </c>
      <c r="U307" s="3" t="s">
        <v>908</v>
      </c>
      <c r="V307" s="3" t="s">
        <v>470</v>
      </c>
      <c r="W307" s="4" t="s">
        <v>138</v>
      </c>
      <c r="X307" s="4">
        <v>29068158.510000002</v>
      </c>
      <c r="Y307" s="3">
        <v>28865758.43</v>
      </c>
      <c r="Z307" s="4">
        <f t="shared" si="13"/>
        <v>0</v>
      </c>
      <c r="AA307" s="4">
        <f t="shared" si="14"/>
        <v>0</v>
      </c>
    </row>
    <row r="308" spans="1:27" x14ac:dyDescent="0.2">
      <c r="A308" s="2">
        <v>113385303</v>
      </c>
      <c r="B308" s="3" t="s">
        <v>471</v>
      </c>
      <c r="C308" s="3" t="s">
        <v>138</v>
      </c>
      <c r="D308" s="4">
        <v>37445761.93</v>
      </c>
      <c r="E308" s="4">
        <v>35947543.090000004</v>
      </c>
      <c r="F308" s="4">
        <v>35374195.609999999</v>
      </c>
      <c r="G308" s="4">
        <v>35351860.450000003</v>
      </c>
      <c r="H308" s="4">
        <v>33057686.25</v>
      </c>
      <c r="I308" s="4">
        <v>30532784.969999999</v>
      </c>
      <c r="J308" s="4">
        <v>29754358.670000002</v>
      </c>
      <c r="K308" s="4">
        <v>28423237.809999999</v>
      </c>
      <c r="L308" s="4">
        <v>28249010.890000001</v>
      </c>
      <c r="M308" s="4">
        <v>27239400.850000001</v>
      </c>
      <c r="N308" s="4">
        <v>23383788.43</v>
      </c>
      <c r="O308" s="4">
        <v>24193503.600000001</v>
      </c>
      <c r="P308" s="4">
        <v>24633343.940000001</v>
      </c>
      <c r="Q308" s="4">
        <v>23632716.84</v>
      </c>
      <c r="R308" s="4">
        <v>22889160.5</v>
      </c>
      <c r="T308" s="3">
        <f t="shared" si="12"/>
        <v>0</v>
      </c>
      <c r="U308" s="3" t="s">
        <v>909</v>
      </c>
      <c r="V308" s="3" t="s">
        <v>471</v>
      </c>
      <c r="W308" s="4" t="s">
        <v>138</v>
      </c>
      <c r="X308" s="4">
        <v>35374195.609999999</v>
      </c>
      <c r="Y308" s="3">
        <v>35947543.090000004</v>
      </c>
      <c r="Z308" s="4">
        <f t="shared" si="13"/>
        <v>0</v>
      </c>
      <c r="AA308" s="4">
        <f t="shared" si="14"/>
        <v>0</v>
      </c>
    </row>
    <row r="309" spans="1:27" x14ac:dyDescent="0.2">
      <c r="A309" s="2">
        <v>121390302</v>
      </c>
      <c r="B309" s="3" t="s">
        <v>472</v>
      </c>
      <c r="C309" s="3" t="s">
        <v>139</v>
      </c>
      <c r="D309" s="4">
        <v>233594660.84999999</v>
      </c>
      <c r="E309" s="4">
        <v>184769422.31999999</v>
      </c>
      <c r="F309" s="4">
        <v>204945427.25</v>
      </c>
      <c r="G309" s="4">
        <v>207387504.31</v>
      </c>
      <c r="H309" s="4">
        <v>205649430.31999999</v>
      </c>
      <c r="I309" s="4">
        <v>205223949.03999999</v>
      </c>
      <c r="J309" s="4">
        <v>194765362.91</v>
      </c>
      <c r="K309" s="4">
        <v>185486906.21000001</v>
      </c>
      <c r="L309" s="4">
        <v>169248789.44</v>
      </c>
      <c r="M309" s="4">
        <v>163588998.38</v>
      </c>
      <c r="N309" s="4">
        <v>156149628.15000001</v>
      </c>
      <c r="O309" s="4">
        <v>153997580.97</v>
      </c>
      <c r="P309" s="4">
        <v>150402720.19</v>
      </c>
      <c r="Q309" s="4">
        <v>145663270.87</v>
      </c>
      <c r="R309" s="4">
        <v>136265400.69</v>
      </c>
      <c r="T309" s="3">
        <f t="shared" si="12"/>
        <v>0</v>
      </c>
      <c r="U309" s="3" t="s">
        <v>910</v>
      </c>
      <c r="V309" s="3" t="s">
        <v>472</v>
      </c>
      <c r="W309" s="4" t="s">
        <v>139</v>
      </c>
      <c r="X309" s="4">
        <v>204945427.25</v>
      </c>
      <c r="Y309" s="3">
        <v>184769422.31999999</v>
      </c>
      <c r="Z309" s="4">
        <f t="shared" si="13"/>
        <v>0</v>
      </c>
      <c r="AA309" s="4">
        <f t="shared" si="14"/>
        <v>0</v>
      </c>
    </row>
    <row r="310" spans="1:27" x14ac:dyDescent="0.2">
      <c r="A310" s="2">
        <v>121391303</v>
      </c>
      <c r="B310" s="3" t="s">
        <v>473</v>
      </c>
      <c r="C310" s="3" t="s">
        <v>139</v>
      </c>
      <c r="D310" s="4">
        <v>24012386.940000001</v>
      </c>
      <c r="E310" s="4">
        <v>23291983.289999999</v>
      </c>
      <c r="F310" s="4">
        <v>21768635.390000001</v>
      </c>
      <c r="G310" s="4">
        <v>21089811.690000001</v>
      </c>
      <c r="H310" s="4">
        <v>20882309.32</v>
      </c>
      <c r="I310" s="4">
        <v>20837020.25</v>
      </c>
      <c r="J310" s="4">
        <v>20043538.640000001</v>
      </c>
      <c r="K310" s="4">
        <v>19419695.129999999</v>
      </c>
      <c r="L310" s="4">
        <v>17940219.079999998</v>
      </c>
      <c r="M310" s="4">
        <v>17512834.469999999</v>
      </c>
      <c r="N310" s="4">
        <v>17189734.629999999</v>
      </c>
      <c r="O310" s="4">
        <v>17071488.399999999</v>
      </c>
      <c r="P310" s="4">
        <v>18243204.449999999</v>
      </c>
      <c r="Q310" s="4">
        <v>17423131.18</v>
      </c>
      <c r="R310" s="4">
        <v>17740404.219999999</v>
      </c>
      <c r="T310" s="3">
        <f t="shared" si="12"/>
        <v>0</v>
      </c>
      <c r="U310" s="3" t="s">
        <v>911</v>
      </c>
      <c r="V310" s="3" t="s">
        <v>473</v>
      </c>
      <c r="W310" s="4" t="s">
        <v>139</v>
      </c>
      <c r="X310" s="4">
        <v>21768635.390000001</v>
      </c>
      <c r="Y310" s="3">
        <v>23291983.289999999</v>
      </c>
      <c r="Z310" s="4">
        <f t="shared" si="13"/>
        <v>0</v>
      </c>
      <c r="AA310" s="4">
        <f t="shared" si="14"/>
        <v>0</v>
      </c>
    </row>
    <row r="311" spans="1:27" x14ac:dyDescent="0.2">
      <c r="A311" s="2">
        <v>121392303</v>
      </c>
      <c r="B311" s="3" t="s">
        <v>474</v>
      </c>
      <c r="C311" s="3" t="s">
        <v>139</v>
      </c>
      <c r="D311" s="4">
        <v>118922973.97</v>
      </c>
      <c r="E311" s="4">
        <v>104231561.92</v>
      </c>
      <c r="F311" s="4">
        <v>103216723.79000001</v>
      </c>
      <c r="G311" s="4">
        <v>104274147.08</v>
      </c>
      <c r="H311" s="4">
        <v>102315593.43000001</v>
      </c>
      <c r="I311" s="4">
        <v>97260775.459999993</v>
      </c>
      <c r="J311" s="4">
        <v>95586001.599999994</v>
      </c>
      <c r="K311" s="4">
        <v>91151736.700000003</v>
      </c>
      <c r="L311" s="4">
        <v>88175564.489999995</v>
      </c>
      <c r="M311" s="4">
        <v>83829009.969999999</v>
      </c>
      <c r="N311" s="4">
        <v>78994194.230000004</v>
      </c>
      <c r="O311" s="4">
        <v>76186333.140000001</v>
      </c>
      <c r="P311" s="4">
        <v>76742169.799999997</v>
      </c>
      <c r="Q311" s="4">
        <v>73287866.760000005</v>
      </c>
      <c r="R311" s="4">
        <v>69329280.920000002</v>
      </c>
      <c r="T311" s="3">
        <f t="shared" si="12"/>
        <v>0</v>
      </c>
      <c r="U311" s="3" t="s">
        <v>912</v>
      </c>
      <c r="V311" s="3" t="s">
        <v>474</v>
      </c>
      <c r="W311" s="4" t="s">
        <v>139</v>
      </c>
      <c r="X311" s="4">
        <v>103216723.79000001</v>
      </c>
      <c r="Y311" s="3">
        <v>104231561.92</v>
      </c>
      <c r="Z311" s="4">
        <f t="shared" si="13"/>
        <v>0</v>
      </c>
      <c r="AA311" s="4">
        <f t="shared" si="14"/>
        <v>0</v>
      </c>
    </row>
    <row r="312" spans="1:27" x14ac:dyDescent="0.2">
      <c r="A312" s="2">
        <v>121394503</v>
      </c>
      <c r="B312" s="3" t="s">
        <v>475</v>
      </c>
      <c r="C312" s="3" t="s">
        <v>139</v>
      </c>
      <c r="D312" s="4">
        <v>23442907.23</v>
      </c>
      <c r="E312" s="4">
        <v>22268113.93</v>
      </c>
      <c r="F312" s="4">
        <v>22547014.370000001</v>
      </c>
      <c r="G312" s="4">
        <v>22372190.859999999</v>
      </c>
      <c r="H312" s="4">
        <v>23153728.829999998</v>
      </c>
      <c r="I312" s="4">
        <v>21539255.920000002</v>
      </c>
      <c r="J312" s="4">
        <v>19588562.390000001</v>
      </c>
      <c r="K312" s="4">
        <v>19140634.870000001</v>
      </c>
      <c r="L312" s="4">
        <v>18397042.699999999</v>
      </c>
      <c r="M312" s="4">
        <v>18443984.600000001</v>
      </c>
      <c r="N312" s="4">
        <v>17221180.48</v>
      </c>
      <c r="O312" s="4">
        <v>19600709.559999999</v>
      </c>
      <c r="P312" s="4">
        <v>18807004.260000002</v>
      </c>
      <c r="Q312" s="4">
        <v>21605828.699999999</v>
      </c>
      <c r="R312" s="4">
        <v>18502453.140000001</v>
      </c>
      <c r="T312" s="3">
        <f t="shared" si="12"/>
        <v>0</v>
      </c>
      <c r="U312" s="3" t="s">
        <v>913</v>
      </c>
      <c r="V312" s="3" t="s">
        <v>475</v>
      </c>
      <c r="W312" s="4" t="s">
        <v>139</v>
      </c>
      <c r="X312" s="4">
        <v>22547014.370000001</v>
      </c>
      <c r="Y312" s="3">
        <v>22268113.93</v>
      </c>
      <c r="Z312" s="4">
        <f t="shared" si="13"/>
        <v>0</v>
      </c>
      <c r="AA312" s="4">
        <f t="shared" si="14"/>
        <v>0</v>
      </c>
    </row>
    <row r="313" spans="1:27" x14ac:dyDescent="0.2">
      <c r="A313" s="2">
        <v>121394603</v>
      </c>
      <c r="B313" s="3" t="s">
        <v>476</v>
      </c>
      <c r="C313" s="3" t="s">
        <v>139</v>
      </c>
      <c r="D313" s="4">
        <v>32704335.32</v>
      </c>
      <c r="E313" s="4">
        <v>30887499.350000001</v>
      </c>
      <c r="F313" s="4">
        <v>30542234.710000001</v>
      </c>
      <c r="G313" s="4">
        <v>30227940.98</v>
      </c>
      <c r="H313" s="4">
        <v>30538997.449999999</v>
      </c>
      <c r="I313" s="4">
        <v>28228193.079999998</v>
      </c>
      <c r="J313" s="4">
        <v>27310785.350000001</v>
      </c>
      <c r="K313" s="4">
        <v>26383264.59</v>
      </c>
      <c r="L313" s="4">
        <v>25713373.109999999</v>
      </c>
      <c r="M313" s="4">
        <v>24743620.550000001</v>
      </c>
      <c r="N313" s="4">
        <v>23903970.43</v>
      </c>
      <c r="O313" s="4">
        <v>23012576.550000001</v>
      </c>
      <c r="P313" s="4">
        <v>22632127.809999999</v>
      </c>
      <c r="Q313" s="4">
        <v>22256592.149999999</v>
      </c>
      <c r="R313" s="4">
        <v>22864167.370000001</v>
      </c>
      <c r="T313" s="3">
        <f t="shared" si="12"/>
        <v>0</v>
      </c>
      <c r="U313" s="3" t="s">
        <v>914</v>
      </c>
      <c r="V313" s="3" t="s">
        <v>476</v>
      </c>
      <c r="W313" s="4" t="s">
        <v>139</v>
      </c>
      <c r="X313" s="4">
        <v>30542234.710000001</v>
      </c>
      <c r="Y313" s="3">
        <v>30887499.350000001</v>
      </c>
      <c r="Z313" s="4">
        <f t="shared" si="13"/>
        <v>0</v>
      </c>
      <c r="AA313" s="4">
        <f t="shared" si="14"/>
        <v>0</v>
      </c>
    </row>
    <row r="314" spans="1:27" x14ac:dyDescent="0.2">
      <c r="A314" s="2">
        <v>121395103</v>
      </c>
      <c r="B314" s="3" t="s">
        <v>477</v>
      </c>
      <c r="C314" s="3" t="s">
        <v>139</v>
      </c>
      <c r="D314" s="4">
        <v>152032163.13</v>
      </c>
      <c r="E314" s="4">
        <v>141959226.74000001</v>
      </c>
      <c r="F314" s="4">
        <v>136749720.47</v>
      </c>
      <c r="G314" s="4">
        <v>133361053.95</v>
      </c>
      <c r="H314" s="4">
        <v>124740354.48</v>
      </c>
      <c r="I314" s="4">
        <v>120909624.75</v>
      </c>
      <c r="J314" s="4">
        <v>114974991.40000001</v>
      </c>
      <c r="K314" s="4">
        <v>107832126.3</v>
      </c>
      <c r="L314" s="4">
        <v>102702551.76000001</v>
      </c>
      <c r="M314" s="4">
        <v>98151056.599999994</v>
      </c>
      <c r="N314" s="4">
        <v>92611069.439999998</v>
      </c>
      <c r="O314" s="4">
        <v>96434172.849999994</v>
      </c>
      <c r="P314" s="4">
        <v>93802465.810000002</v>
      </c>
      <c r="Q314" s="4">
        <v>85924596.489999995</v>
      </c>
      <c r="R314" s="4">
        <v>83847161.299999997</v>
      </c>
      <c r="T314" s="3">
        <f t="shared" si="12"/>
        <v>0</v>
      </c>
      <c r="U314" s="3" t="s">
        <v>915</v>
      </c>
      <c r="V314" s="3" t="s">
        <v>477</v>
      </c>
      <c r="W314" s="4" t="s">
        <v>139</v>
      </c>
      <c r="X314" s="4">
        <v>136749720.47</v>
      </c>
      <c r="Y314" s="3">
        <v>141959226.74000001</v>
      </c>
      <c r="Z314" s="4">
        <f t="shared" si="13"/>
        <v>0</v>
      </c>
      <c r="AA314" s="4">
        <f t="shared" si="14"/>
        <v>0</v>
      </c>
    </row>
    <row r="315" spans="1:27" x14ac:dyDescent="0.2">
      <c r="A315" s="2">
        <v>121395603</v>
      </c>
      <c r="B315" s="3" t="s">
        <v>478</v>
      </c>
      <c r="C315" s="3" t="s">
        <v>139</v>
      </c>
      <c r="D315" s="4">
        <v>26930944.690000001</v>
      </c>
      <c r="E315" s="4">
        <v>24330816.800000001</v>
      </c>
      <c r="F315" s="4">
        <v>23633320.34</v>
      </c>
      <c r="G315" s="4">
        <v>26997273.030000001</v>
      </c>
      <c r="H315" s="4">
        <v>27466090.809999999</v>
      </c>
      <c r="I315" s="4">
        <v>27686919.649999999</v>
      </c>
      <c r="J315" s="4">
        <v>24682623.530000001</v>
      </c>
      <c r="K315" s="4">
        <v>23511172.030000001</v>
      </c>
      <c r="L315" s="4">
        <v>22001791.199999999</v>
      </c>
      <c r="M315" s="4">
        <v>21125544.609999999</v>
      </c>
      <c r="N315" s="4">
        <v>20771137.43</v>
      </c>
      <c r="O315" s="4">
        <v>20636851.940000001</v>
      </c>
      <c r="P315" s="4">
        <v>20665782.43</v>
      </c>
      <c r="Q315" s="4">
        <v>20200190.030000001</v>
      </c>
      <c r="R315" s="4">
        <v>19299959.850000001</v>
      </c>
      <c r="T315" s="3">
        <f t="shared" si="12"/>
        <v>0</v>
      </c>
      <c r="U315" s="3" t="s">
        <v>916</v>
      </c>
      <c r="V315" s="3" t="s">
        <v>478</v>
      </c>
      <c r="W315" s="4" t="s">
        <v>139</v>
      </c>
      <c r="X315" s="4">
        <v>23633320.34</v>
      </c>
      <c r="Y315" s="3">
        <v>24330816.800000001</v>
      </c>
      <c r="Z315" s="4">
        <f t="shared" si="13"/>
        <v>0</v>
      </c>
      <c r="AA315" s="4">
        <f t="shared" si="14"/>
        <v>0</v>
      </c>
    </row>
    <row r="316" spans="1:27" x14ac:dyDescent="0.2">
      <c r="A316" s="2">
        <v>121395703</v>
      </c>
      <c r="B316" s="3" t="s">
        <v>479</v>
      </c>
      <c r="C316" s="3" t="s">
        <v>139</v>
      </c>
      <c r="D316" s="4">
        <v>48812301.659999996</v>
      </c>
      <c r="E316" s="4">
        <v>47968383.810000002</v>
      </c>
      <c r="F316" s="4">
        <v>47903379.170000002</v>
      </c>
      <c r="G316" s="4">
        <v>47145166.310000002</v>
      </c>
      <c r="H316" s="4">
        <v>45494843.469999999</v>
      </c>
      <c r="I316" s="4">
        <v>44289821.969999999</v>
      </c>
      <c r="J316" s="4">
        <v>43020535.520000003</v>
      </c>
      <c r="K316" s="4">
        <v>40903107.549999997</v>
      </c>
      <c r="L316" s="4">
        <v>39202761</v>
      </c>
      <c r="M316" s="4">
        <v>37068689.609999999</v>
      </c>
      <c r="N316" s="4">
        <v>35779393.350000001</v>
      </c>
      <c r="O316" s="4">
        <v>35678931.740000002</v>
      </c>
      <c r="P316" s="4">
        <v>35004532.969999999</v>
      </c>
      <c r="Q316" s="4">
        <v>32543132.539999999</v>
      </c>
      <c r="R316" s="4">
        <v>30938797.399999999</v>
      </c>
      <c r="T316" s="3">
        <f t="shared" si="12"/>
        <v>0</v>
      </c>
      <c r="U316" s="3" t="s">
        <v>917</v>
      </c>
      <c r="V316" s="3" t="s">
        <v>479</v>
      </c>
      <c r="W316" s="4" t="s">
        <v>139</v>
      </c>
      <c r="X316" s="4">
        <v>47903379.170000002</v>
      </c>
      <c r="Y316" s="3">
        <v>47968383.810000002</v>
      </c>
      <c r="Z316" s="4">
        <f t="shared" si="13"/>
        <v>0</v>
      </c>
      <c r="AA316" s="4">
        <f t="shared" si="14"/>
        <v>0</v>
      </c>
    </row>
    <row r="317" spans="1:27" x14ac:dyDescent="0.2">
      <c r="A317" s="2">
        <v>121397803</v>
      </c>
      <c r="B317" s="3" t="s">
        <v>480</v>
      </c>
      <c r="C317" s="3" t="s">
        <v>139</v>
      </c>
      <c r="D317" s="4">
        <v>57847995.530000001</v>
      </c>
      <c r="E317" s="4">
        <v>56031651.299999997</v>
      </c>
      <c r="F317" s="4">
        <v>51324698.609999999</v>
      </c>
      <c r="G317" s="4">
        <v>50657919.409999996</v>
      </c>
      <c r="H317" s="4">
        <v>49123793.140000001</v>
      </c>
      <c r="I317" s="4">
        <v>46237533.939999998</v>
      </c>
      <c r="J317" s="4">
        <v>44824902.090000004</v>
      </c>
      <c r="K317" s="4">
        <v>41535400.119999997</v>
      </c>
      <c r="L317" s="4">
        <v>40257959.119999997</v>
      </c>
      <c r="M317" s="4">
        <v>38878964.259999998</v>
      </c>
      <c r="N317" s="4">
        <v>40161923.240000002</v>
      </c>
      <c r="O317" s="4">
        <v>36427224.170000002</v>
      </c>
      <c r="P317" s="4">
        <v>36811032.159999996</v>
      </c>
      <c r="Q317" s="4">
        <v>34598686.840000004</v>
      </c>
      <c r="R317" s="4">
        <v>33350067.829999998</v>
      </c>
      <c r="T317" s="3">
        <f t="shared" si="12"/>
        <v>0</v>
      </c>
      <c r="U317" s="3" t="s">
        <v>918</v>
      </c>
      <c r="V317" s="3" t="s">
        <v>480</v>
      </c>
      <c r="W317" s="4" t="s">
        <v>139</v>
      </c>
      <c r="X317" s="4">
        <v>51324698.609999999</v>
      </c>
      <c r="Y317" s="3">
        <v>56031651.299999997</v>
      </c>
      <c r="Z317" s="4">
        <f t="shared" si="13"/>
        <v>0</v>
      </c>
      <c r="AA317" s="4">
        <f t="shared" si="14"/>
        <v>0</v>
      </c>
    </row>
    <row r="318" spans="1:27" x14ac:dyDescent="0.2">
      <c r="A318" s="2">
        <v>118401403</v>
      </c>
      <c r="B318" s="3" t="s">
        <v>481</v>
      </c>
      <c r="C318" s="3" t="s">
        <v>140</v>
      </c>
      <c r="D318" s="4">
        <v>31276249.18</v>
      </c>
      <c r="E318" s="4">
        <v>30119268.989999998</v>
      </c>
      <c r="F318" s="4">
        <v>28707499.190000001</v>
      </c>
      <c r="G318" s="4">
        <v>27533834.559999999</v>
      </c>
      <c r="H318" s="4">
        <v>28334731.699999999</v>
      </c>
      <c r="I318" s="4">
        <v>27748489.239999998</v>
      </c>
      <c r="J318" s="4">
        <v>25766427.789999999</v>
      </c>
      <c r="K318" s="4">
        <v>25428627.690000001</v>
      </c>
      <c r="L318" s="4">
        <v>24341615.469999999</v>
      </c>
      <c r="M318" s="4">
        <v>22698533.59</v>
      </c>
      <c r="N318" s="4">
        <v>21693258.399999999</v>
      </c>
      <c r="O318" s="4">
        <v>21702583.34</v>
      </c>
      <c r="P318" s="4">
        <v>21829663.760000002</v>
      </c>
      <c r="Q318" s="4">
        <v>20920940.91</v>
      </c>
      <c r="R318" s="4">
        <v>20103254.260000002</v>
      </c>
      <c r="T318" s="3">
        <f t="shared" si="12"/>
        <v>0</v>
      </c>
      <c r="U318" s="3" t="s">
        <v>919</v>
      </c>
      <c r="V318" s="3" t="s">
        <v>481</v>
      </c>
      <c r="W318" s="4" t="s">
        <v>140</v>
      </c>
      <c r="X318" s="4">
        <v>28707499.190000001</v>
      </c>
      <c r="Y318" s="3">
        <v>30119268.989999998</v>
      </c>
      <c r="Z318" s="4">
        <f t="shared" si="13"/>
        <v>0</v>
      </c>
      <c r="AA318" s="4">
        <f t="shared" si="14"/>
        <v>0</v>
      </c>
    </row>
    <row r="319" spans="1:27" x14ac:dyDescent="0.2">
      <c r="A319" s="2">
        <v>118401603</v>
      </c>
      <c r="B319" s="3" t="s">
        <v>482</v>
      </c>
      <c r="C319" s="3" t="s">
        <v>140</v>
      </c>
      <c r="D319" s="4">
        <v>32276191.350000001</v>
      </c>
      <c r="E319" s="4">
        <v>29259411.859999999</v>
      </c>
      <c r="F319" s="4">
        <v>26172559.199999999</v>
      </c>
      <c r="G319" s="4">
        <v>28219253.649999999</v>
      </c>
      <c r="H319" s="4">
        <v>26902655.260000002</v>
      </c>
      <c r="I319" s="4">
        <v>23726518.920000002</v>
      </c>
      <c r="J319" s="4">
        <v>24298005.710000001</v>
      </c>
      <c r="K319" s="4">
        <v>24159667.550000001</v>
      </c>
      <c r="L319" s="4">
        <v>24384305.84</v>
      </c>
      <c r="M319" s="4">
        <v>22964744.59</v>
      </c>
      <c r="N319" s="4">
        <v>22071796.379999999</v>
      </c>
      <c r="O319" s="4">
        <v>21552784.609999999</v>
      </c>
      <c r="P319" s="4">
        <v>21807487.449999999</v>
      </c>
      <c r="Q319" s="4">
        <v>21042918.510000002</v>
      </c>
      <c r="R319" s="4">
        <v>21215159.149999999</v>
      </c>
      <c r="T319" s="3">
        <f t="shared" si="12"/>
        <v>0</v>
      </c>
      <c r="U319" s="3" t="s">
        <v>920</v>
      </c>
      <c r="V319" s="3" t="s">
        <v>482</v>
      </c>
      <c r="W319" s="4" t="s">
        <v>140</v>
      </c>
      <c r="X319" s="4">
        <v>26172559.199999999</v>
      </c>
      <c r="Y319" s="3">
        <v>29259411.859999999</v>
      </c>
      <c r="Z319" s="4">
        <f t="shared" si="13"/>
        <v>0</v>
      </c>
      <c r="AA319" s="4">
        <f t="shared" si="14"/>
        <v>0</v>
      </c>
    </row>
    <row r="320" spans="1:27" x14ac:dyDescent="0.2">
      <c r="A320" s="2">
        <v>118402603</v>
      </c>
      <c r="B320" s="3" t="s">
        <v>483</v>
      </c>
      <c r="C320" s="3" t="s">
        <v>140</v>
      </c>
      <c r="D320" s="4">
        <v>20151185.530000001</v>
      </c>
      <c r="E320" s="4">
        <v>18624898.140000001</v>
      </c>
      <c r="F320" s="4">
        <v>19307095.82</v>
      </c>
      <c r="G320" s="4">
        <v>20436238.859999999</v>
      </c>
      <c r="H320" s="4">
        <v>19324602.91</v>
      </c>
      <c r="I320" s="4">
        <v>19502555.760000002</v>
      </c>
      <c r="J320" s="4">
        <v>18674491.539999999</v>
      </c>
      <c r="K320" s="4">
        <v>19122166.050000001</v>
      </c>
      <c r="L320" s="4">
        <v>17427294.989999998</v>
      </c>
      <c r="M320" s="4">
        <v>17026139.190000001</v>
      </c>
      <c r="N320" s="4">
        <v>16019728.470000001</v>
      </c>
      <c r="O320" s="4">
        <v>15721732.43</v>
      </c>
      <c r="P320" s="4">
        <v>17429325.73</v>
      </c>
      <c r="Q320" s="4">
        <v>14544254.18</v>
      </c>
      <c r="R320" s="4">
        <v>15148650.68</v>
      </c>
      <c r="T320" s="3">
        <f t="shared" si="12"/>
        <v>0</v>
      </c>
      <c r="U320" s="3" t="s">
        <v>921</v>
      </c>
      <c r="V320" s="3" t="s">
        <v>483</v>
      </c>
      <c r="W320" s="4" t="s">
        <v>140</v>
      </c>
      <c r="X320" s="4">
        <v>19307095.82</v>
      </c>
      <c r="Y320" s="3">
        <v>18624898.140000001</v>
      </c>
      <c r="Z320" s="4">
        <f t="shared" si="13"/>
        <v>0</v>
      </c>
      <c r="AA320" s="4">
        <f t="shared" si="14"/>
        <v>0</v>
      </c>
    </row>
    <row r="321" spans="1:27" x14ac:dyDescent="0.2">
      <c r="A321" s="2">
        <v>118403003</v>
      </c>
      <c r="B321" s="3" t="s">
        <v>484</v>
      </c>
      <c r="C321" s="3" t="s">
        <v>140</v>
      </c>
      <c r="D321" s="4">
        <v>22744914.190000001</v>
      </c>
      <c r="E321" s="4">
        <v>20894405.690000001</v>
      </c>
      <c r="F321" s="4">
        <v>22995660.879999999</v>
      </c>
      <c r="G321" s="4">
        <v>22211635.469999999</v>
      </c>
      <c r="H321" s="4">
        <v>21449520.420000002</v>
      </c>
      <c r="I321" s="4">
        <v>20738666.600000001</v>
      </c>
      <c r="J321" s="4">
        <v>20821728.609999999</v>
      </c>
      <c r="K321" s="4">
        <v>20541866.219999999</v>
      </c>
      <c r="L321" s="4">
        <v>19174768.690000001</v>
      </c>
      <c r="M321" s="4">
        <v>19252876.239999998</v>
      </c>
      <c r="N321" s="4">
        <v>17486615.440000001</v>
      </c>
      <c r="O321" s="4">
        <v>16771549.49</v>
      </c>
      <c r="P321" s="4">
        <v>17654386.030000001</v>
      </c>
      <c r="Q321" s="4">
        <v>17108763.59</v>
      </c>
      <c r="R321" s="4">
        <v>17636469.510000002</v>
      </c>
      <c r="T321" s="3">
        <f t="shared" si="12"/>
        <v>0</v>
      </c>
      <c r="U321" s="3" t="s">
        <v>922</v>
      </c>
      <c r="V321" s="3" t="s">
        <v>484</v>
      </c>
      <c r="W321" s="4" t="s">
        <v>140</v>
      </c>
      <c r="X321" s="4">
        <v>22995660.879999999</v>
      </c>
      <c r="Y321" s="3">
        <v>20894405.690000001</v>
      </c>
      <c r="Z321" s="4">
        <f t="shared" si="13"/>
        <v>0</v>
      </c>
      <c r="AA321" s="4">
        <f t="shared" si="14"/>
        <v>0</v>
      </c>
    </row>
    <row r="322" spans="1:27" x14ac:dyDescent="0.2">
      <c r="A322" s="2">
        <v>118403302</v>
      </c>
      <c r="B322" s="3" t="s">
        <v>485</v>
      </c>
      <c r="C322" s="3" t="s">
        <v>140</v>
      </c>
      <c r="D322" s="4">
        <v>90088534.75</v>
      </c>
      <c r="E322" s="4">
        <v>86501361.079999998</v>
      </c>
      <c r="F322" s="4">
        <v>92109611.310000002</v>
      </c>
      <c r="G322" s="4">
        <v>92132501.340000004</v>
      </c>
      <c r="H322" s="4">
        <v>89138365.290000007</v>
      </c>
      <c r="I322" s="4">
        <v>89003483.790000007</v>
      </c>
      <c r="J322" s="4">
        <v>82211743.700000003</v>
      </c>
      <c r="K322" s="4">
        <v>82621222.989999995</v>
      </c>
      <c r="L322" s="4">
        <v>82456160.950000003</v>
      </c>
      <c r="M322" s="4">
        <v>76996308.319999993</v>
      </c>
      <c r="N322" s="4">
        <v>67553478.969999999</v>
      </c>
      <c r="O322" s="4">
        <v>72983905.340000004</v>
      </c>
      <c r="P322" s="4">
        <v>70489004.569999993</v>
      </c>
      <c r="Q322" s="4">
        <v>63333925.359999999</v>
      </c>
      <c r="R322" s="4">
        <v>67797954.469999999</v>
      </c>
      <c r="T322" s="3">
        <f t="shared" si="12"/>
        <v>0</v>
      </c>
      <c r="U322" s="3" t="s">
        <v>923</v>
      </c>
      <c r="V322" s="3" t="s">
        <v>485</v>
      </c>
      <c r="W322" s="4" t="s">
        <v>140</v>
      </c>
      <c r="X322" s="4">
        <v>92109611.310000002</v>
      </c>
      <c r="Y322" s="3">
        <v>86501361.079999998</v>
      </c>
      <c r="Z322" s="4">
        <f t="shared" si="13"/>
        <v>0</v>
      </c>
      <c r="AA322" s="4">
        <f t="shared" si="14"/>
        <v>0</v>
      </c>
    </row>
    <row r="323" spans="1:27" x14ac:dyDescent="0.2">
      <c r="A323" s="2">
        <v>118403903</v>
      </c>
      <c r="B323" s="3" t="s">
        <v>486</v>
      </c>
      <c r="C323" s="3" t="s">
        <v>140</v>
      </c>
      <c r="D323" s="4">
        <v>22284857.920000002</v>
      </c>
      <c r="E323" s="4">
        <v>21933792.68</v>
      </c>
      <c r="F323" s="4">
        <v>22414955.440000001</v>
      </c>
      <c r="G323" s="4">
        <v>19991688.75</v>
      </c>
      <c r="H323" s="4">
        <v>22027378.120000001</v>
      </c>
      <c r="I323" s="4">
        <v>21318623.210000001</v>
      </c>
      <c r="J323" s="4">
        <v>19961834.370000001</v>
      </c>
      <c r="K323" s="4">
        <v>18917142.940000001</v>
      </c>
      <c r="L323" s="4">
        <v>18315081.390000001</v>
      </c>
      <c r="M323" s="4">
        <v>17880551.710000001</v>
      </c>
      <c r="N323" s="4">
        <v>18143732.850000001</v>
      </c>
      <c r="O323" s="4">
        <v>17557027.52</v>
      </c>
      <c r="P323" s="4">
        <v>17333919.25</v>
      </c>
      <c r="Q323" s="4">
        <v>17138598.300000001</v>
      </c>
      <c r="R323" s="4">
        <v>17755675.329999998</v>
      </c>
      <c r="T323" s="3">
        <f t="shared" ref="T323:T386" si="15">U323-A323</f>
        <v>0</v>
      </c>
      <c r="U323" s="3" t="s">
        <v>924</v>
      </c>
      <c r="V323" s="3" t="s">
        <v>486</v>
      </c>
      <c r="W323" s="4" t="s">
        <v>140</v>
      </c>
      <c r="X323" s="4">
        <v>22414955.440000001</v>
      </c>
      <c r="Y323" s="3">
        <v>21933792.68</v>
      </c>
      <c r="Z323" s="4">
        <f t="shared" ref="Z323:Z386" si="16">X323-F323</f>
        <v>0</v>
      </c>
      <c r="AA323" s="4">
        <f t="shared" ref="AA323:AA386" si="17">Y323-E323</f>
        <v>0</v>
      </c>
    </row>
    <row r="324" spans="1:27" x14ac:dyDescent="0.2">
      <c r="A324" s="2">
        <v>118406003</v>
      </c>
      <c r="B324" s="3" t="s">
        <v>487</v>
      </c>
      <c r="C324" s="3" t="s">
        <v>140</v>
      </c>
      <c r="D324" s="4">
        <v>13752351.59</v>
      </c>
      <c r="E324" s="4">
        <v>13292333.25</v>
      </c>
      <c r="F324" s="4">
        <v>13086334.91</v>
      </c>
      <c r="G324" s="4">
        <v>13731981.91</v>
      </c>
      <c r="H324" s="4">
        <v>13038495.57</v>
      </c>
      <c r="I324" s="4">
        <v>12669919.52</v>
      </c>
      <c r="J324" s="4">
        <v>11350650.710000001</v>
      </c>
      <c r="K324" s="4">
        <v>11399723.390000001</v>
      </c>
      <c r="L324" s="4">
        <v>11763186.18</v>
      </c>
      <c r="M324" s="4">
        <v>12518528.32</v>
      </c>
      <c r="N324" s="4">
        <v>12057326.9</v>
      </c>
      <c r="O324" s="4">
        <v>11572925.57</v>
      </c>
      <c r="P324" s="4">
        <v>12184372.390000001</v>
      </c>
      <c r="Q324" s="4">
        <v>12345158.25</v>
      </c>
      <c r="R324" s="4">
        <v>11205717.220000001</v>
      </c>
      <c r="T324" s="3">
        <f t="shared" si="15"/>
        <v>0</v>
      </c>
      <c r="U324" s="3" t="s">
        <v>925</v>
      </c>
      <c r="V324" s="3" t="s">
        <v>487</v>
      </c>
      <c r="W324" s="4" t="s">
        <v>140</v>
      </c>
      <c r="X324" s="4">
        <v>13086334.91</v>
      </c>
      <c r="Y324" s="3">
        <v>13292333.25</v>
      </c>
      <c r="Z324" s="4">
        <f t="shared" si="16"/>
        <v>0</v>
      </c>
      <c r="AA324" s="4">
        <f t="shared" si="17"/>
        <v>0</v>
      </c>
    </row>
    <row r="325" spans="1:27" x14ac:dyDescent="0.2">
      <c r="A325" s="2">
        <v>118406602</v>
      </c>
      <c r="B325" s="3" t="s">
        <v>488</v>
      </c>
      <c r="C325" s="3" t="s">
        <v>140</v>
      </c>
      <c r="D325" s="4">
        <v>38278456.990000002</v>
      </c>
      <c r="E325" s="4">
        <v>35640588.810000002</v>
      </c>
      <c r="F325" s="4">
        <v>35969866.82</v>
      </c>
      <c r="G325" s="4">
        <v>33911319.310000002</v>
      </c>
      <c r="H325" s="4">
        <v>33926649.920000002</v>
      </c>
      <c r="I325" s="4">
        <v>32620700.25</v>
      </c>
      <c r="J325" s="4">
        <v>29234935.609999999</v>
      </c>
      <c r="K325" s="4">
        <v>30455860.010000002</v>
      </c>
      <c r="L325" s="4">
        <v>31242679.899999999</v>
      </c>
      <c r="M325" s="4">
        <v>30537799.199999999</v>
      </c>
      <c r="N325" s="4">
        <v>28439451.309999999</v>
      </c>
      <c r="O325" s="4">
        <v>29167833.670000002</v>
      </c>
      <c r="P325" s="4">
        <v>28071835.100000001</v>
      </c>
      <c r="Q325" s="4">
        <v>26496565.699999999</v>
      </c>
      <c r="R325" s="4">
        <v>26049268.32</v>
      </c>
      <c r="T325" s="3">
        <f t="shared" si="15"/>
        <v>0</v>
      </c>
      <c r="U325" s="3" t="s">
        <v>926</v>
      </c>
      <c r="V325" s="3" t="s">
        <v>488</v>
      </c>
      <c r="W325" s="4" t="s">
        <v>140</v>
      </c>
      <c r="X325" s="4">
        <v>35969866.82</v>
      </c>
      <c r="Y325" s="3">
        <v>35640588.810000002</v>
      </c>
      <c r="Z325" s="4">
        <f t="shared" si="16"/>
        <v>0</v>
      </c>
      <c r="AA325" s="4">
        <f t="shared" si="17"/>
        <v>0</v>
      </c>
    </row>
    <row r="326" spans="1:27" x14ac:dyDescent="0.2">
      <c r="A326" s="2">
        <v>118408852</v>
      </c>
      <c r="B326" s="3" t="s">
        <v>489</v>
      </c>
      <c r="C326" s="3" t="s">
        <v>140</v>
      </c>
      <c r="D326" s="4">
        <v>78256555.299999997</v>
      </c>
      <c r="E326" s="4">
        <v>72666259.629999995</v>
      </c>
      <c r="F326" s="4">
        <v>76125500.319999993</v>
      </c>
      <c r="G326" s="4">
        <v>83400162.790000007</v>
      </c>
      <c r="H326" s="4">
        <v>79822062.430000007</v>
      </c>
      <c r="I326" s="4">
        <v>82243378.189999998</v>
      </c>
      <c r="J326" s="4">
        <v>80430444.049999997</v>
      </c>
      <c r="K326" s="4">
        <v>82861198.879999995</v>
      </c>
      <c r="L326" s="4">
        <v>81634893.709999993</v>
      </c>
      <c r="M326" s="4">
        <v>77310167.969999999</v>
      </c>
      <c r="N326" s="4">
        <v>76156899.25</v>
      </c>
      <c r="O326" s="4">
        <v>70176267.049999997</v>
      </c>
      <c r="P326" s="4">
        <v>70485523.159999996</v>
      </c>
      <c r="Q326" s="4">
        <v>63800815.299999997</v>
      </c>
      <c r="R326" s="4">
        <v>67019823.409999996</v>
      </c>
      <c r="T326" s="3">
        <f t="shared" si="15"/>
        <v>0</v>
      </c>
      <c r="U326" s="3" t="s">
        <v>927</v>
      </c>
      <c r="V326" s="3" t="s">
        <v>489</v>
      </c>
      <c r="W326" s="4" t="s">
        <v>140</v>
      </c>
      <c r="X326" s="4">
        <v>76125500.319999993</v>
      </c>
      <c r="Y326" s="3">
        <v>72666259.629999995</v>
      </c>
      <c r="Z326" s="4">
        <f t="shared" si="16"/>
        <v>0</v>
      </c>
      <c r="AA326" s="4">
        <f t="shared" si="17"/>
        <v>0</v>
      </c>
    </row>
    <row r="327" spans="1:27" x14ac:dyDescent="0.2">
      <c r="A327" s="2">
        <v>118409203</v>
      </c>
      <c r="B327" s="3" t="s">
        <v>490</v>
      </c>
      <c r="C327" s="3" t="s">
        <v>140</v>
      </c>
      <c r="D327" s="4">
        <v>27043092.899999999</v>
      </c>
      <c r="E327" s="4">
        <v>25837335.710000001</v>
      </c>
      <c r="F327" s="4">
        <v>24527153.34</v>
      </c>
      <c r="G327" s="4">
        <v>25510491.559999999</v>
      </c>
      <c r="H327" s="4">
        <v>24561312.52</v>
      </c>
      <c r="I327" s="4">
        <v>23869032.829999998</v>
      </c>
      <c r="J327" s="4">
        <v>22439949.170000002</v>
      </c>
      <c r="K327" s="4">
        <v>22720538.969999999</v>
      </c>
      <c r="L327" s="4">
        <v>22168883.940000001</v>
      </c>
      <c r="M327" s="4">
        <v>21373592.719999999</v>
      </c>
      <c r="N327" s="4">
        <v>19948933.43</v>
      </c>
      <c r="O327" s="4">
        <v>18086764.440000001</v>
      </c>
      <c r="P327" s="4">
        <v>19235619.300000001</v>
      </c>
      <c r="Q327" s="4">
        <v>19061350.09</v>
      </c>
      <c r="R327" s="4">
        <v>18265694.66</v>
      </c>
      <c r="T327" s="3">
        <f t="shared" si="15"/>
        <v>0</v>
      </c>
      <c r="U327" s="3" t="s">
        <v>928</v>
      </c>
      <c r="V327" s="3" t="s">
        <v>490</v>
      </c>
      <c r="W327" s="4" t="s">
        <v>140</v>
      </c>
      <c r="X327" s="4">
        <v>24527153.34</v>
      </c>
      <c r="Y327" s="3">
        <v>25837335.710000001</v>
      </c>
      <c r="Z327" s="4">
        <f t="shared" si="16"/>
        <v>0</v>
      </c>
      <c r="AA327" s="4">
        <f t="shared" si="17"/>
        <v>0</v>
      </c>
    </row>
    <row r="328" spans="1:27" x14ac:dyDescent="0.2">
      <c r="A328" s="2">
        <v>118409302</v>
      </c>
      <c r="B328" s="3" t="s">
        <v>491</v>
      </c>
      <c r="C328" s="3" t="s">
        <v>140</v>
      </c>
      <c r="D328" s="4">
        <v>49577168.009999998</v>
      </c>
      <c r="E328" s="4">
        <v>54921026.020000003</v>
      </c>
      <c r="F328" s="4">
        <v>56703071.350000001</v>
      </c>
      <c r="G328" s="4">
        <v>53806608.659999996</v>
      </c>
      <c r="H328" s="4">
        <v>53883833.310000002</v>
      </c>
      <c r="I328" s="4">
        <v>54123888.170000002</v>
      </c>
      <c r="J328" s="4">
        <v>51569893.18</v>
      </c>
      <c r="K328" s="4">
        <v>48691784.75</v>
      </c>
      <c r="L328" s="4">
        <v>49328005.090000004</v>
      </c>
      <c r="M328" s="4">
        <v>49295024.509999998</v>
      </c>
      <c r="N328" s="4">
        <v>46392577.240000002</v>
      </c>
      <c r="O328" s="4">
        <v>44606724.549999997</v>
      </c>
      <c r="P328" s="4">
        <v>44835471.869999997</v>
      </c>
      <c r="Q328" s="4">
        <v>43972733.93</v>
      </c>
      <c r="R328" s="4">
        <v>40402674.380000003</v>
      </c>
      <c r="T328" s="3">
        <f t="shared" si="15"/>
        <v>0</v>
      </c>
      <c r="U328" s="3" t="s">
        <v>929</v>
      </c>
      <c r="V328" s="3" t="s">
        <v>491</v>
      </c>
      <c r="W328" s="4" t="s">
        <v>140</v>
      </c>
      <c r="X328" s="4">
        <v>56703071.350000001</v>
      </c>
      <c r="Y328" s="3">
        <v>54921026.020000003</v>
      </c>
      <c r="Z328" s="4">
        <f t="shared" si="16"/>
        <v>0</v>
      </c>
      <c r="AA328" s="4">
        <f t="shared" si="17"/>
        <v>0</v>
      </c>
    </row>
    <row r="329" spans="1:27" x14ac:dyDescent="0.2">
      <c r="A329" s="2">
        <v>117412003</v>
      </c>
      <c r="B329" s="3" t="s">
        <v>492</v>
      </c>
      <c r="C329" s="3" t="s">
        <v>141</v>
      </c>
      <c r="D329" s="4">
        <v>18111650.989999998</v>
      </c>
      <c r="E329" s="4">
        <v>17414098.75</v>
      </c>
      <c r="F329" s="4">
        <v>17079203.780000001</v>
      </c>
      <c r="G329" s="4">
        <v>16170760.43</v>
      </c>
      <c r="H329" s="4">
        <v>16675773.23</v>
      </c>
      <c r="I329" s="4">
        <v>16168528.92</v>
      </c>
      <c r="J329" s="4">
        <v>15731969.109999999</v>
      </c>
      <c r="K329" s="4">
        <v>15626199.17</v>
      </c>
      <c r="L329" s="4">
        <v>14904187.59</v>
      </c>
      <c r="M329" s="4">
        <v>14394365.619999999</v>
      </c>
      <c r="N329" s="4">
        <v>14058042.050000001</v>
      </c>
      <c r="O329" s="4">
        <v>14211729.74</v>
      </c>
      <c r="P329" s="4">
        <v>14625700.300000001</v>
      </c>
      <c r="Q329" s="4">
        <v>13998965.57</v>
      </c>
      <c r="R329" s="4">
        <v>12982906.52</v>
      </c>
      <c r="T329" s="3">
        <f t="shared" si="15"/>
        <v>0</v>
      </c>
      <c r="U329" s="3" t="s">
        <v>930</v>
      </c>
      <c r="V329" s="3" t="s">
        <v>492</v>
      </c>
      <c r="W329" s="4" t="s">
        <v>141</v>
      </c>
      <c r="X329" s="4">
        <v>17079203.780000001</v>
      </c>
      <c r="Y329" s="3">
        <v>17414098.75</v>
      </c>
      <c r="Z329" s="4">
        <f t="shared" si="16"/>
        <v>0</v>
      </c>
      <c r="AA329" s="4">
        <f t="shared" si="17"/>
        <v>0</v>
      </c>
    </row>
    <row r="330" spans="1:27" x14ac:dyDescent="0.2">
      <c r="A330" s="2">
        <v>117414003</v>
      </c>
      <c r="B330" s="3" t="s">
        <v>493</v>
      </c>
      <c r="C330" s="3" t="s">
        <v>141</v>
      </c>
      <c r="D330" s="4">
        <v>29690604.879999999</v>
      </c>
      <c r="E330" s="4">
        <v>29395152.41</v>
      </c>
      <c r="F330" s="4">
        <v>29116843.559999999</v>
      </c>
      <c r="G330" s="4">
        <v>26865893.489999998</v>
      </c>
      <c r="H330" s="4">
        <v>27261419.789999999</v>
      </c>
      <c r="I330" s="4">
        <v>27783689.539999999</v>
      </c>
      <c r="J330" s="4">
        <v>27541223</v>
      </c>
      <c r="K330" s="4">
        <v>25854691.550000001</v>
      </c>
      <c r="L330" s="4">
        <v>25158998.949999999</v>
      </c>
      <c r="M330" s="4">
        <v>35817800.719999999</v>
      </c>
      <c r="N330" s="4">
        <v>25325561.43</v>
      </c>
      <c r="O330" s="4">
        <v>23508123.210000001</v>
      </c>
      <c r="P330" s="4">
        <v>23872114.82</v>
      </c>
      <c r="Q330" s="4">
        <v>22821750.280000001</v>
      </c>
      <c r="R330" s="4">
        <v>22377314.98</v>
      </c>
      <c r="T330" s="3">
        <f t="shared" si="15"/>
        <v>0</v>
      </c>
      <c r="U330" s="3" t="s">
        <v>931</v>
      </c>
      <c r="V330" s="3" t="s">
        <v>493</v>
      </c>
      <c r="W330" s="4" t="s">
        <v>141</v>
      </c>
      <c r="X330" s="4">
        <v>29116843.559999999</v>
      </c>
      <c r="Y330" s="3">
        <v>29395152.41</v>
      </c>
      <c r="Z330" s="4">
        <f t="shared" si="16"/>
        <v>0</v>
      </c>
      <c r="AA330" s="4">
        <f t="shared" si="17"/>
        <v>0</v>
      </c>
    </row>
    <row r="331" spans="1:27" x14ac:dyDescent="0.2">
      <c r="A331" s="2">
        <v>117414203</v>
      </c>
      <c r="B331" s="3" t="s">
        <v>494</v>
      </c>
      <c r="C331" s="3" t="s">
        <v>141</v>
      </c>
      <c r="D331" s="4">
        <v>17254452.84</v>
      </c>
      <c r="E331" s="4">
        <v>16634534.57</v>
      </c>
      <c r="F331" s="4">
        <v>16201379.75</v>
      </c>
      <c r="G331" s="4">
        <v>15949507.130000001</v>
      </c>
      <c r="H331" s="4">
        <v>16369219.35</v>
      </c>
      <c r="I331" s="4">
        <v>15562108.4</v>
      </c>
      <c r="J331" s="4">
        <v>14863535.32</v>
      </c>
      <c r="K331" s="4">
        <v>14619445.289999999</v>
      </c>
      <c r="L331" s="4">
        <v>14742150.039999999</v>
      </c>
      <c r="M331" s="4">
        <v>14100801.970000001</v>
      </c>
      <c r="N331" s="4">
        <v>13208014.560000001</v>
      </c>
      <c r="O331" s="4">
        <v>12888617.199999999</v>
      </c>
      <c r="P331" s="4">
        <v>12713994.09</v>
      </c>
      <c r="Q331" s="4">
        <v>12370756.23</v>
      </c>
      <c r="R331" s="4">
        <v>11640614.01</v>
      </c>
      <c r="T331" s="3">
        <f t="shared" si="15"/>
        <v>0</v>
      </c>
      <c r="U331" s="3" t="s">
        <v>932</v>
      </c>
      <c r="V331" s="3" t="s">
        <v>494</v>
      </c>
      <c r="W331" s="4" t="s">
        <v>141</v>
      </c>
      <c r="X331" s="4">
        <v>16201379.75</v>
      </c>
      <c r="Y331" s="3">
        <v>16634534.57</v>
      </c>
      <c r="Z331" s="4">
        <f t="shared" si="16"/>
        <v>0</v>
      </c>
      <c r="AA331" s="4">
        <f t="shared" si="17"/>
        <v>0</v>
      </c>
    </row>
    <row r="332" spans="1:27" x14ac:dyDescent="0.2">
      <c r="A332" s="2">
        <v>117415004</v>
      </c>
      <c r="B332" s="3" t="s">
        <v>495</v>
      </c>
      <c r="C332" s="3" t="s">
        <v>141</v>
      </c>
      <c r="D332" s="4">
        <v>11726449.65</v>
      </c>
      <c r="E332" s="4">
        <v>11590300.810000001</v>
      </c>
      <c r="F332" s="4">
        <v>10846714.91</v>
      </c>
      <c r="G332" s="4">
        <v>10469395.779999999</v>
      </c>
      <c r="H332" s="4">
        <v>10569950.16</v>
      </c>
      <c r="I332" s="4">
        <v>9916915.4800000004</v>
      </c>
      <c r="J332" s="4">
        <v>9739738.6999999993</v>
      </c>
      <c r="K332" s="4">
        <v>9362561.4700000007</v>
      </c>
      <c r="L332" s="4">
        <v>9453607.9700000007</v>
      </c>
      <c r="M332" s="4">
        <v>8974984.5899999999</v>
      </c>
      <c r="N332" s="4">
        <v>8664954.7699999996</v>
      </c>
      <c r="O332" s="4">
        <v>8078693.6100000003</v>
      </c>
      <c r="P332" s="4">
        <v>8332859.6799999997</v>
      </c>
      <c r="Q332" s="4">
        <v>8727667.9000000004</v>
      </c>
      <c r="R332" s="4">
        <v>8319671.0199999996</v>
      </c>
      <c r="T332" s="3">
        <f t="shared" si="15"/>
        <v>0</v>
      </c>
      <c r="U332" s="3" t="s">
        <v>933</v>
      </c>
      <c r="V332" s="3" t="s">
        <v>495</v>
      </c>
      <c r="W332" s="4" t="s">
        <v>141</v>
      </c>
      <c r="X332" s="4">
        <v>10846714.91</v>
      </c>
      <c r="Y332" s="3">
        <v>11590300.810000001</v>
      </c>
      <c r="Z332" s="4">
        <f t="shared" si="16"/>
        <v>0</v>
      </c>
      <c r="AA332" s="4">
        <f t="shared" si="17"/>
        <v>0</v>
      </c>
    </row>
    <row r="333" spans="1:27" x14ac:dyDescent="0.2">
      <c r="A333" s="2">
        <v>117415103</v>
      </c>
      <c r="B333" s="3" t="s">
        <v>496</v>
      </c>
      <c r="C333" s="3" t="s">
        <v>141</v>
      </c>
      <c r="D333" s="4">
        <v>21301356.850000001</v>
      </c>
      <c r="E333" s="4">
        <v>19710183.850000001</v>
      </c>
      <c r="F333" s="4">
        <v>20649979.5</v>
      </c>
      <c r="G333" s="4">
        <v>19494163.949999999</v>
      </c>
      <c r="H333" s="4">
        <v>19141902.59</v>
      </c>
      <c r="I333" s="4">
        <v>18310236.140000001</v>
      </c>
      <c r="J333" s="4">
        <v>19063752.149999999</v>
      </c>
      <c r="K333" s="4">
        <v>19077336.82</v>
      </c>
      <c r="L333" s="4">
        <v>19031387.629999999</v>
      </c>
      <c r="M333" s="4">
        <v>18294217.510000002</v>
      </c>
      <c r="N333" s="4">
        <v>17215421.539999999</v>
      </c>
      <c r="O333" s="4">
        <v>17295609.420000002</v>
      </c>
      <c r="P333" s="4">
        <v>15946779.029999999</v>
      </c>
      <c r="Q333" s="4">
        <v>16286252.4</v>
      </c>
      <c r="R333" s="4">
        <v>17002649.960000001</v>
      </c>
      <c r="T333" s="3">
        <f t="shared" si="15"/>
        <v>0</v>
      </c>
      <c r="U333" s="3" t="s">
        <v>934</v>
      </c>
      <c r="V333" s="3" t="s">
        <v>496</v>
      </c>
      <c r="W333" s="4" t="s">
        <v>141</v>
      </c>
      <c r="X333" s="4">
        <v>20649979.5</v>
      </c>
      <c r="Y333" s="3">
        <v>19710183.850000001</v>
      </c>
      <c r="Z333" s="4">
        <f t="shared" si="16"/>
        <v>0</v>
      </c>
      <c r="AA333" s="4">
        <f t="shared" si="17"/>
        <v>0</v>
      </c>
    </row>
    <row r="334" spans="1:27" x14ac:dyDescent="0.2">
      <c r="A334" s="2">
        <v>117415303</v>
      </c>
      <c r="B334" s="3" t="s">
        <v>497</v>
      </c>
      <c r="C334" s="3" t="s">
        <v>141</v>
      </c>
      <c r="D334" s="4">
        <v>13443134.119999999</v>
      </c>
      <c r="E334" s="4">
        <v>12775756.4</v>
      </c>
      <c r="F334" s="4">
        <v>12616892.35</v>
      </c>
      <c r="G334" s="4">
        <v>12834252.75</v>
      </c>
      <c r="H334" s="4">
        <v>12456103.99</v>
      </c>
      <c r="I334" s="4">
        <v>12110159.449999999</v>
      </c>
      <c r="J334" s="4">
        <v>12048192.42</v>
      </c>
      <c r="K334" s="4">
        <v>11821447.619999999</v>
      </c>
      <c r="L334" s="4">
        <v>11931710.6</v>
      </c>
      <c r="M334" s="4">
        <v>11211218.01</v>
      </c>
      <c r="N334" s="4">
        <v>10667876.279999999</v>
      </c>
      <c r="O334" s="4">
        <v>9740996</v>
      </c>
      <c r="P334" s="4">
        <v>9488942.0500000007</v>
      </c>
      <c r="Q334" s="4">
        <v>9284583.5399999991</v>
      </c>
      <c r="R334" s="4">
        <v>9316239.5199999996</v>
      </c>
      <c r="T334" s="3">
        <f t="shared" si="15"/>
        <v>0</v>
      </c>
      <c r="U334" s="3" t="s">
        <v>935</v>
      </c>
      <c r="V334" s="3" t="s">
        <v>497</v>
      </c>
      <c r="W334" s="4" t="s">
        <v>141</v>
      </c>
      <c r="X334" s="4">
        <v>12616892.35</v>
      </c>
      <c r="Y334" s="3">
        <v>12775756.4</v>
      </c>
      <c r="Z334" s="4">
        <f t="shared" si="16"/>
        <v>0</v>
      </c>
      <c r="AA334" s="4">
        <f t="shared" si="17"/>
        <v>0</v>
      </c>
    </row>
    <row r="335" spans="1:27" x14ac:dyDescent="0.2">
      <c r="A335" s="2">
        <v>117416103</v>
      </c>
      <c r="B335" s="3" t="s">
        <v>498</v>
      </c>
      <c r="C335" s="3" t="s">
        <v>141</v>
      </c>
      <c r="D335" s="4">
        <v>13432669.27</v>
      </c>
      <c r="E335" s="4">
        <v>13204242.58</v>
      </c>
      <c r="F335" s="4">
        <v>12802003.84</v>
      </c>
      <c r="G335" s="4">
        <v>12525077.640000001</v>
      </c>
      <c r="H335" s="4">
        <v>13187354.82</v>
      </c>
      <c r="I335" s="4">
        <v>13152911.390000001</v>
      </c>
      <c r="J335" s="4">
        <v>12437557.060000001</v>
      </c>
      <c r="K335" s="4">
        <v>12173713.640000001</v>
      </c>
      <c r="L335" s="4">
        <v>11991158.25</v>
      </c>
      <c r="M335" s="4">
        <v>11659710.609999999</v>
      </c>
      <c r="N335" s="4">
        <v>11082766.220000001</v>
      </c>
      <c r="O335" s="4">
        <v>10378295.27</v>
      </c>
      <c r="P335" s="4">
        <v>10636801.6</v>
      </c>
      <c r="Q335" s="4">
        <v>10475078.619999999</v>
      </c>
      <c r="R335" s="4">
        <v>10550129.710000001</v>
      </c>
      <c r="T335" s="3">
        <f t="shared" si="15"/>
        <v>0</v>
      </c>
      <c r="U335" s="3" t="s">
        <v>936</v>
      </c>
      <c r="V335" s="3" t="s">
        <v>498</v>
      </c>
      <c r="W335" s="4" t="s">
        <v>141</v>
      </c>
      <c r="X335" s="4">
        <v>12802003.84</v>
      </c>
      <c r="Y335" s="3">
        <v>13204242.58</v>
      </c>
      <c r="Z335" s="4">
        <f t="shared" si="16"/>
        <v>0</v>
      </c>
      <c r="AA335" s="4">
        <f t="shared" si="17"/>
        <v>0</v>
      </c>
    </row>
    <row r="336" spans="1:27" x14ac:dyDescent="0.2">
      <c r="A336" s="2">
        <v>117417202</v>
      </c>
      <c r="B336" s="3" t="s">
        <v>499</v>
      </c>
      <c r="C336" s="3" t="s">
        <v>141</v>
      </c>
      <c r="D336" s="4">
        <v>55721799.039999999</v>
      </c>
      <c r="E336" s="4">
        <v>52967922.270000003</v>
      </c>
      <c r="F336" s="4">
        <v>52951888.859999999</v>
      </c>
      <c r="G336" s="4">
        <v>51013201.490000002</v>
      </c>
      <c r="H336" s="4">
        <v>52226603.32</v>
      </c>
      <c r="I336" s="4">
        <v>49190985.140000001</v>
      </c>
      <c r="J336" s="4">
        <v>48687383.579999998</v>
      </c>
      <c r="K336" s="4">
        <v>46129730.659999996</v>
      </c>
      <c r="L336" s="4">
        <v>45331495.259999998</v>
      </c>
      <c r="M336" s="4">
        <v>71724933.909999996</v>
      </c>
      <c r="N336" s="4">
        <v>72157179.120000005</v>
      </c>
      <c r="O336" s="4">
        <v>55505304.909999996</v>
      </c>
      <c r="P336" s="4">
        <v>53538865.18</v>
      </c>
      <c r="Q336" s="4">
        <v>44838612.649999999</v>
      </c>
      <c r="R336" s="4">
        <v>42994030.189999998</v>
      </c>
      <c r="T336" s="3">
        <f t="shared" si="15"/>
        <v>0</v>
      </c>
      <c r="U336" s="3" t="s">
        <v>937</v>
      </c>
      <c r="V336" s="3" t="s">
        <v>499</v>
      </c>
      <c r="W336" s="4" t="s">
        <v>141</v>
      </c>
      <c r="X336" s="4">
        <v>52951888.859999999</v>
      </c>
      <c r="Y336" s="3">
        <v>52967922.270000003</v>
      </c>
      <c r="Z336" s="4">
        <f t="shared" si="16"/>
        <v>0</v>
      </c>
      <c r="AA336" s="4">
        <f t="shared" si="17"/>
        <v>0</v>
      </c>
    </row>
    <row r="337" spans="1:27" x14ac:dyDescent="0.2">
      <c r="A337" s="2">
        <v>109420803</v>
      </c>
      <c r="B337" s="3" t="s">
        <v>500</v>
      </c>
      <c r="C337" s="3" t="s">
        <v>142</v>
      </c>
      <c r="D337" s="4">
        <v>22676504.25</v>
      </c>
      <c r="E337" s="4">
        <v>20509949.420000002</v>
      </c>
      <c r="F337" s="4">
        <v>23692969.239999998</v>
      </c>
      <c r="G337" s="4">
        <v>24702882.48</v>
      </c>
      <c r="H337" s="4">
        <v>24977138.079999998</v>
      </c>
      <c r="I337" s="4">
        <v>24085174.300000001</v>
      </c>
      <c r="J337" s="4">
        <v>23122967.5</v>
      </c>
      <c r="K337" s="4">
        <v>22472835.039999999</v>
      </c>
      <c r="L337" s="4">
        <v>22746410.109999999</v>
      </c>
      <c r="M337" s="4">
        <v>22368801.620000001</v>
      </c>
      <c r="N337" s="4">
        <v>21602202.66</v>
      </c>
      <c r="O337" s="4">
        <v>20870216.460000001</v>
      </c>
      <c r="P337" s="4">
        <v>21341979.559999999</v>
      </c>
      <c r="Q337" s="4">
        <v>20756910.300000001</v>
      </c>
      <c r="R337" s="4">
        <v>21344478.239999998</v>
      </c>
      <c r="T337" s="3">
        <f t="shared" si="15"/>
        <v>0</v>
      </c>
      <c r="U337" s="3" t="s">
        <v>938</v>
      </c>
      <c r="V337" s="3" t="s">
        <v>500</v>
      </c>
      <c r="W337" s="4" t="s">
        <v>597</v>
      </c>
      <c r="X337" s="4">
        <v>23692969.239999998</v>
      </c>
      <c r="Y337" s="3">
        <v>20509949.420000002</v>
      </c>
      <c r="Z337" s="4">
        <f t="shared" si="16"/>
        <v>0</v>
      </c>
      <c r="AA337" s="4">
        <f t="shared" si="17"/>
        <v>0</v>
      </c>
    </row>
    <row r="338" spans="1:27" x14ac:dyDescent="0.2">
      <c r="A338" s="2">
        <v>109422303</v>
      </c>
      <c r="B338" s="3" t="s">
        <v>501</v>
      </c>
      <c r="C338" s="3" t="s">
        <v>142</v>
      </c>
      <c r="D338" s="4">
        <v>10846789.83</v>
      </c>
      <c r="E338" s="4">
        <v>10479258.279999999</v>
      </c>
      <c r="F338" s="4">
        <v>10280959.390000001</v>
      </c>
      <c r="G338" s="4">
        <v>10365370.91</v>
      </c>
      <c r="H338" s="4">
        <v>10692122.779999999</v>
      </c>
      <c r="I338" s="4">
        <v>10715623.9</v>
      </c>
      <c r="J338" s="4">
        <v>11400705.550000001</v>
      </c>
      <c r="K338" s="4">
        <v>11695527.109999999</v>
      </c>
      <c r="L338" s="4">
        <v>11339783.390000001</v>
      </c>
      <c r="M338" s="4">
        <v>11324478.939999999</v>
      </c>
      <c r="N338" s="4">
        <v>10679778.140000001</v>
      </c>
      <c r="O338" s="4">
        <v>10318847.800000001</v>
      </c>
      <c r="P338" s="4">
        <v>10674582.58</v>
      </c>
      <c r="Q338" s="4">
        <v>10406258.59</v>
      </c>
      <c r="R338" s="4">
        <v>9525844.4199999999</v>
      </c>
      <c r="T338" s="3">
        <f t="shared" si="15"/>
        <v>0</v>
      </c>
      <c r="U338" s="3" t="s">
        <v>939</v>
      </c>
      <c r="V338" s="3" t="s">
        <v>501</v>
      </c>
      <c r="W338" s="4" t="s">
        <v>597</v>
      </c>
      <c r="X338" s="4">
        <v>10280959.390000001</v>
      </c>
      <c r="Y338" s="3">
        <v>10479258.279999999</v>
      </c>
      <c r="Z338" s="4">
        <f t="shared" si="16"/>
        <v>0</v>
      </c>
      <c r="AA338" s="4">
        <f t="shared" si="17"/>
        <v>0</v>
      </c>
    </row>
    <row r="339" spans="1:27" x14ac:dyDescent="0.2">
      <c r="A339" s="2">
        <v>109426003</v>
      </c>
      <c r="B339" s="3" t="s">
        <v>502</v>
      </c>
      <c r="C339" s="3" t="s">
        <v>142</v>
      </c>
      <c r="D339" s="4">
        <v>6310184.8899999997</v>
      </c>
      <c r="E339" s="4">
        <v>6756306.3600000003</v>
      </c>
      <c r="F339" s="4">
        <v>6736080.46</v>
      </c>
      <c r="G339" s="4">
        <v>7087068.4299999997</v>
      </c>
      <c r="H339" s="4">
        <v>6944206.5800000001</v>
      </c>
      <c r="I339" s="4">
        <v>7127702.04</v>
      </c>
      <c r="J339" s="4">
        <v>6665063.0199999996</v>
      </c>
      <c r="K339" s="4">
        <v>6377743.8899999997</v>
      </c>
      <c r="L339" s="4">
        <v>6107443.46</v>
      </c>
      <c r="M339" s="4">
        <v>6242769.79</v>
      </c>
      <c r="N339" s="4">
        <v>5770739.7800000003</v>
      </c>
      <c r="O339" s="4">
        <v>5513124.7300000004</v>
      </c>
      <c r="P339" s="4">
        <v>6152284.2400000002</v>
      </c>
      <c r="Q339" s="4">
        <v>6008862.79</v>
      </c>
      <c r="R339" s="4">
        <v>5856792.8499999996</v>
      </c>
      <c r="T339" s="3">
        <f t="shared" si="15"/>
        <v>0</v>
      </c>
      <c r="U339" s="3" t="s">
        <v>940</v>
      </c>
      <c r="V339" s="3" t="s">
        <v>502</v>
      </c>
      <c r="W339" s="4" t="s">
        <v>597</v>
      </c>
      <c r="X339" s="4">
        <v>6736080.46</v>
      </c>
      <c r="Y339" s="3">
        <v>6756306.3600000003</v>
      </c>
      <c r="Z339" s="4">
        <f t="shared" si="16"/>
        <v>0</v>
      </c>
      <c r="AA339" s="4">
        <f t="shared" si="17"/>
        <v>0</v>
      </c>
    </row>
    <row r="340" spans="1:27" x14ac:dyDescent="0.2">
      <c r="A340" s="2">
        <v>109426303</v>
      </c>
      <c r="B340" s="3" t="s">
        <v>503</v>
      </c>
      <c r="C340" s="3" t="s">
        <v>142</v>
      </c>
      <c r="D340" s="4">
        <v>8329637.2699999996</v>
      </c>
      <c r="E340" s="4">
        <v>7601749.4000000004</v>
      </c>
      <c r="F340" s="4">
        <v>9439233.2100000009</v>
      </c>
      <c r="G340" s="4">
        <v>9263235.3900000006</v>
      </c>
      <c r="H340" s="4">
        <v>9579470.2899999991</v>
      </c>
      <c r="I340" s="4">
        <v>9388837.0399999991</v>
      </c>
      <c r="J340" s="4">
        <v>8677230.3200000003</v>
      </c>
      <c r="K340" s="4">
        <v>9131896.8399999999</v>
      </c>
      <c r="L340" s="4">
        <v>8846956.9700000007</v>
      </c>
      <c r="M340" s="4">
        <v>8745816.6600000001</v>
      </c>
      <c r="N340" s="4">
        <v>8538805.9299999997</v>
      </c>
      <c r="O340" s="4">
        <v>8418248.9800000004</v>
      </c>
      <c r="P340" s="4">
        <v>8688828.0299999993</v>
      </c>
      <c r="Q340" s="4">
        <v>8058355.6100000003</v>
      </c>
      <c r="R340" s="4">
        <v>7762090.71</v>
      </c>
      <c r="T340" s="3">
        <f t="shared" si="15"/>
        <v>0</v>
      </c>
      <c r="U340" s="3" t="s">
        <v>941</v>
      </c>
      <c r="V340" s="3" t="s">
        <v>503</v>
      </c>
      <c r="W340" s="4" t="s">
        <v>597</v>
      </c>
      <c r="X340" s="4">
        <v>9439233.2100000009</v>
      </c>
      <c r="Y340" s="3">
        <v>7601749.4000000004</v>
      </c>
      <c r="Z340" s="4">
        <f t="shared" si="16"/>
        <v>0</v>
      </c>
      <c r="AA340" s="4">
        <f t="shared" si="17"/>
        <v>0</v>
      </c>
    </row>
    <row r="341" spans="1:27" x14ac:dyDescent="0.2">
      <c r="A341" s="2">
        <v>109427503</v>
      </c>
      <c r="B341" s="3" t="s">
        <v>504</v>
      </c>
      <c r="C341" s="3" t="s">
        <v>142</v>
      </c>
      <c r="D341" s="4">
        <v>9264708.1099999994</v>
      </c>
      <c r="E341" s="4">
        <v>9057646.2200000007</v>
      </c>
      <c r="F341" s="4">
        <v>9266155.2400000002</v>
      </c>
      <c r="G341" s="4">
        <v>8850494.2899999991</v>
      </c>
      <c r="H341" s="4">
        <v>8904059.75</v>
      </c>
      <c r="I341" s="4">
        <v>9153874.3800000008</v>
      </c>
      <c r="J341" s="4">
        <v>9564697.3599999994</v>
      </c>
      <c r="K341" s="4">
        <v>9466160.4700000007</v>
      </c>
      <c r="L341" s="4">
        <v>9428370.1500000004</v>
      </c>
      <c r="M341" s="4">
        <v>9795101.9600000009</v>
      </c>
      <c r="N341" s="4">
        <v>9267229.7799999993</v>
      </c>
      <c r="O341" s="4">
        <v>8181072.0199999996</v>
      </c>
      <c r="P341" s="4">
        <v>9270681.2699999996</v>
      </c>
      <c r="Q341" s="4">
        <v>9141256.7400000002</v>
      </c>
      <c r="R341" s="4">
        <v>8652479.3900000006</v>
      </c>
      <c r="T341" s="3">
        <f t="shared" si="15"/>
        <v>0</v>
      </c>
      <c r="U341" s="3" t="s">
        <v>942</v>
      </c>
      <c r="V341" s="3" t="s">
        <v>504</v>
      </c>
      <c r="W341" s="4" t="s">
        <v>597</v>
      </c>
      <c r="X341" s="4">
        <v>9266155.2400000002</v>
      </c>
      <c r="Y341" s="3">
        <v>9057646.2200000007</v>
      </c>
      <c r="Z341" s="4">
        <f t="shared" si="16"/>
        <v>0</v>
      </c>
      <c r="AA341" s="4">
        <f t="shared" si="17"/>
        <v>0</v>
      </c>
    </row>
    <row r="342" spans="1:27" x14ac:dyDescent="0.2">
      <c r="A342" s="2">
        <v>104431304</v>
      </c>
      <c r="B342" s="3" t="s">
        <v>505</v>
      </c>
      <c r="C342" s="3" t="s">
        <v>143</v>
      </c>
      <c r="D342" s="4">
        <v>5886814.0099999998</v>
      </c>
      <c r="E342" s="4">
        <v>10279846.359999999</v>
      </c>
      <c r="F342" s="4">
        <v>6017492.3200000003</v>
      </c>
      <c r="G342" s="4">
        <v>5809495.6900000004</v>
      </c>
      <c r="H342" s="4">
        <v>5723350.1299999999</v>
      </c>
      <c r="I342" s="4">
        <v>5781106.7400000002</v>
      </c>
      <c r="J342" s="4">
        <v>5672726.3899999997</v>
      </c>
      <c r="K342" s="4">
        <v>5708774.6299999999</v>
      </c>
      <c r="L342" s="4">
        <v>5390507.29</v>
      </c>
      <c r="M342" s="4">
        <v>5252138.4000000004</v>
      </c>
      <c r="N342" s="4">
        <v>5033580.8499999996</v>
      </c>
      <c r="O342" s="4">
        <v>4883257.67</v>
      </c>
      <c r="P342" s="4">
        <v>5207401.28</v>
      </c>
      <c r="Q342" s="4">
        <v>4912687.34</v>
      </c>
      <c r="R342" s="4">
        <v>4818064.72</v>
      </c>
      <c r="T342" s="3">
        <f t="shared" si="15"/>
        <v>0</v>
      </c>
      <c r="U342" s="3" t="s">
        <v>943</v>
      </c>
      <c r="V342" s="3" t="s">
        <v>505</v>
      </c>
      <c r="W342" s="4" t="s">
        <v>143</v>
      </c>
      <c r="X342" s="4">
        <v>6017492.3200000003</v>
      </c>
      <c r="Y342" s="3">
        <v>10279846.359999999</v>
      </c>
      <c r="Z342" s="4">
        <f t="shared" si="16"/>
        <v>0</v>
      </c>
      <c r="AA342" s="4">
        <f t="shared" si="17"/>
        <v>0</v>
      </c>
    </row>
    <row r="343" spans="1:27" x14ac:dyDescent="0.2">
      <c r="A343" s="2">
        <v>104432503</v>
      </c>
      <c r="B343" s="3" t="s">
        <v>506</v>
      </c>
      <c r="C343" s="3" t="s">
        <v>143</v>
      </c>
      <c r="D343" s="4">
        <v>10190356.98</v>
      </c>
      <c r="E343" s="4">
        <v>9821305.1500000004</v>
      </c>
      <c r="F343" s="4">
        <v>9970495.5700000003</v>
      </c>
      <c r="G343" s="4">
        <v>9555442.7300000004</v>
      </c>
      <c r="H343" s="4">
        <v>9806117.5899999999</v>
      </c>
      <c r="I343" s="4">
        <v>9461552.4700000007</v>
      </c>
      <c r="J343" s="4">
        <v>9553987.8100000005</v>
      </c>
      <c r="K343" s="4">
        <v>9310554.8399999999</v>
      </c>
      <c r="L343" s="4">
        <v>9663566.4600000009</v>
      </c>
      <c r="M343" s="4">
        <v>9600168.4700000007</v>
      </c>
      <c r="N343" s="4">
        <v>9353703.4000000004</v>
      </c>
      <c r="O343" s="4">
        <v>8756248.7400000002</v>
      </c>
      <c r="P343" s="4">
        <v>10453879.130000001</v>
      </c>
      <c r="Q343" s="4">
        <v>10262326.470000001</v>
      </c>
      <c r="R343" s="4">
        <v>8877326.4399999995</v>
      </c>
      <c r="T343" s="3">
        <f t="shared" si="15"/>
        <v>0</v>
      </c>
      <c r="U343" s="3" t="s">
        <v>944</v>
      </c>
      <c r="V343" s="3" t="s">
        <v>506</v>
      </c>
      <c r="W343" s="4" t="s">
        <v>143</v>
      </c>
      <c r="X343" s="4">
        <v>9970495.5700000003</v>
      </c>
      <c r="Y343" s="3">
        <v>9821305.1500000004</v>
      </c>
      <c r="Z343" s="4">
        <f t="shared" si="16"/>
        <v>0</v>
      </c>
      <c r="AA343" s="4">
        <f t="shared" si="17"/>
        <v>0</v>
      </c>
    </row>
    <row r="344" spans="1:27" x14ac:dyDescent="0.2">
      <c r="A344" s="2">
        <v>104432803</v>
      </c>
      <c r="B344" s="3" t="s">
        <v>507</v>
      </c>
      <c r="C344" s="3" t="s">
        <v>143</v>
      </c>
      <c r="D344" s="4">
        <v>12974199.09</v>
      </c>
      <c r="E344" s="4">
        <v>12449714.75</v>
      </c>
      <c r="F344" s="4">
        <v>12327137.65</v>
      </c>
      <c r="G344" s="4">
        <v>12431025.66</v>
      </c>
      <c r="H344" s="4">
        <v>12372715.42</v>
      </c>
      <c r="I344" s="4">
        <v>12252763.82</v>
      </c>
      <c r="J344" s="4">
        <v>11860189.76</v>
      </c>
      <c r="K344" s="4">
        <v>11806351.529999999</v>
      </c>
      <c r="L344" s="4">
        <v>11542814.699999999</v>
      </c>
      <c r="M344" s="4">
        <v>11287007.42</v>
      </c>
      <c r="N344" s="4">
        <v>10646059.73</v>
      </c>
      <c r="O344" s="4">
        <v>10310626.140000001</v>
      </c>
      <c r="P344" s="4">
        <v>11702439.43</v>
      </c>
      <c r="Q344" s="4">
        <v>10932107.33</v>
      </c>
      <c r="R344" s="4">
        <v>10571721.02</v>
      </c>
      <c r="T344" s="3">
        <f t="shared" si="15"/>
        <v>0</v>
      </c>
      <c r="U344" s="3" t="s">
        <v>945</v>
      </c>
      <c r="V344" s="3" t="s">
        <v>507</v>
      </c>
      <c r="W344" s="4" t="s">
        <v>143</v>
      </c>
      <c r="X344" s="4">
        <v>12327137.65</v>
      </c>
      <c r="Y344" s="3">
        <v>12449714.75</v>
      </c>
      <c r="Z344" s="4">
        <f t="shared" si="16"/>
        <v>0</v>
      </c>
      <c r="AA344" s="4">
        <f t="shared" si="17"/>
        <v>0</v>
      </c>
    </row>
    <row r="345" spans="1:27" x14ac:dyDescent="0.2">
      <c r="A345" s="2">
        <v>104432903</v>
      </c>
      <c r="B345" s="3" t="s">
        <v>508</v>
      </c>
      <c r="C345" s="3" t="s">
        <v>143</v>
      </c>
      <c r="D345" s="4">
        <v>20668107.739999998</v>
      </c>
      <c r="E345" s="4">
        <v>20615376.239999998</v>
      </c>
      <c r="F345" s="4">
        <v>19795859.440000001</v>
      </c>
      <c r="G345" s="4">
        <v>19931279.050000001</v>
      </c>
      <c r="H345" s="4">
        <v>19437972.140000001</v>
      </c>
      <c r="I345" s="4">
        <v>19602837.960000001</v>
      </c>
      <c r="J345" s="4">
        <v>18658062.710000001</v>
      </c>
      <c r="K345" s="4">
        <v>18122953.91</v>
      </c>
      <c r="L345" s="4">
        <v>16788807.489999998</v>
      </c>
      <c r="M345" s="4">
        <v>16459080.470000001</v>
      </c>
      <c r="N345" s="4">
        <v>14538496.24</v>
      </c>
      <c r="O345" s="4">
        <v>14928122.59</v>
      </c>
      <c r="P345" s="4">
        <v>15616788.810000001</v>
      </c>
      <c r="Q345" s="4">
        <v>14559132.84</v>
      </c>
      <c r="R345" s="4">
        <v>14092197.66</v>
      </c>
      <c r="T345" s="3">
        <f t="shared" si="15"/>
        <v>0</v>
      </c>
      <c r="U345" s="3" t="s">
        <v>946</v>
      </c>
      <c r="V345" s="3" t="s">
        <v>508</v>
      </c>
      <c r="W345" s="4" t="s">
        <v>143</v>
      </c>
      <c r="X345" s="4">
        <v>19795859.440000001</v>
      </c>
      <c r="Y345" s="3">
        <v>20615376.239999998</v>
      </c>
      <c r="Z345" s="4">
        <f t="shared" si="16"/>
        <v>0</v>
      </c>
      <c r="AA345" s="4">
        <f t="shared" si="17"/>
        <v>0</v>
      </c>
    </row>
    <row r="346" spans="1:27" x14ac:dyDescent="0.2">
      <c r="A346" s="2">
        <v>104433303</v>
      </c>
      <c r="B346" s="3" t="s">
        <v>509</v>
      </c>
      <c r="C346" s="3" t="s">
        <v>143</v>
      </c>
      <c r="D346" s="4">
        <v>23067026.100000001</v>
      </c>
      <c r="E346" s="4">
        <v>21963573.640000001</v>
      </c>
      <c r="F346" s="4">
        <v>21710564.059999999</v>
      </c>
      <c r="G346" s="4">
        <v>21094728.73</v>
      </c>
      <c r="H346" s="4">
        <v>20635641.890000001</v>
      </c>
      <c r="I346" s="4">
        <v>20781685.449999999</v>
      </c>
      <c r="J346" s="4">
        <v>20478918.52</v>
      </c>
      <c r="K346" s="4">
        <v>20076496.550000001</v>
      </c>
      <c r="L346" s="4">
        <v>19625397.98</v>
      </c>
      <c r="M346" s="4">
        <v>19331666.379999999</v>
      </c>
      <c r="N346" s="4">
        <v>18676556.23</v>
      </c>
      <c r="O346" s="4">
        <v>18611453.109999999</v>
      </c>
      <c r="P346" s="4">
        <v>18431759.989999998</v>
      </c>
      <c r="Q346" s="4">
        <v>17866300.579999998</v>
      </c>
      <c r="R346" s="4">
        <v>17467153.399999999</v>
      </c>
      <c r="T346" s="3">
        <f t="shared" si="15"/>
        <v>0</v>
      </c>
      <c r="U346" s="3" t="s">
        <v>947</v>
      </c>
      <c r="V346" s="3" t="s">
        <v>509</v>
      </c>
      <c r="W346" s="4" t="s">
        <v>143</v>
      </c>
      <c r="X346" s="4">
        <v>21710564.059999999</v>
      </c>
      <c r="Y346" s="3">
        <v>21963573.640000001</v>
      </c>
      <c r="Z346" s="4">
        <f t="shared" si="16"/>
        <v>0</v>
      </c>
      <c r="AA346" s="4">
        <f t="shared" si="17"/>
        <v>0</v>
      </c>
    </row>
    <row r="347" spans="1:27" x14ac:dyDescent="0.2">
      <c r="A347" s="2">
        <v>104433604</v>
      </c>
      <c r="B347" s="3" t="s">
        <v>510</v>
      </c>
      <c r="C347" s="3" t="s">
        <v>143</v>
      </c>
      <c r="D347" s="4">
        <v>5759274.6699999999</v>
      </c>
      <c r="E347" s="4">
        <v>5811175.5999999996</v>
      </c>
      <c r="F347" s="4">
        <v>5949840.0499999998</v>
      </c>
      <c r="G347" s="4">
        <v>5821698.6399999997</v>
      </c>
      <c r="H347" s="4">
        <v>5790739.1799999997</v>
      </c>
      <c r="I347" s="4">
        <v>5548852.8200000003</v>
      </c>
      <c r="J347" s="4">
        <v>5401942.0999999996</v>
      </c>
      <c r="K347" s="4">
        <v>5298685.54</v>
      </c>
      <c r="L347" s="4">
        <v>5303041.21</v>
      </c>
      <c r="M347" s="4">
        <v>5172282.3499999996</v>
      </c>
      <c r="N347" s="4">
        <v>5151776.68</v>
      </c>
      <c r="O347" s="4">
        <v>5157350.87</v>
      </c>
      <c r="P347" s="4">
        <v>5046198.1100000003</v>
      </c>
      <c r="Q347" s="4">
        <v>4883269.1399999997</v>
      </c>
      <c r="R347" s="4">
        <v>4699560.87</v>
      </c>
      <c r="T347" s="3">
        <f t="shared" si="15"/>
        <v>0</v>
      </c>
      <c r="U347" s="3" t="s">
        <v>948</v>
      </c>
      <c r="V347" s="3" t="s">
        <v>510</v>
      </c>
      <c r="W347" s="4" t="s">
        <v>143</v>
      </c>
      <c r="X347" s="4">
        <v>5949840.0499999998</v>
      </c>
      <c r="Y347" s="3">
        <v>5811175.5999999996</v>
      </c>
      <c r="Z347" s="4">
        <f t="shared" si="16"/>
        <v>0</v>
      </c>
      <c r="AA347" s="4">
        <f t="shared" si="17"/>
        <v>0</v>
      </c>
    </row>
    <row r="348" spans="1:27" x14ac:dyDescent="0.2">
      <c r="A348" s="2">
        <v>104433903</v>
      </c>
      <c r="B348" s="3" t="s">
        <v>511</v>
      </c>
      <c r="C348" s="3" t="s">
        <v>143</v>
      </c>
      <c r="D348" s="4">
        <v>12328984.189999999</v>
      </c>
      <c r="E348" s="4">
        <v>12183781.82</v>
      </c>
      <c r="F348" s="4">
        <v>12280165.140000001</v>
      </c>
      <c r="G348" s="4">
        <v>11629983.560000001</v>
      </c>
      <c r="H348" s="4">
        <v>11204311.289999999</v>
      </c>
      <c r="I348" s="4">
        <v>10822438.800000001</v>
      </c>
      <c r="J348" s="4">
        <v>10780968.66</v>
      </c>
      <c r="K348" s="4">
        <v>10546337.49</v>
      </c>
      <c r="L348" s="4">
        <v>10483851.800000001</v>
      </c>
      <c r="M348" s="4">
        <v>10100318.58</v>
      </c>
      <c r="N348" s="4">
        <v>9652648.0700000003</v>
      </c>
      <c r="O348" s="4">
        <v>9185036.2400000002</v>
      </c>
      <c r="P348" s="4">
        <v>9254402.6699999999</v>
      </c>
      <c r="Q348" s="4">
        <v>8401977.0199999996</v>
      </c>
      <c r="R348" s="4">
        <v>8281944.7999999998</v>
      </c>
      <c r="T348" s="3">
        <f t="shared" si="15"/>
        <v>0</v>
      </c>
      <c r="U348" s="3" t="s">
        <v>949</v>
      </c>
      <c r="V348" s="3" t="s">
        <v>511</v>
      </c>
      <c r="W348" s="4" t="s">
        <v>143</v>
      </c>
      <c r="X348" s="4">
        <v>12280165.140000001</v>
      </c>
      <c r="Y348" s="3">
        <v>12183781.82</v>
      </c>
      <c r="Z348" s="4">
        <f t="shared" si="16"/>
        <v>0</v>
      </c>
      <c r="AA348" s="4">
        <f t="shared" si="17"/>
        <v>0</v>
      </c>
    </row>
    <row r="349" spans="1:27" x14ac:dyDescent="0.2">
      <c r="A349" s="2">
        <v>104435003</v>
      </c>
      <c r="B349" s="3" t="s">
        <v>512</v>
      </c>
      <c r="C349" s="3" t="s">
        <v>143</v>
      </c>
      <c r="D349" s="4">
        <v>11930342.949999999</v>
      </c>
      <c r="E349" s="4">
        <v>11545291.68</v>
      </c>
      <c r="F349" s="4">
        <v>11197000.98</v>
      </c>
      <c r="G349" s="4">
        <v>10923948.15</v>
      </c>
      <c r="H349" s="4">
        <v>11318465.59</v>
      </c>
      <c r="I349" s="4">
        <v>11003261.02</v>
      </c>
      <c r="J349" s="4">
        <v>10733487.699999999</v>
      </c>
      <c r="K349" s="4">
        <v>10346193.939999999</v>
      </c>
      <c r="L349" s="4">
        <v>10528909.609999999</v>
      </c>
      <c r="M349" s="4">
        <v>9679682.1099999994</v>
      </c>
      <c r="N349" s="4">
        <v>9124917.2899999991</v>
      </c>
      <c r="O349" s="4">
        <v>9352830.7899999991</v>
      </c>
      <c r="P349" s="4">
        <v>9485322.8200000003</v>
      </c>
      <c r="Q349" s="4">
        <v>9552449.9299999997</v>
      </c>
      <c r="R349" s="4">
        <v>9714034.5</v>
      </c>
      <c r="T349" s="3">
        <f t="shared" si="15"/>
        <v>0</v>
      </c>
      <c r="U349" s="3" t="s">
        <v>950</v>
      </c>
      <c r="V349" s="3" t="s">
        <v>512</v>
      </c>
      <c r="W349" s="4" t="s">
        <v>143</v>
      </c>
      <c r="X349" s="4">
        <v>11197000.98</v>
      </c>
      <c r="Y349" s="3">
        <v>11545291.68</v>
      </c>
      <c r="Z349" s="4">
        <f t="shared" si="16"/>
        <v>0</v>
      </c>
      <c r="AA349" s="4">
        <f t="shared" si="17"/>
        <v>0</v>
      </c>
    </row>
    <row r="350" spans="1:27" x14ac:dyDescent="0.2">
      <c r="A350" s="2">
        <v>104435303</v>
      </c>
      <c r="B350" s="3" t="s">
        <v>513</v>
      </c>
      <c r="C350" s="3" t="s">
        <v>143</v>
      </c>
      <c r="D350" s="4">
        <v>11512184.98</v>
      </c>
      <c r="E350" s="4">
        <v>12368224.060000001</v>
      </c>
      <c r="F350" s="4">
        <v>12605841.08</v>
      </c>
      <c r="G350" s="4">
        <v>12616700.039999999</v>
      </c>
      <c r="H350" s="4">
        <v>12842331.48</v>
      </c>
      <c r="I350" s="4">
        <v>12969191.119999999</v>
      </c>
      <c r="J350" s="4">
        <v>13057350.76</v>
      </c>
      <c r="K350" s="4">
        <v>13095908.470000001</v>
      </c>
      <c r="L350" s="4">
        <v>13033726.59</v>
      </c>
      <c r="M350" s="4">
        <v>12315315.109999999</v>
      </c>
      <c r="N350" s="4">
        <v>13099104.49</v>
      </c>
      <c r="O350" s="4">
        <v>11359356.359999999</v>
      </c>
      <c r="P350" s="4">
        <v>12085091.539999999</v>
      </c>
      <c r="Q350" s="4">
        <v>11168585.890000001</v>
      </c>
      <c r="R350" s="4">
        <v>11208540.300000001</v>
      </c>
      <c r="T350" s="3">
        <f t="shared" si="15"/>
        <v>0</v>
      </c>
      <c r="U350" s="3" t="s">
        <v>951</v>
      </c>
      <c r="V350" s="3" t="s">
        <v>513</v>
      </c>
      <c r="W350" s="4" t="s">
        <v>143</v>
      </c>
      <c r="X350" s="4">
        <v>12605841.08</v>
      </c>
      <c r="Y350" s="3">
        <v>12368224.060000001</v>
      </c>
      <c r="Z350" s="4">
        <f t="shared" si="16"/>
        <v>0</v>
      </c>
      <c r="AA350" s="4">
        <f t="shared" si="17"/>
        <v>0</v>
      </c>
    </row>
    <row r="351" spans="1:27" x14ac:dyDescent="0.2">
      <c r="A351" s="2">
        <v>104435603</v>
      </c>
      <c r="B351" s="3" t="s">
        <v>514</v>
      </c>
      <c r="C351" s="3" t="s">
        <v>143</v>
      </c>
      <c r="D351" s="4">
        <v>22679063.199999999</v>
      </c>
      <c r="E351" s="4">
        <v>21704627.390000001</v>
      </c>
      <c r="F351" s="4">
        <v>21247690.98</v>
      </c>
      <c r="G351" s="4">
        <v>23081759.34</v>
      </c>
      <c r="H351" s="4">
        <v>22723408.600000001</v>
      </c>
      <c r="I351" s="4">
        <v>20431213.449999999</v>
      </c>
      <c r="J351" s="4">
        <v>18916200.73</v>
      </c>
      <c r="K351" s="4">
        <v>18690779.390000001</v>
      </c>
      <c r="L351" s="4">
        <v>17452969.359999999</v>
      </c>
      <c r="M351" s="4">
        <v>20622413.030000001</v>
      </c>
      <c r="N351" s="4">
        <v>17073099.25</v>
      </c>
      <c r="O351" s="4">
        <v>17284264.550000001</v>
      </c>
      <c r="P351" s="4">
        <v>17542930.309999999</v>
      </c>
      <c r="Q351" s="4">
        <v>16435091.73</v>
      </c>
      <c r="R351" s="4">
        <v>16385831.99</v>
      </c>
      <c r="T351" s="3">
        <f t="shared" si="15"/>
        <v>0</v>
      </c>
      <c r="U351" s="3" t="s">
        <v>952</v>
      </c>
      <c r="V351" s="3" t="s">
        <v>514</v>
      </c>
      <c r="W351" s="4" t="s">
        <v>143</v>
      </c>
      <c r="X351" s="4">
        <v>21247690.98</v>
      </c>
      <c r="Y351" s="3">
        <v>21704627.390000001</v>
      </c>
      <c r="Z351" s="4">
        <f t="shared" si="16"/>
        <v>0</v>
      </c>
      <c r="AA351" s="4">
        <f t="shared" si="17"/>
        <v>0</v>
      </c>
    </row>
    <row r="352" spans="1:27" x14ac:dyDescent="0.2">
      <c r="A352" s="2">
        <v>104435703</v>
      </c>
      <c r="B352" s="3" t="s">
        <v>515</v>
      </c>
      <c r="C352" s="3" t="s">
        <v>143</v>
      </c>
      <c r="D352" s="4">
        <v>11110990.289999999</v>
      </c>
      <c r="E352" s="4">
        <v>10486967.970000001</v>
      </c>
      <c r="F352" s="4">
        <v>10935628.109999999</v>
      </c>
      <c r="G352" s="4">
        <v>11232286.199999999</v>
      </c>
      <c r="H352" s="4">
        <v>10964912.1</v>
      </c>
      <c r="I352" s="4">
        <v>11126305.59</v>
      </c>
      <c r="J352" s="4">
        <v>11045371.24</v>
      </c>
      <c r="K352" s="4">
        <v>10695748.26</v>
      </c>
      <c r="L352" s="4">
        <v>10586136.49</v>
      </c>
      <c r="M352" s="4">
        <v>10341329.050000001</v>
      </c>
      <c r="N352" s="4">
        <v>10106828.130000001</v>
      </c>
      <c r="O352" s="4">
        <v>9840277.25</v>
      </c>
      <c r="P352" s="4">
        <v>10195625.48</v>
      </c>
      <c r="Q352" s="4">
        <v>9548000.6500000004</v>
      </c>
      <c r="R352" s="4">
        <v>9461488.6500000004</v>
      </c>
      <c r="T352" s="3">
        <f t="shared" si="15"/>
        <v>0</v>
      </c>
      <c r="U352" s="3" t="s">
        <v>953</v>
      </c>
      <c r="V352" s="3" t="s">
        <v>515</v>
      </c>
      <c r="W352" s="4" t="s">
        <v>143</v>
      </c>
      <c r="X352" s="4">
        <v>10935628.109999999</v>
      </c>
      <c r="Y352" s="3">
        <v>10486967.970000001</v>
      </c>
      <c r="Z352" s="4">
        <f t="shared" si="16"/>
        <v>0</v>
      </c>
      <c r="AA352" s="4">
        <f t="shared" si="17"/>
        <v>0</v>
      </c>
    </row>
    <row r="353" spans="1:27" x14ac:dyDescent="0.2">
      <c r="A353" s="2">
        <v>104437503</v>
      </c>
      <c r="B353" s="3" t="s">
        <v>516</v>
      </c>
      <c r="C353" s="3" t="s">
        <v>143</v>
      </c>
      <c r="D353" s="4">
        <v>9258040.1999999993</v>
      </c>
      <c r="E353" s="4">
        <v>9034364.2100000009</v>
      </c>
      <c r="F353" s="4">
        <v>9615607.6099999994</v>
      </c>
      <c r="G353" s="4">
        <v>9464871.0600000005</v>
      </c>
      <c r="H353" s="4">
        <v>9727802.0899999999</v>
      </c>
      <c r="I353" s="4">
        <v>9611986.9399999995</v>
      </c>
      <c r="J353" s="4">
        <v>9527439.0800000001</v>
      </c>
      <c r="K353" s="4">
        <v>9007343.3699999992</v>
      </c>
      <c r="L353" s="4">
        <v>9173744.6199999992</v>
      </c>
      <c r="M353" s="4">
        <v>8780711.3100000005</v>
      </c>
      <c r="N353" s="4">
        <v>8533828.1199999992</v>
      </c>
      <c r="O353" s="4">
        <v>7907815.2199999997</v>
      </c>
      <c r="P353" s="4">
        <v>7815435.0499999998</v>
      </c>
      <c r="Q353" s="4">
        <v>7715114.71</v>
      </c>
      <c r="R353" s="4">
        <v>7631755.7599999998</v>
      </c>
      <c r="T353" s="3">
        <f t="shared" si="15"/>
        <v>0</v>
      </c>
      <c r="U353" s="3" t="s">
        <v>954</v>
      </c>
      <c r="V353" s="3" t="s">
        <v>516</v>
      </c>
      <c r="W353" s="4" t="s">
        <v>143</v>
      </c>
      <c r="X353" s="4">
        <v>9615607.6099999994</v>
      </c>
      <c r="Y353" s="3">
        <v>9034364.2100000009</v>
      </c>
      <c r="Z353" s="4">
        <f t="shared" si="16"/>
        <v>0</v>
      </c>
      <c r="AA353" s="4">
        <f t="shared" si="17"/>
        <v>0</v>
      </c>
    </row>
    <row r="354" spans="1:27" x14ac:dyDescent="0.2">
      <c r="A354" s="2">
        <v>111444602</v>
      </c>
      <c r="B354" s="3" t="s">
        <v>517</v>
      </c>
      <c r="C354" s="3" t="s">
        <v>144</v>
      </c>
      <c r="D354" s="4">
        <v>46421434.950000003</v>
      </c>
      <c r="E354" s="4">
        <v>44901467.920000002</v>
      </c>
      <c r="F354" s="4">
        <v>46498749.219999999</v>
      </c>
      <c r="G354" s="4">
        <v>44347774.640000001</v>
      </c>
      <c r="H354" s="4">
        <v>45130916.829999998</v>
      </c>
      <c r="I354" s="4">
        <v>44633238.359999999</v>
      </c>
      <c r="J354" s="4">
        <v>43582605.109999999</v>
      </c>
      <c r="K354" s="4">
        <v>42065471.789999999</v>
      </c>
      <c r="L354" s="4">
        <v>40854543</v>
      </c>
      <c r="M354" s="4">
        <v>40475220.859999999</v>
      </c>
      <c r="N354" s="4">
        <v>38785738.07</v>
      </c>
      <c r="O354" s="4">
        <v>38183177.189999998</v>
      </c>
      <c r="P354" s="4">
        <v>40439401.479999997</v>
      </c>
      <c r="Q354" s="4">
        <v>39294353.840000004</v>
      </c>
      <c r="R354" s="4">
        <v>39235232.039999999</v>
      </c>
      <c r="T354" s="3">
        <f t="shared" si="15"/>
        <v>0</v>
      </c>
      <c r="U354" s="3" t="s">
        <v>955</v>
      </c>
      <c r="V354" s="3" t="s">
        <v>517</v>
      </c>
      <c r="W354" s="4" t="s">
        <v>144</v>
      </c>
      <c r="X354" s="4">
        <v>46498749.219999999</v>
      </c>
      <c r="Y354" s="3">
        <v>44901467.920000002</v>
      </c>
      <c r="Z354" s="4">
        <f t="shared" si="16"/>
        <v>0</v>
      </c>
      <c r="AA354" s="4">
        <f t="shared" si="17"/>
        <v>0</v>
      </c>
    </row>
    <row r="355" spans="1:27" x14ac:dyDescent="0.2">
      <c r="A355" s="2">
        <v>120452003</v>
      </c>
      <c r="B355" s="3" t="s">
        <v>518</v>
      </c>
      <c r="C355" s="3" t="s">
        <v>145</v>
      </c>
      <c r="D355" s="4">
        <v>107313908.93000001</v>
      </c>
      <c r="E355" s="4">
        <v>102777580.87</v>
      </c>
      <c r="F355" s="4">
        <v>96660335.359999999</v>
      </c>
      <c r="G355" s="4">
        <v>95724226.5</v>
      </c>
      <c r="H355" s="4">
        <v>100692069.73999999</v>
      </c>
      <c r="I355" s="4">
        <v>95222861.180000007</v>
      </c>
      <c r="J355" s="4">
        <v>88308496.730000004</v>
      </c>
      <c r="K355" s="4">
        <v>93056161.900000006</v>
      </c>
      <c r="L355" s="4">
        <v>91243715.239999995</v>
      </c>
      <c r="M355" s="4">
        <v>91268878.269999996</v>
      </c>
      <c r="N355" s="4">
        <v>83817374.329999998</v>
      </c>
      <c r="O355" s="4">
        <v>85889313.959999993</v>
      </c>
      <c r="P355" s="4">
        <v>81898151.840000004</v>
      </c>
      <c r="Q355" s="4">
        <v>80275741.489999995</v>
      </c>
      <c r="R355" s="4">
        <v>81032472.579999998</v>
      </c>
      <c r="T355" s="3">
        <f t="shared" si="15"/>
        <v>0</v>
      </c>
      <c r="U355" s="3" t="s">
        <v>956</v>
      </c>
      <c r="V355" s="3" t="s">
        <v>518</v>
      </c>
      <c r="W355" s="4" t="s">
        <v>145</v>
      </c>
      <c r="X355" s="4">
        <v>96660335.359999999</v>
      </c>
      <c r="Y355" s="3">
        <v>102777580.87</v>
      </c>
      <c r="Z355" s="4">
        <f t="shared" si="16"/>
        <v>0</v>
      </c>
      <c r="AA355" s="4">
        <f t="shared" si="17"/>
        <v>0</v>
      </c>
    </row>
    <row r="356" spans="1:27" x14ac:dyDescent="0.2">
      <c r="A356" s="2">
        <v>120455203</v>
      </c>
      <c r="B356" s="3" t="s">
        <v>519</v>
      </c>
      <c r="C356" s="3" t="s">
        <v>145</v>
      </c>
      <c r="D356" s="4">
        <v>62261579.200000003</v>
      </c>
      <c r="E356" s="4">
        <v>69090618.489999995</v>
      </c>
      <c r="F356" s="4">
        <v>78066765.209999993</v>
      </c>
      <c r="G356" s="4">
        <v>69437330</v>
      </c>
      <c r="H356" s="4">
        <v>67832211.540000007</v>
      </c>
      <c r="I356" s="4">
        <v>65309577.369999997</v>
      </c>
      <c r="J356" s="4">
        <v>63592130.329999998</v>
      </c>
      <c r="K356" s="4">
        <v>61969740.68</v>
      </c>
      <c r="L356" s="4">
        <v>62809287.43</v>
      </c>
      <c r="M356" s="4">
        <v>63814989.25</v>
      </c>
      <c r="N356" s="4">
        <v>61849746.079999998</v>
      </c>
      <c r="O356" s="4">
        <v>60838222.109999999</v>
      </c>
      <c r="P356" s="4">
        <v>59518059.799999997</v>
      </c>
      <c r="Q356" s="4">
        <v>59146232.039999999</v>
      </c>
      <c r="R356" s="4">
        <v>56510716.530000001</v>
      </c>
      <c r="T356" s="3">
        <f t="shared" si="15"/>
        <v>0</v>
      </c>
      <c r="U356" s="3" t="s">
        <v>957</v>
      </c>
      <c r="V356" s="3" t="s">
        <v>519</v>
      </c>
      <c r="W356" s="4" t="s">
        <v>145</v>
      </c>
      <c r="X356" s="4">
        <v>78066765.209999993</v>
      </c>
      <c r="Y356" s="3">
        <v>69090618.489999995</v>
      </c>
      <c r="Z356" s="4">
        <f t="shared" si="16"/>
        <v>0</v>
      </c>
      <c r="AA356" s="4">
        <f t="shared" si="17"/>
        <v>0</v>
      </c>
    </row>
    <row r="357" spans="1:27" x14ac:dyDescent="0.2">
      <c r="A357" s="2">
        <v>120455403</v>
      </c>
      <c r="B357" s="3" t="s">
        <v>520</v>
      </c>
      <c r="C357" s="3" t="s">
        <v>145</v>
      </c>
      <c r="D357" s="4">
        <v>149510835.25999999</v>
      </c>
      <c r="E357" s="4">
        <v>147810405.02000001</v>
      </c>
      <c r="F357" s="4">
        <v>148845356.34999999</v>
      </c>
      <c r="G357" s="4">
        <v>145843202.19</v>
      </c>
      <c r="H357" s="4">
        <v>145207576.12</v>
      </c>
      <c r="I357" s="4">
        <v>146301145.97999999</v>
      </c>
      <c r="J357" s="4">
        <v>144796259.49000001</v>
      </c>
      <c r="K357" s="4">
        <v>134833992.78999999</v>
      </c>
      <c r="L357" s="4">
        <v>127772354.02</v>
      </c>
      <c r="M357" s="4">
        <v>125391276.12</v>
      </c>
      <c r="N357" s="4">
        <v>119169835.8</v>
      </c>
      <c r="O357" s="4">
        <v>142167139.53</v>
      </c>
      <c r="P357" s="4">
        <v>141033181.27000001</v>
      </c>
      <c r="Q357" s="4">
        <v>132287429.06</v>
      </c>
      <c r="R357" s="4">
        <v>126834639.95999999</v>
      </c>
      <c r="T357" s="3">
        <f t="shared" si="15"/>
        <v>0</v>
      </c>
      <c r="U357" s="3" t="s">
        <v>958</v>
      </c>
      <c r="V357" s="3" t="s">
        <v>520</v>
      </c>
      <c r="W357" s="4" t="s">
        <v>145</v>
      </c>
      <c r="X357" s="4">
        <v>148845356.34999999</v>
      </c>
      <c r="Y357" s="3">
        <v>147810405.02000001</v>
      </c>
      <c r="Z357" s="4">
        <f t="shared" si="16"/>
        <v>0</v>
      </c>
      <c r="AA357" s="4">
        <f t="shared" si="17"/>
        <v>0</v>
      </c>
    </row>
    <row r="358" spans="1:27" x14ac:dyDescent="0.2">
      <c r="A358" s="2">
        <v>120456003</v>
      </c>
      <c r="B358" s="3" t="s">
        <v>521</v>
      </c>
      <c r="C358" s="3" t="s">
        <v>145</v>
      </c>
      <c r="D358" s="4">
        <v>75082062.439999998</v>
      </c>
      <c r="E358" s="4">
        <v>72294388.840000004</v>
      </c>
      <c r="F358" s="4">
        <v>78069219.439999998</v>
      </c>
      <c r="G358" s="4">
        <v>72378070.590000004</v>
      </c>
      <c r="H358" s="4">
        <v>70810160.310000002</v>
      </c>
      <c r="I358" s="4">
        <v>65995695.57</v>
      </c>
      <c r="J358" s="4">
        <v>61968430.600000001</v>
      </c>
      <c r="K358" s="4">
        <v>64762002.450000003</v>
      </c>
      <c r="L358" s="4">
        <v>65957876.579999998</v>
      </c>
      <c r="M358" s="4">
        <v>65725135.380000003</v>
      </c>
      <c r="N358" s="4">
        <v>64322448.420000002</v>
      </c>
      <c r="O358" s="4">
        <v>64931790.079999998</v>
      </c>
      <c r="P358" s="4">
        <v>62001511.520000003</v>
      </c>
      <c r="Q358" s="4">
        <v>61448645.68</v>
      </c>
      <c r="R358" s="4">
        <v>59035393.700000003</v>
      </c>
      <c r="T358" s="3">
        <f t="shared" si="15"/>
        <v>0</v>
      </c>
      <c r="U358" s="3" t="s">
        <v>959</v>
      </c>
      <c r="V358" s="3" t="s">
        <v>521</v>
      </c>
      <c r="W358" s="4" t="s">
        <v>145</v>
      </c>
      <c r="X358" s="4">
        <v>78069219.439999998</v>
      </c>
      <c r="Y358" s="3">
        <v>72294388.840000004</v>
      </c>
      <c r="Z358" s="4">
        <f t="shared" si="16"/>
        <v>0</v>
      </c>
      <c r="AA358" s="4">
        <f t="shared" si="17"/>
        <v>0</v>
      </c>
    </row>
    <row r="359" spans="1:27" x14ac:dyDescent="0.2">
      <c r="A359" s="2">
        <v>123460302</v>
      </c>
      <c r="B359" s="3" t="s">
        <v>522</v>
      </c>
      <c r="C359" s="3" t="s">
        <v>146</v>
      </c>
      <c r="D359" s="4">
        <v>124423761.68000001</v>
      </c>
      <c r="E359" s="4">
        <v>117154854.83</v>
      </c>
      <c r="F359" s="4">
        <v>117740605.34999999</v>
      </c>
      <c r="G359" s="4">
        <v>111882952.33</v>
      </c>
      <c r="H359" s="4">
        <v>110470697.08</v>
      </c>
      <c r="I359" s="4">
        <v>108797905.14</v>
      </c>
      <c r="J359" s="4">
        <v>106475083.43000001</v>
      </c>
      <c r="K359" s="4">
        <v>103183937.94</v>
      </c>
      <c r="L359" s="4">
        <v>102940471.22</v>
      </c>
      <c r="M359" s="4">
        <v>98971480.049999997</v>
      </c>
      <c r="N359" s="4">
        <v>94622178.450000003</v>
      </c>
      <c r="O359" s="4">
        <v>88033789.700000003</v>
      </c>
      <c r="P359" s="4">
        <v>90108551.129999995</v>
      </c>
      <c r="Q359" s="4">
        <v>89611431.829999998</v>
      </c>
      <c r="R359" s="4">
        <v>85565636.579999998</v>
      </c>
      <c r="T359" s="3">
        <f t="shared" si="15"/>
        <v>0</v>
      </c>
      <c r="U359" s="3" t="s">
        <v>960</v>
      </c>
      <c r="V359" s="3" t="s">
        <v>598</v>
      </c>
      <c r="W359" s="4" t="s">
        <v>146</v>
      </c>
      <c r="X359" s="4">
        <v>117740605.34999999</v>
      </c>
      <c r="Y359" s="3">
        <v>117154854.83</v>
      </c>
      <c r="Z359" s="4">
        <f t="shared" si="16"/>
        <v>0</v>
      </c>
      <c r="AA359" s="4">
        <f t="shared" si="17"/>
        <v>0</v>
      </c>
    </row>
    <row r="360" spans="1:27" x14ac:dyDescent="0.2">
      <c r="A360" s="2">
        <v>123460504</v>
      </c>
      <c r="B360" s="3" t="s">
        <v>523</v>
      </c>
      <c r="C360" s="3" t="s">
        <v>146</v>
      </c>
      <c r="D360" s="4">
        <v>166318</v>
      </c>
      <c r="E360" s="4">
        <v>147728.92000000001</v>
      </c>
      <c r="F360" s="4">
        <v>209711</v>
      </c>
      <c r="G360" s="4">
        <v>125186</v>
      </c>
      <c r="H360" s="4">
        <v>164027.31</v>
      </c>
      <c r="I360" s="4">
        <v>208531.98</v>
      </c>
      <c r="J360" s="4">
        <v>76699.399999999994</v>
      </c>
      <c r="K360" s="4">
        <v>129846</v>
      </c>
      <c r="L360" s="4">
        <v>166417</v>
      </c>
      <c r="M360" s="4">
        <v>300278</v>
      </c>
      <c r="N360" s="4">
        <v>293802</v>
      </c>
      <c r="O360" s="4">
        <v>294021.38</v>
      </c>
      <c r="P360" s="4">
        <v>209518.28</v>
      </c>
      <c r="Q360" s="4">
        <v>-5083.42</v>
      </c>
      <c r="R360" s="4">
        <v>212860</v>
      </c>
      <c r="T360" s="3">
        <f t="shared" si="15"/>
        <v>0</v>
      </c>
      <c r="U360" s="3" t="s">
        <v>961</v>
      </c>
      <c r="V360" s="3" t="s">
        <v>523</v>
      </c>
      <c r="W360" s="4" t="s">
        <v>146</v>
      </c>
      <c r="X360" s="4">
        <v>209711</v>
      </c>
      <c r="Y360" s="3">
        <v>147728.92000000001</v>
      </c>
      <c r="Z360" s="4">
        <f t="shared" si="16"/>
        <v>0</v>
      </c>
      <c r="AA360" s="4">
        <f t="shared" si="17"/>
        <v>0</v>
      </c>
    </row>
    <row r="361" spans="1:27" x14ac:dyDescent="0.2">
      <c r="A361" s="2">
        <v>123461302</v>
      </c>
      <c r="B361" s="3" t="s">
        <v>524</v>
      </c>
      <c r="C361" s="3" t="s">
        <v>146</v>
      </c>
      <c r="D361" s="4">
        <v>86681360.5</v>
      </c>
      <c r="E361" s="4">
        <v>84718804.840000004</v>
      </c>
      <c r="F361" s="4">
        <v>81585860.040000007</v>
      </c>
      <c r="G361" s="4">
        <v>83464009.780000001</v>
      </c>
      <c r="H361" s="4">
        <v>85432357.150000006</v>
      </c>
      <c r="I361" s="4">
        <v>82333285.640000001</v>
      </c>
      <c r="J361" s="4">
        <v>80748261.019999996</v>
      </c>
      <c r="K361" s="4">
        <v>77858663.150000006</v>
      </c>
      <c r="L361" s="4">
        <v>71926402.510000005</v>
      </c>
      <c r="M361" s="4">
        <v>71054440.519999996</v>
      </c>
      <c r="N361" s="4">
        <v>67034443.829999998</v>
      </c>
      <c r="O361" s="4">
        <v>65215079.479999997</v>
      </c>
      <c r="P361" s="4">
        <v>68375202.5</v>
      </c>
      <c r="Q361" s="4">
        <v>64916499.200000003</v>
      </c>
      <c r="R361" s="4">
        <v>65218491.259999998</v>
      </c>
      <c r="T361" s="3">
        <f t="shared" si="15"/>
        <v>0</v>
      </c>
      <c r="U361" s="3" t="s">
        <v>962</v>
      </c>
      <c r="V361" s="3" t="s">
        <v>599</v>
      </c>
      <c r="W361" s="4" t="s">
        <v>146</v>
      </c>
      <c r="X361" s="4">
        <v>81585860.040000007</v>
      </c>
      <c r="Y361" s="3">
        <v>84718804.840000004</v>
      </c>
      <c r="Z361" s="4">
        <f t="shared" si="16"/>
        <v>0</v>
      </c>
      <c r="AA361" s="4">
        <f t="shared" si="17"/>
        <v>0</v>
      </c>
    </row>
    <row r="362" spans="1:27" x14ac:dyDescent="0.2">
      <c r="A362" s="2">
        <v>123461602</v>
      </c>
      <c r="B362" s="3" t="s">
        <v>525</v>
      </c>
      <c r="C362" s="3" t="s">
        <v>146</v>
      </c>
      <c r="D362" s="4">
        <v>102480932.91</v>
      </c>
      <c r="E362" s="4">
        <v>101777783.98</v>
      </c>
      <c r="F362" s="4">
        <v>93593712.519999996</v>
      </c>
      <c r="G362" s="4">
        <v>92341890.739999995</v>
      </c>
      <c r="H362" s="4">
        <v>90989091.709999993</v>
      </c>
      <c r="I362" s="4">
        <v>88224896.709999993</v>
      </c>
      <c r="J362" s="4">
        <v>84280026.400000006</v>
      </c>
      <c r="K362" s="4">
        <v>77744912.769999996</v>
      </c>
      <c r="L362" s="4">
        <v>74445827.829999998</v>
      </c>
      <c r="M362" s="4">
        <v>72156699</v>
      </c>
      <c r="N362" s="4">
        <v>70624812.290000007</v>
      </c>
      <c r="O362" s="4">
        <v>69090130.890000001</v>
      </c>
      <c r="P362" s="4">
        <v>69147289.239999995</v>
      </c>
      <c r="Q362" s="4">
        <v>68044670.469999999</v>
      </c>
      <c r="R362" s="4">
        <v>64600523.740000002</v>
      </c>
      <c r="T362" s="3">
        <f t="shared" si="15"/>
        <v>0</v>
      </c>
      <c r="U362" s="3" t="s">
        <v>963</v>
      </c>
      <c r="V362" s="3" t="s">
        <v>525</v>
      </c>
      <c r="W362" s="4" t="s">
        <v>146</v>
      </c>
      <c r="X362" s="4">
        <v>93593712.519999996</v>
      </c>
      <c r="Y362" s="3">
        <v>101777783.98</v>
      </c>
      <c r="Z362" s="4">
        <f t="shared" si="16"/>
        <v>0</v>
      </c>
      <c r="AA362" s="4">
        <f t="shared" si="17"/>
        <v>0</v>
      </c>
    </row>
    <row r="363" spans="1:27" x14ac:dyDescent="0.2">
      <c r="A363" s="2">
        <v>123463603</v>
      </c>
      <c r="B363" s="3" t="s">
        <v>526</v>
      </c>
      <c r="C363" s="3" t="s">
        <v>146</v>
      </c>
      <c r="D363" s="4">
        <v>80274355.620000005</v>
      </c>
      <c r="E363" s="4">
        <v>78924438.5</v>
      </c>
      <c r="F363" s="4">
        <v>77222049.239999995</v>
      </c>
      <c r="G363" s="4">
        <v>72554397.829999998</v>
      </c>
      <c r="H363" s="4">
        <v>70906317.439999998</v>
      </c>
      <c r="I363" s="4">
        <v>69601068.569999993</v>
      </c>
      <c r="J363" s="4">
        <v>68418877.969999999</v>
      </c>
      <c r="K363" s="4">
        <v>66808939.289999999</v>
      </c>
      <c r="L363" s="4">
        <v>65391263.229999997</v>
      </c>
      <c r="M363" s="4">
        <v>63330291.159999996</v>
      </c>
      <c r="N363" s="4">
        <v>59155299.259999998</v>
      </c>
      <c r="O363" s="4">
        <v>58882437.659999996</v>
      </c>
      <c r="P363" s="4">
        <v>58110394.210000001</v>
      </c>
      <c r="Q363" s="4">
        <v>58970732.75</v>
      </c>
      <c r="R363" s="4">
        <v>58102239.590000004</v>
      </c>
      <c r="T363" s="3">
        <f t="shared" si="15"/>
        <v>0</v>
      </c>
      <c r="U363" s="3" t="s">
        <v>964</v>
      </c>
      <c r="V363" s="3" t="s">
        <v>526</v>
      </c>
      <c r="W363" s="4" t="s">
        <v>146</v>
      </c>
      <c r="X363" s="4">
        <v>77222049.239999995</v>
      </c>
      <c r="Y363" s="3">
        <v>78924438.5</v>
      </c>
      <c r="Z363" s="4">
        <f t="shared" si="16"/>
        <v>0</v>
      </c>
      <c r="AA363" s="4">
        <f t="shared" si="17"/>
        <v>0</v>
      </c>
    </row>
    <row r="364" spans="1:27" x14ac:dyDescent="0.2">
      <c r="A364" s="2">
        <v>123463803</v>
      </c>
      <c r="B364" s="3" t="s">
        <v>527</v>
      </c>
      <c r="C364" s="3" t="s">
        <v>146</v>
      </c>
      <c r="D364" s="4">
        <v>13106788.939999999</v>
      </c>
      <c r="E364" s="4">
        <v>12960546.99</v>
      </c>
      <c r="F364" s="4">
        <v>12613899.609999999</v>
      </c>
      <c r="G364" s="4">
        <v>12907639.82</v>
      </c>
      <c r="H364" s="4">
        <v>12756900.75</v>
      </c>
      <c r="I364" s="4">
        <v>12502235.02</v>
      </c>
      <c r="J364" s="4">
        <v>12118559.609999999</v>
      </c>
      <c r="K364" s="4">
        <v>11624415.689999999</v>
      </c>
      <c r="L364" s="4">
        <v>11388577.439999999</v>
      </c>
      <c r="M364" s="4">
        <v>11177806.33</v>
      </c>
      <c r="N364" s="4">
        <v>10504463.42</v>
      </c>
      <c r="O364" s="4">
        <v>10117517.65</v>
      </c>
      <c r="P364" s="4">
        <v>10154836.99</v>
      </c>
      <c r="Q364" s="4">
        <v>9959830.0600000005</v>
      </c>
      <c r="R364" s="4">
        <v>10316559.380000001</v>
      </c>
      <c r="T364" s="3">
        <f t="shared" si="15"/>
        <v>0</v>
      </c>
      <c r="U364" s="3" t="s">
        <v>965</v>
      </c>
      <c r="V364" s="3" t="s">
        <v>527</v>
      </c>
      <c r="W364" s="4" t="s">
        <v>146</v>
      </c>
      <c r="X364" s="4">
        <v>12613899.609999999</v>
      </c>
      <c r="Y364" s="3">
        <v>12960546.99</v>
      </c>
      <c r="Z364" s="4">
        <f t="shared" si="16"/>
        <v>0</v>
      </c>
      <c r="AA364" s="4">
        <f t="shared" si="17"/>
        <v>0</v>
      </c>
    </row>
    <row r="365" spans="1:27" x14ac:dyDescent="0.2">
      <c r="A365" s="2">
        <v>123464502</v>
      </c>
      <c r="B365" s="3" t="s">
        <v>528</v>
      </c>
      <c r="C365" s="3" t="s">
        <v>146</v>
      </c>
      <c r="D365" s="4">
        <v>212677929.33000001</v>
      </c>
      <c r="E365" s="4">
        <v>205551726.36000001</v>
      </c>
      <c r="F365" s="4">
        <v>199147090.72999999</v>
      </c>
      <c r="G365" s="4">
        <v>189642752.15000001</v>
      </c>
      <c r="H365" s="4">
        <v>177179817.40000001</v>
      </c>
      <c r="I365" s="4">
        <v>178385981.93000001</v>
      </c>
      <c r="J365" s="4">
        <v>179046430.21000001</v>
      </c>
      <c r="K365" s="4">
        <v>167299773.84999999</v>
      </c>
      <c r="L365" s="4">
        <v>158967640.13999999</v>
      </c>
      <c r="M365" s="4">
        <v>151526560.28</v>
      </c>
      <c r="N365" s="4">
        <v>146079817.37</v>
      </c>
      <c r="O365" s="4">
        <v>136981804.74000001</v>
      </c>
      <c r="P365" s="4">
        <v>141142029.36000001</v>
      </c>
      <c r="Q365" s="4">
        <v>128771621.87</v>
      </c>
      <c r="R365" s="4">
        <v>122320387.75</v>
      </c>
      <c r="T365" s="3">
        <f t="shared" si="15"/>
        <v>0</v>
      </c>
      <c r="U365" s="3" t="s">
        <v>966</v>
      </c>
      <c r="V365" s="3" t="s">
        <v>528</v>
      </c>
      <c r="W365" s="4" t="s">
        <v>146</v>
      </c>
      <c r="X365" s="4">
        <v>199147090.72999999</v>
      </c>
      <c r="Y365" s="3">
        <v>205551726.36000001</v>
      </c>
      <c r="Z365" s="4">
        <f t="shared" si="16"/>
        <v>0</v>
      </c>
      <c r="AA365" s="4">
        <f t="shared" si="17"/>
        <v>0</v>
      </c>
    </row>
    <row r="366" spans="1:27" x14ac:dyDescent="0.2">
      <c r="A366" s="2">
        <v>123464603</v>
      </c>
      <c r="B366" s="3" t="s">
        <v>529</v>
      </c>
      <c r="C366" s="3" t="s">
        <v>146</v>
      </c>
      <c r="D366" s="4">
        <v>41290249.899999999</v>
      </c>
      <c r="E366" s="4">
        <v>38783150.100000001</v>
      </c>
      <c r="F366" s="4">
        <v>36660136.509999998</v>
      </c>
      <c r="G366" s="4">
        <v>35859571.969999999</v>
      </c>
      <c r="H366" s="4">
        <v>35495065.530000001</v>
      </c>
      <c r="I366" s="4">
        <v>34696769.640000001</v>
      </c>
      <c r="J366" s="4">
        <v>33028880.010000002</v>
      </c>
      <c r="K366" s="4">
        <v>31963960.170000002</v>
      </c>
      <c r="L366" s="4">
        <v>29428925.84</v>
      </c>
      <c r="M366" s="4">
        <v>28614400.609999999</v>
      </c>
      <c r="N366" s="4">
        <v>26783480.34</v>
      </c>
      <c r="O366" s="4">
        <v>27680161.449999999</v>
      </c>
      <c r="P366" s="4">
        <v>26201819.75</v>
      </c>
      <c r="Q366" s="4">
        <v>25682610.100000001</v>
      </c>
      <c r="R366" s="4">
        <v>23638835.420000002</v>
      </c>
      <c r="T366" s="3">
        <f t="shared" si="15"/>
        <v>0</v>
      </c>
      <c r="U366" s="3" t="s">
        <v>967</v>
      </c>
      <c r="V366" s="3" t="s">
        <v>529</v>
      </c>
      <c r="W366" s="4" t="s">
        <v>146</v>
      </c>
      <c r="X366" s="4">
        <v>36660136.509999998</v>
      </c>
      <c r="Y366" s="3">
        <v>38783150.100000001</v>
      </c>
      <c r="Z366" s="4">
        <f t="shared" si="16"/>
        <v>0</v>
      </c>
      <c r="AA366" s="4">
        <f t="shared" si="17"/>
        <v>0</v>
      </c>
    </row>
    <row r="367" spans="1:27" x14ac:dyDescent="0.2">
      <c r="A367" s="2">
        <v>123465303</v>
      </c>
      <c r="B367" s="3" t="s">
        <v>530</v>
      </c>
      <c r="C367" s="3" t="s">
        <v>146</v>
      </c>
      <c r="D367" s="4">
        <v>85066736.879999995</v>
      </c>
      <c r="E367" s="4">
        <v>79479180.010000005</v>
      </c>
      <c r="F367" s="4">
        <v>79287625.900000006</v>
      </c>
      <c r="G367" s="4">
        <v>75497043.760000005</v>
      </c>
      <c r="H367" s="4">
        <v>73975159</v>
      </c>
      <c r="I367" s="4">
        <v>71902672.109999999</v>
      </c>
      <c r="J367" s="4">
        <v>71056216.310000002</v>
      </c>
      <c r="K367" s="4">
        <v>66946579.950000003</v>
      </c>
      <c r="L367" s="4">
        <v>67169799.359999999</v>
      </c>
      <c r="M367" s="4">
        <v>66021623.469999999</v>
      </c>
      <c r="N367" s="4">
        <v>64358988.140000001</v>
      </c>
      <c r="O367" s="4">
        <v>62086831.659999996</v>
      </c>
      <c r="P367" s="4">
        <v>60718161.350000001</v>
      </c>
      <c r="Q367" s="4">
        <v>59072445.859999999</v>
      </c>
      <c r="R367" s="4">
        <v>58726613.020000003</v>
      </c>
      <c r="T367" s="3">
        <f t="shared" si="15"/>
        <v>0</v>
      </c>
      <c r="U367" s="3" t="s">
        <v>968</v>
      </c>
      <c r="V367" s="3" t="s">
        <v>530</v>
      </c>
      <c r="W367" s="4" t="s">
        <v>146</v>
      </c>
      <c r="X367" s="4">
        <v>79287625.900000006</v>
      </c>
      <c r="Y367" s="3">
        <v>79479180.010000005</v>
      </c>
      <c r="Z367" s="4">
        <f t="shared" si="16"/>
        <v>0</v>
      </c>
      <c r="AA367" s="4">
        <f t="shared" si="17"/>
        <v>0</v>
      </c>
    </row>
    <row r="368" spans="1:27" x14ac:dyDescent="0.2">
      <c r="A368" s="2">
        <v>123465602</v>
      </c>
      <c r="B368" s="3" t="s">
        <v>531</v>
      </c>
      <c r="C368" s="3" t="s">
        <v>146</v>
      </c>
      <c r="D368" s="4">
        <v>104047118.09</v>
      </c>
      <c r="E368" s="4">
        <v>97084650.969999999</v>
      </c>
      <c r="F368" s="4">
        <v>104686199.02</v>
      </c>
      <c r="G368" s="4">
        <v>107388480.91</v>
      </c>
      <c r="H368" s="4">
        <v>107561474.7</v>
      </c>
      <c r="I368" s="4">
        <v>104927181.48999999</v>
      </c>
      <c r="J368" s="4">
        <v>103605664.14</v>
      </c>
      <c r="K368" s="4">
        <v>102086921.31999999</v>
      </c>
      <c r="L368" s="4">
        <v>98879882.829999998</v>
      </c>
      <c r="M368" s="4">
        <v>94142696.170000002</v>
      </c>
      <c r="N368" s="4">
        <v>90042539.980000004</v>
      </c>
      <c r="O368" s="4">
        <v>87165894.109999999</v>
      </c>
      <c r="P368" s="4">
        <v>86059897.849999994</v>
      </c>
      <c r="Q368" s="4">
        <v>86821192.989999995</v>
      </c>
      <c r="R368" s="4">
        <v>83276108.959999993</v>
      </c>
      <c r="T368" s="3">
        <f t="shared" si="15"/>
        <v>0</v>
      </c>
      <c r="U368" s="3" t="s">
        <v>969</v>
      </c>
      <c r="V368" s="3" t="s">
        <v>531</v>
      </c>
      <c r="W368" s="4" t="s">
        <v>146</v>
      </c>
      <c r="X368" s="4">
        <v>104686199.02</v>
      </c>
      <c r="Y368" s="3">
        <v>97084650.969999999</v>
      </c>
      <c r="Z368" s="4">
        <f t="shared" si="16"/>
        <v>0</v>
      </c>
      <c r="AA368" s="4">
        <f t="shared" si="17"/>
        <v>0</v>
      </c>
    </row>
    <row r="369" spans="1:27" x14ac:dyDescent="0.2">
      <c r="A369" s="2">
        <v>123465702</v>
      </c>
      <c r="B369" s="3" t="s">
        <v>532</v>
      </c>
      <c r="C369" s="3" t="s">
        <v>146</v>
      </c>
      <c r="D369" s="4">
        <v>202573248.44999999</v>
      </c>
      <c r="E369" s="4">
        <v>197737123.38</v>
      </c>
      <c r="F369" s="4">
        <v>193902516.66999999</v>
      </c>
      <c r="G369" s="4">
        <v>190809712.88</v>
      </c>
      <c r="H369" s="4">
        <v>183178334.56999999</v>
      </c>
      <c r="I369" s="4">
        <v>174969378.53</v>
      </c>
      <c r="J369" s="4">
        <v>176612569.59999999</v>
      </c>
      <c r="K369" s="4">
        <v>168292311.53999999</v>
      </c>
      <c r="L369" s="4">
        <v>160692037.19</v>
      </c>
      <c r="M369" s="4">
        <v>154087386.88</v>
      </c>
      <c r="N369" s="4">
        <v>146683180.13999999</v>
      </c>
      <c r="O369" s="4">
        <v>141119105.97999999</v>
      </c>
      <c r="P369" s="4">
        <v>143166379.84</v>
      </c>
      <c r="Q369" s="4">
        <v>140503781.06999999</v>
      </c>
      <c r="R369" s="4">
        <v>140127666.84</v>
      </c>
      <c r="T369" s="3">
        <f t="shared" si="15"/>
        <v>0</v>
      </c>
      <c r="U369" s="3" t="s">
        <v>970</v>
      </c>
      <c r="V369" s="3" t="s">
        <v>532</v>
      </c>
      <c r="W369" s="4" t="s">
        <v>146</v>
      </c>
      <c r="X369" s="4">
        <v>193902516.66999999</v>
      </c>
      <c r="Y369" s="3">
        <v>197737123.38</v>
      </c>
      <c r="Z369" s="4">
        <f t="shared" si="16"/>
        <v>0</v>
      </c>
      <c r="AA369" s="4">
        <f t="shared" si="17"/>
        <v>0</v>
      </c>
    </row>
    <row r="370" spans="1:27" x14ac:dyDescent="0.2">
      <c r="A370" s="2">
        <v>123466103</v>
      </c>
      <c r="B370" s="3" t="s">
        <v>533</v>
      </c>
      <c r="C370" s="3" t="s">
        <v>146</v>
      </c>
      <c r="D370" s="4">
        <v>83807616.620000005</v>
      </c>
      <c r="E370" s="4">
        <v>80188278.120000005</v>
      </c>
      <c r="F370" s="4">
        <v>77211785.480000004</v>
      </c>
      <c r="G370" s="4">
        <v>74458971.530000001</v>
      </c>
      <c r="H370" s="4">
        <v>73519018.340000004</v>
      </c>
      <c r="I370" s="4">
        <v>72161953.659999996</v>
      </c>
      <c r="J370" s="4">
        <v>68628193.680000007</v>
      </c>
      <c r="K370" s="4">
        <v>66297070.799999997</v>
      </c>
      <c r="L370" s="4">
        <v>64683051.649999999</v>
      </c>
      <c r="M370" s="4">
        <v>64724753.520000003</v>
      </c>
      <c r="N370" s="4">
        <v>64402858.170000002</v>
      </c>
      <c r="O370" s="4">
        <v>62296808.359999999</v>
      </c>
      <c r="P370" s="4">
        <v>59631893.82</v>
      </c>
      <c r="Q370" s="4">
        <v>58774724.920000002</v>
      </c>
      <c r="R370" s="4">
        <v>56320778.020000003</v>
      </c>
      <c r="T370" s="3">
        <f t="shared" si="15"/>
        <v>0</v>
      </c>
      <c r="U370" s="3" t="s">
        <v>971</v>
      </c>
      <c r="V370" s="3" t="s">
        <v>533</v>
      </c>
      <c r="W370" s="4" t="s">
        <v>146</v>
      </c>
      <c r="X370" s="4">
        <v>77211785.480000004</v>
      </c>
      <c r="Y370" s="3">
        <v>80188278.120000005</v>
      </c>
      <c r="Z370" s="4">
        <f t="shared" si="16"/>
        <v>0</v>
      </c>
      <c r="AA370" s="4">
        <f t="shared" si="17"/>
        <v>0</v>
      </c>
    </row>
    <row r="371" spans="1:27" x14ac:dyDescent="0.2">
      <c r="A371" s="2">
        <v>123466303</v>
      </c>
      <c r="B371" s="3" t="s">
        <v>534</v>
      </c>
      <c r="C371" s="3" t="s">
        <v>146</v>
      </c>
      <c r="D371" s="4">
        <v>47481368.119999997</v>
      </c>
      <c r="E371" s="4">
        <v>44032341.009999998</v>
      </c>
      <c r="F371" s="4">
        <v>45624764.240000002</v>
      </c>
      <c r="G371" s="4">
        <v>45670449.289999999</v>
      </c>
      <c r="H371" s="4">
        <v>45469084.189999998</v>
      </c>
      <c r="I371" s="4">
        <v>44581121.780000001</v>
      </c>
      <c r="J371" s="4">
        <v>44073327.850000001</v>
      </c>
      <c r="K371" s="4">
        <v>42561743.719999999</v>
      </c>
      <c r="L371" s="4">
        <v>42460964.299999997</v>
      </c>
      <c r="M371" s="4">
        <v>41717510.189999998</v>
      </c>
      <c r="N371" s="4">
        <v>40379711.899999999</v>
      </c>
      <c r="O371" s="4">
        <v>39474191.93</v>
      </c>
      <c r="P371" s="4">
        <v>38538785.659999996</v>
      </c>
      <c r="Q371" s="4">
        <v>37365760.369999997</v>
      </c>
      <c r="R371" s="4">
        <v>35897228.560000002</v>
      </c>
      <c r="T371" s="3">
        <f t="shared" si="15"/>
        <v>0</v>
      </c>
      <c r="U371" s="3" t="s">
        <v>972</v>
      </c>
      <c r="V371" s="3" t="s">
        <v>534</v>
      </c>
      <c r="W371" s="4" t="s">
        <v>146</v>
      </c>
      <c r="X371" s="4">
        <v>45624764.240000002</v>
      </c>
      <c r="Y371" s="3">
        <v>44032341.009999998</v>
      </c>
      <c r="Z371" s="4">
        <f t="shared" si="16"/>
        <v>0</v>
      </c>
      <c r="AA371" s="4">
        <f t="shared" si="17"/>
        <v>0</v>
      </c>
    </row>
    <row r="372" spans="1:27" x14ac:dyDescent="0.2">
      <c r="A372" s="2">
        <v>123466403</v>
      </c>
      <c r="B372" s="3" t="s">
        <v>535</v>
      </c>
      <c r="C372" s="3" t="s">
        <v>146</v>
      </c>
      <c r="D372" s="4">
        <v>47237472.840000004</v>
      </c>
      <c r="E372" s="4">
        <v>42976906.549999997</v>
      </c>
      <c r="F372" s="4">
        <v>40127974.170000002</v>
      </c>
      <c r="G372" s="4">
        <v>42153175.729999997</v>
      </c>
      <c r="H372" s="4">
        <v>41854331.25</v>
      </c>
      <c r="I372" s="4">
        <v>41028012.689999998</v>
      </c>
      <c r="J372" s="4">
        <v>43000062.18</v>
      </c>
      <c r="K372" s="4">
        <v>39514106.289999999</v>
      </c>
      <c r="L372" s="4">
        <v>36796521.289999999</v>
      </c>
      <c r="M372" s="4">
        <v>38846107.439999998</v>
      </c>
      <c r="N372" s="4">
        <v>37863858.299999997</v>
      </c>
      <c r="O372" s="4">
        <v>37052166.130000003</v>
      </c>
      <c r="P372" s="4">
        <v>35177059.130000003</v>
      </c>
      <c r="Q372" s="4">
        <v>35647043.530000001</v>
      </c>
      <c r="R372" s="4">
        <v>34528231.189999998</v>
      </c>
      <c r="T372" s="3">
        <f t="shared" si="15"/>
        <v>0</v>
      </c>
      <c r="U372" s="3" t="s">
        <v>973</v>
      </c>
      <c r="V372" s="3" t="s">
        <v>535</v>
      </c>
      <c r="W372" s="4" t="s">
        <v>146</v>
      </c>
      <c r="X372" s="4">
        <v>40127974.170000002</v>
      </c>
      <c r="Y372" s="3">
        <v>42976906.549999997</v>
      </c>
      <c r="Z372" s="4">
        <f t="shared" si="16"/>
        <v>0</v>
      </c>
      <c r="AA372" s="4">
        <f t="shared" si="17"/>
        <v>0</v>
      </c>
    </row>
    <row r="373" spans="1:27" x14ac:dyDescent="0.2">
      <c r="A373" s="2">
        <v>123467103</v>
      </c>
      <c r="B373" s="3" t="s">
        <v>536</v>
      </c>
      <c r="C373" s="3" t="s">
        <v>146</v>
      </c>
      <c r="D373" s="4">
        <v>101609461.2</v>
      </c>
      <c r="E373" s="4">
        <v>94333380.200000003</v>
      </c>
      <c r="F373" s="4">
        <v>94273584.640000001</v>
      </c>
      <c r="G373" s="4">
        <v>88187561.989999995</v>
      </c>
      <c r="H373" s="4">
        <v>85028289.060000002</v>
      </c>
      <c r="I373" s="4">
        <v>85277390.400000006</v>
      </c>
      <c r="J373" s="4">
        <v>85110326.239999995</v>
      </c>
      <c r="K373" s="4">
        <v>79954793.450000003</v>
      </c>
      <c r="L373" s="4">
        <v>77958919.349999994</v>
      </c>
      <c r="M373" s="4">
        <v>75266950.359999999</v>
      </c>
      <c r="N373" s="4">
        <v>73403306.450000003</v>
      </c>
      <c r="O373" s="4">
        <v>73644951.680000007</v>
      </c>
      <c r="P373" s="4">
        <v>73636609.390000001</v>
      </c>
      <c r="Q373" s="4">
        <v>72132027.829999998</v>
      </c>
      <c r="R373" s="4">
        <v>65709559.18</v>
      </c>
      <c r="T373" s="3">
        <f t="shared" si="15"/>
        <v>0</v>
      </c>
      <c r="U373" s="3" t="s">
        <v>974</v>
      </c>
      <c r="V373" s="3" t="s">
        <v>536</v>
      </c>
      <c r="W373" s="4" t="s">
        <v>146</v>
      </c>
      <c r="X373" s="4">
        <v>94273584.640000001</v>
      </c>
      <c r="Y373" s="3">
        <v>94333380.200000003</v>
      </c>
      <c r="Z373" s="4">
        <f t="shared" si="16"/>
        <v>0</v>
      </c>
      <c r="AA373" s="4">
        <f t="shared" si="17"/>
        <v>0</v>
      </c>
    </row>
    <row r="374" spans="1:27" x14ac:dyDescent="0.2">
      <c r="A374" s="2">
        <v>123467203</v>
      </c>
      <c r="B374" s="3" t="s">
        <v>537</v>
      </c>
      <c r="C374" s="3" t="s">
        <v>146</v>
      </c>
      <c r="D374" s="4">
        <v>45236390.130000003</v>
      </c>
      <c r="E374" s="4">
        <v>43477178.619999997</v>
      </c>
      <c r="F374" s="4">
        <v>39268760.549999997</v>
      </c>
      <c r="G374" s="4">
        <v>38226658.710000001</v>
      </c>
      <c r="H374" s="4">
        <v>37535536.689999998</v>
      </c>
      <c r="I374" s="4">
        <v>36871564.299999997</v>
      </c>
      <c r="J374" s="4">
        <v>35230969.789999999</v>
      </c>
      <c r="K374" s="4">
        <v>34876493.549999997</v>
      </c>
      <c r="L374" s="4">
        <v>33923080.979999997</v>
      </c>
      <c r="M374" s="4">
        <v>32645545.030000001</v>
      </c>
      <c r="N374" s="4">
        <v>30979995.300000001</v>
      </c>
      <c r="O374" s="4">
        <v>29864035.469999999</v>
      </c>
      <c r="P374" s="4">
        <v>29899419.16</v>
      </c>
      <c r="Q374" s="4">
        <v>28762275.239999998</v>
      </c>
      <c r="R374" s="4">
        <v>29442093.670000002</v>
      </c>
      <c r="T374" s="3">
        <f t="shared" si="15"/>
        <v>0</v>
      </c>
      <c r="U374" s="3" t="s">
        <v>975</v>
      </c>
      <c r="V374" s="3" t="s">
        <v>537</v>
      </c>
      <c r="W374" s="4" t="s">
        <v>146</v>
      </c>
      <c r="X374" s="4">
        <v>39268760.549999997</v>
      </c>
      <c r="Y374" s="3">
        <v>43477178.619999997</v>
      </c>
      <c r="Z374" s="4">
        <f t="shared" si="16"/>
        <v>0</v>
      </c>
      <c r="AA374" s="4">
        <f t="shared" si="17"/>
        <v>0</v>
      </c>
    </row>
    <row r="375" spans="1:27" x14ac:dyDescent="0.2">
      <c r="A375" s="2">
        <v>123467303</v>
      </c>
      <c r="B375" s="3" t="s">
        <v>538</v>
      </c>
      <c r="C375" s="3" t="s">
        <v>146</v>
      </c>
      <c r="D375" s="4">
        <v>133188734.77</v>
      </c>
      <c r="E375" s="4">
        <v>125457705.09</v>
      </c>
      <c r="F375" s="4">
        <v>120583763.98999999</v>
      </c>
      <c r="G375" s="4">
        <v>114508406.68000001</v>
      </c>
      <c r="H375" s="4">
        <v>112599813.84</v>
      </c>
      <c r="I375" s="4">
        <v>105203900.36</v>
      </c>
      <c r="J375" s="4">
        <v>101101445.76000001</v>
      </c>
      <c r="K375" s="4">
        <v>98541491.829999998</v>
      </c>
      <c r="L375" s="4">
        <v>92916191.379999995</v>
      </c>
      <c r="M375" s="4">
        <v>89233678.189999998</v>
      </c>
      <c r="N375" s="4">
        <v>87554218.109999999</v>
      </c>
      <c r="O375" s="4">
        <v>83577201.129999995</v>
      </c>
      <c r="P375" s="4">
        <v>81630603</v>
      </c>
      <c r="Q375" s="4">
        <v>82203022.599999994</v>
      </c>
      <c r="R375" s="4">
        <v>77160433.609999999</v>
      </c>
      <c r="T375" s="3">
        <f t="shared" si="15"/>
        <v>0</v>
      </c>
      <c r="U375" s="3" t="s">
        <v>976</v>
      </c>
      <c r="V375" s="3" t="s">
        <v>538</v>
      </c>
      <c r="W375" s="4" t="s">
        <v>146</v>
      </c>
      <c r="X375" s="4">
        <v>120583763.98999999</v>
      </c>
      <c r="Y375" s="3">
        <v>125457705.09</v>
      </c>
      <c r="Z375" s="4">
        <f t="shared" si="16"/>
        <v>0</v>
      </c>
      <c r="AA375" s="4">
        <f t="shared" si="17"/>
        <v>0</v>
      </c>
    </row>
    <row r="376" spans="1:27" x14ac:dyDescent="0.2">
      <c r="A376" s="2">
        <v>123468303</v>
      </c>
      <c r="B376" s="3" t="s">
        <v>539</v>
      </c>
      <c r="C376" s="3" t="s">
        <v>146</v>
      </c>
      <c r="D376" s="4">
        <v>74223833.390000001</v>
      </c>
      <c r="E376" s="4">
        <v>72965107.450000003</v>
      </c>
      <c r="F376" s="4">
        <v>67509450.239999995</v>
      </c>
      <c r="G376" s="4">
        <v>68827590.810000002</v>
      </c>
      <c r="H376" s="4">
        <v>69712710.280000001</v>
      </c>
      <c r="I376" s="4">
        <v>64854191.560000002</v>
      </c>
      <c r="J376" s="4">
        <v>61478524.109999999</v>
      </c>
      <c r="K376" s="4">
        <v>58658294.590000004</v>
      </c>
      <c r="L376" s="4">
        <v>58099666.170000002</v>
      </c>
      <c r="M376" s="4">
        <v>55963765.649999999</v>
      </c>
      <c r="N376" s="4">
        <v>53521578.799999997</v>
      </c>
      <c r="O376" s="4">
        <v>53849745.630000003</v>
      </c>
      <c r="P376" s="4">
        <v>51701699.969999999</v>
      </c>
      <c r="Q376" s="4">
        <v>50461904.840000004</v>
      </c>
      <c r="R376" s="4">
        <v>47710091.049999997</v>
      </c>
      <c r="T376" s="3">
        <f t="shared" si="15"/>
        <v>0</v>
      </c>
      <c r="U376" s="3" t="s">
        <v>977</v>
      </c>
      <c r="V376" s="3" t="s">
        <v>539</v>
      </c>
      <c r="W376" s="4" t="s">
        <v>146</v>
      </c>
      <c r="X376" s="4">
        <v>67509450.239999995</v>
      </c>
      <c r="Y376" s="3">
        <v>72965107.450000003</v>
      </c>
      <c r="Z376" s="4">
        <f t="shared" si="16"/>
        <v>0</v>
      </c>
      <c r="AA376" s="4">
        <f t="shared" si="17"/>
        <v>0</v>
      </c>
    </row>
    <row r="377" spans="1:27" x14ac:dyDescent="0.2">
      <c r="A377" s="2">
        <v>123468402</v>
      </c>
      <c r="B377" s="3" t="s">
        <v>540</v>
      </c>
      <c r="C377" s="3" t="s">
        <v>146</v>
      </c>
      <c r="D377" s="4">
        <v>85917200.989999995</v>
      </c>
      <c r="E377" s="4">
        <v>81796024.769999996</v>
      </c>
      <c r="F377" s="4">
        <v>77146322.790000007</v>
      </c>
      <c r="G377" s="4">
        <v>74769853.780000001</v>
      </c>
      <c r="H377" s="4">
        <v>73517337.25</v>
      </c>
      <c r="I377" s="4">
        <v>66386143.159999996</v>
      </c>
      <c r="J377" s="4">
        <v>67238108.010000005</v>
      </c>
      <c r="K377" s="4">
        <v>61949845.140000001</v>
      </c>
      <c r="L377" s="4">
        <v>58293311.340000004</v>
      </c>
      <c r="M377" s="4">
        <v>55570915.07</v>
      </c>
      <c r="N377" s="4">
        <v>53256700.240000002</v>
      </c>
      <c r="O377" s="4">
        <v>51029131.200000003</v>
      </c>
      <c r="P377" s="4">
        <v>50766681.450000003</v>
      </c>
      <c r="Q377" s="4">
        <v>51139151.090000004</v>
      </c>
      <c r="R377" s="4">
        <v>52242188.079999998</v>
      </c>
      <c r="T377" s="3">
        <f t="shared" si="15"/>
        <v>0</v>
      </c>
      <c r="U377" s="3" t="s">
        <v>978</v>
      </c>
      <c r="V377" s="3" t="s">
        <v>540</v>
      </c>
      <c r="W377" s="4" t="s">
        <v>146</v>
      </c>
      <c r="X377" s="4">
        <v>77146322.790000007</v>
      </c>
      <c r="Y377" s="3">
        <v>81796024.769999996</v>
      </c>
      <c r="Z377" s="4">
        <f t="shared" si="16"/>
        <v>0</v>
      </c>
      <c r="AA377" s="4">
        <f t="shared" si="17"/>
        <v>0</v>
      </c>
    </row>
    <row r="378" spans="1:27" x14ac:dyDescent="0.2">
      <c r="A378" s="2">
        <v>123468503</v>
      </c>
      <c r="B378" s="3" t="s">
        <v>541</v>
      </c>
      <c r="C378" s="3" t="s">
        <v>146</v>
      </c>
      <c r="D378" s="4">
        <v>47346516.560000002</v>
      </c>
      <c r="E378" s="4">
        <v>46448810.770000003</v>
      </c>
      <c r="F378" s="4">
        <v>44596764.469999999</v>
      </c>
      <c r="G378" s="4">
        <v>43571615.340000004</v>
      </c>
      <c r="H378" s="4">
        <v>42905838.780000001</v>
      </c>
      <c r="I378" s="4">
        <v>43427018.520000003</v>
      </c>
      <c r="J378" s="4">
        <v>42960636.450000003</v>
      </c>
      <c r="K378" s="4">
        <v>40166372.939999998</v>
      </c>
      <c r="L378" s="4">
        <v>37495898.899999999</v>
      </c>
      <c r="M378" s="4">
        <v>36135746.57</v>
      </c>
      <c r="N378" s="4">
        <v>36095350.729999997</v>
      </c>
      <c r="O378" s="4">
        <v>35471602.049999997</v>
      </c>
      <c r="P378" s="4">
        <v>35419672.039999999</v>
      </c>
      <c r="Q378" s="4">
        <v>33874852.299999997</v>
      </c>
      <c r="R378" s="4">
        <v>32067539.07</v>
      </c>
      <c r="T378" s="3">
        <f t="shared" si="15"/>
        <v>0</v>
      </c>
      <c r="U378" s="3" t="s">
        <v>979</v>
      </c>
      <c r="V378" s="3" t="s">
        <v>541</v>
      </c>
      <c r="W378" s="4" t="s">
        <v>146</v>
      </c>
      <c r="X378" s="4">
        <v>44596764.469999999</v>
      </c>
      <c r="Y378" s="3">
        <v>46448810.770000003</v>
      </c>
      <c r="Z378" s="4">
        <f t="shared" si="16"/>
        <v>0</v>
      </c>
      <c r="AA378" s="4">
        <f t="shared" si="17"/>
        <v>0</v>
      </c>
    </row>
    <row r="379" spans="1:27" x14ac:dyDescent="0.2">
      <c r="A379" s="2">
        <v>123468603</v>
      </c>
      <c r="B379" s="3" t="s">
        <v>542</v>
      </c>
      <c r="C379" s="3" t="s">
        <v>146</v>
      </c>
      <c r="D379" s="4">
        <v>47453671.280000001</v>
      </c>
      <c r="E379" s="4">
        <v>46700558.289999999</v>
      </c>
      <c r="F379" s="4">
        <v>44382563.979999997</v>
      </c>
      <c r="G379" s="4">
        <v>39918042.960000001</v>
      </c>
      <c r="H379" s="4">
        <v>40999732.200000003</v>
      </c>
      <c r="I379" s="4">
        <v>40372019.5</v>
      </c>
      <c r="J379" s="4">
        <v>39415703.369999997</v>
      </c>
      <c r="K379" s="4">
        <v>38170837.439999998</v>
      </c>
      <c r="L379" s="4">
        <v>35926073.659999996</v>
      </c>
      <c r="M379" s="4">
        <v>36221917.100000001</v>
      </c>
      <c r="N379" s="4">
        <v>34477045.170000002</v>
      </c>
      <c r="O379" s="4">
        <v>34614586.75</v>
      </c>
      <c r="P379" s="4">
        <v>32405198.440000001</v>
      </c>
      <c r="Q379" s="4">
        <v>33785794.130000003</v>
      </c>
      <c r="R379" s="4">
        <v>24667951.850000001</v>
      </c>
      <c r="T379" s="3">
        <f t="shared" si="15"/>
        <v>0</v>
      </c>
      <c r="U379" s="3" t="s">
        <v>980</v>
      </c>
      <c r="V379" s="3" t="s">
        <v>542</v>
      </c>
      <c r="W379" s="4" t="s">
        <v>146</v>
      </c>
      <c r="X379" s="4">
        <v>44382563.979999997</v>
      </c>
      <c r="Y379" s="3">
        <v>46700558.289999999</v>
      </c>
      <c r="Z379" s="4">
        <f t="shared" si="16"/>
        <v>0</v>
      </c>
      <c r="AA379" s="4">
        <f t="shared" si="17"/>
        <v>0</v>
      </c>
    </row>
    <row r="380" spans="1:27" x14ac:dyDescent="0.2">
      <c r="A380" s="2">
        <v>123469303</v>
      </c>
      <c r="B380" s="3" t="s">
        <v>543</v>
      </c>
      <c r="C380" s="3" t="s">
        <v>146</v>
      </c>
      <c r="D380" s="4">
        <v>89771321.150000006</v>
      </c>
      <c r="E380" s="4">
        <v>86407532.359999999</v>
      </c>
      <c r="F380" s="4">
        <v>82554418.370000005</v>
      </c>
      <c r="G380" s="4">
        <v>80122106.069999993</v>
      </c>
      <c r="H380" s="4">
        <v>75442834.219999999</v>
      </c>
      <c r="I380" s="4">
        <v>75589611.930000007</v>
      </c>
      <c r="J380" s="4">
        <v>72729121.329999998</v>
      </c>
      <c r="K380" s="4">
        <v>72418821.290000007</v>
      </c>
      <c r="L380" s="4">
        <v>68698231.709999993</v>
      </c>
      <c r="M380" s="4">
        <v>64644326.659999996</v>
      </c>
      <c r="N380" s="4">
        <v>62776301.25</v>
      </c>
      <c r="O380" s="4">
        <v>61837446.32</v>
      </c>
      <c r="P380" s="4">
        <v>60237338.140000001</v>
      </c>
      <c r="Q380" s="4">
        <v>61666369.100000001</v>
      </c>
      <c r="R380" s="4">
        <v>61069642.789999999</v>
      </c>
      <c r="T380" s="3">
        <f t="shared" si="15"/>
        <v>0</v>
      </c>
      <c r="U380" s="3" t="s">
        <v>981</v>
      </c>
      <c r="V380" s="3" t="s">
        <v>543</v>
      </c>
      <c r="W380" s="4" t="s">
        <v>146</v>
      </c>
      <c r="X380" s="4">
        <v>82554418.370000005</v>
      </c>
      <c r="Y380" s="3">
        <v>86407532.359999999</v>
      </c>
      <c r="Z380" s="4">
        <f t="shared" si="16"/>
        <v>0</v>
      </c>
      <c r="AA380" s="4">
        <f t="shared" si="17"/>
        <v>0</v>
      </c>
    </row>
    <row r="381" spans="1:27" x14ac:dyDescent="0.2">
      <c r="A381" s="2">
        <v>116471803</v>
      </c>
      <c r="B381" s="3" t="s">
        <v>544</v>
      </c>
      <c r="C381" s="3" t="s">
        <v>147</v>
      </c>
      <c r="D381" s="4">
        <v>27644404.170000002</v>
      </c>
      <c r="E381" s="4">
        <v>28931465.899999999</v>
      </c>
      <c r="F381" s="4">
        <v>26989154.300000001</v>
      </c>
      <c r="G381" s="4">
        <v>27544434.890000001</v>
      </c>
      <c r="H381" s="4">
        <v>26689481.84</v>
      </c>
      <c r="I381" s="4">
        <v>26120135.989999998</v>
      </c>
      <c r="J381" s="4">
        <v>25593616.940000001</v>
      </c>
      <c r="K381" s="4">
        <v>27212659.93</v>
      </c>
      <c r="L381" s="4">
        <v>22198680.800000001</v>
      </c>
      <c r="M381" s="4">
        <v>21569398.25</v>
      </c>
      <c r="N381" s="4">
        <v>20789869.390000001</v>
      </c>
      <c r="O381" s="4">
        <v>21378652.579999998</v>
      </c>
      <c r="P381" s="4">
        <v>20785769.149999999</v>
      </c>
      <c r="Q381" s="4">
        <v>21298430.5</v>
      </c>
      <c r="R381" s="4">
        <v>20902161.899999999</v>
      </c>
      <c r="T381" s="3">
        <f t="shared" si="15"/>
        <v>0</v>
      </c>
      <c r="U381" s="3" t="s">
        <v>982</v>
      </c>
      <c r="V381" s="3" t="s">
        <v>544</v>
      </c>
      <c r="W381" s="4" t="s">
        <v>147</v>
      </c>
      <c r="X381" s="4">
        <v>26989154.300000001</v>
      </c>
      <c r="Y381" s="3">
        <v>28931465.899999999</v>
      </c>
      <c r="Z381" s="4">
        <f t="shared" si="16"/>
        <v>0</v>
      </c>
      <c r="AA381" s="4">
        <f t="shared" si="17"/>
        <v>0</v>
      </c>
    </row>
    <row r="382" spans="1:27" x14ac:dyDescent="0.2">
      <c r="A382" s="2">
        <v>120480803</v>
      </c>
      <c r="B382" s="3" t="s">
        <v>545</v>
      </c>
      <c r="C382" s="3" t="s">
        <v>148</v>
      </c>
      <c r="D382" s="4">
        <v>37876514.920000002</v>
      </c>
      <c r="E382" s="4">
        <v>37644281.25</v>
      </c>
      <c r="F382" s="4">
        <v>36495368.049999997</v>
      </c>
      <c r="G382" s="4">
        <v>38658166.700000003</v>
      </c>
      <c r="H382" s="4">
        <v>38756462.479999997</v>
      </c>
      <c r="I382" s="4">
        <v>39538874.100000001</v>
      </c>
      <c r="J382" s="4">
        <v>36773950.090000004</v>
      </c>
      <c r="K382" s="4">
        <v>35222936.689999998</v>
      </c>
      <c r="L382" s="4">
        <v>34248266.609999999</v>
      </c>
      <c r="M382" s="4">
        <v>34066061.859999999</v>
      </c>
      <c r="N382" s="4">
        <v>32957836.960000001</v>
      </c>
      <c r="O382" s="4">
        <v>31805379.43</v>
      </c>
      <c r="P382" s="4">
        <v>31861068.539999999</v>
      </c>
      <c r="Q382" s="4">
        <v>31554274.260000002</v>
      </c>
      <c r="R382" s="4">
        <v>29812093.25</v>
      </c>
      <c r="T382" s="3">
        <f t="shared" si="15"/>
        <v>0</v>
      </c>
      <c r="U382" s="3" t="s">
        <v>983</v>
      </c>
      <c r="V382" s="3" t="s">
        <v>545</v>
      </c>
      <c r="W382" s="4" t="s">
        <v>148</v>
      </c>
      <c r="X382" s="4">
        <v>36495368.049999997</v>
      </c>
      <c r="Y382" s="3">
        <v>37644281.25</v>
      </c>
      <c r="Z382" s="4">
        <f t="shared" si="16"/>
        <v>0</v>
      </c>
      <c r="AA382" s="4">
        <f t="shared" si="17"/>
        <v>0</v>
      </c>
    </row>
    <row r="383" spans="1:27" x14ac:dyDescent="0.2">
      <c r="A383" s="2">
        <v>120481002</v>
      </c>
      <c r="B383" s="3" t="s">
        <v>546</v>
      </c>
      <c r="C383" s="3" t="s">
        <v>148</v>
      </c>
      <c r="D383" s="4">
        <v>222480511.81</v>
      </c>
      <c r="E383" s="4">
        <v>207599375.37</v>
      </c>
      <c r="F383" s="4">
        <v>205881296.63999999</v>
      </c>
      <c r="G383" s="4">
        <v>201980127.91</v>
      </c>
      <c r="H383" s="4">
        <v>198547953.84</v>
      </c>
      <c r="I383" s="4">
        <v>192288966.88</v>
      </c>
      <c r="J383" s="4">
        <v>182732398.21000001</v>
      </c>
      <c r="K383" s="4">
        <v>169699561.52000001</v>
      </c>
      <c r="L383" s="4">
        <v>161119508.06999999</v>
      </c>
      <c r="M383" s="4">
        <v>158277316.74000001</v>
      </c>
      <c r="N383" s="4">
        <v>143221525.74000001</v>
      </c>
      <c r="O383" s="4">
        <v>137121659.24000001</v>
      </c>
      <c r="P383" s="4">
        <v>136708636.19999999</v>
      </c>
      <c r="Q383" s="4">
        <v>129679880.98999999</v>
      </c>
      <c r="R383" s="4">
        <v>126975901.27</v>
      </c>
      <c r="T383" s="3">
        <f t="shared" si="15"/>
        <v>0</v>
      </c>
      <c r="U383" s="3" t="s">
        <v>984</v>
      </c>
      <c r="V383" s="3" t="s">
        <v>546</v>
      </c>
      <c r="W383" s="4" t="s">
        <v>148</v>
      </c>
      <c r="X383" s="4">
        <v>205881296.63999999</v>
      </c>
      <c r="Y383" s="3">
        <v>207599375.37</v>
      </c>
      <c r="Z383" s="4">
        <f t="shared" si="16"/>
        <v>0</v>
      </c>
      <c r="AA383" s="4">
        <f t="shared" si="17"/>
        <v>0</v>
      </c>
    </row>
    <row r="384" spans="1:27" x14ac:dyDescent="0.2">
      <c r="A384" s="2">
        <v>120483302</v>
      </c>
      <c r="B384" s="3" t="s">
        <v>547</v>
      </c>
      <c r="C384" s="3" t="s">
        <v>148</v>
      </c>
      <c r="D384" s="4">
        <v>134102613.18000001</v>
      </c>
      <c r="E384" s="4">
        <v>127405068.08</v>
      </c>
      <c r="F384" s="4">
        <v>121943159.79000001</v>
      </c>
      <c r="G384" s="4">
        <v>119252113.87</v>
      </c>
      <c r="H384" s="4">
        <v>114705389.48999999</v>
      </c>
      <c r="I384" s="4">
        <v>110329548.3</v>
      </c>
      <c r="J384" s="4">
        <v>100558477.19</v>
      </c>
      <c r="K384" s="4">
        <v>96094840.579999998</v>
      </c>
      <c r="L384" s="4">
        <v>91980086.890000001</v>
      </c>
      <c r="M384" s="4">
        <v>94475405.849999994</v>
      </c>
      <c r="N384" s="4">
        <v>92758718.450000003</v>
      </c>
      <c r="O384" s="4">
        <v>93862688.920000002</v>
      </c>
      <c r="P384" s="4">
        <v>92913530.310000002</v>
      </c>
      <c r="Q384" s="4">
        <v>90138871.519999996</v>
      </c>
      <c r="R384" s="4">
        <v>84407551.579999998</v>
      </c>
      <c r="T384" s="3">
        <f t="shared" si="15"/>
        <v>0</v>
      </c>
      <c r="U384" s="3" t="s">
        <v>985</v>
      </c>
      <c r="V384" s="3" t="s">
        <v>547</v>
      </c>
      <c r="W384" s="4" t="s">
        <v>148</v>
      </c>
      <c r="X384" s="4">
        <v>121943159.79000001</v>
      </c>
      <c r="Y384" s="3">
        <v>127405068.08</v>
      </c>
      <c r="Z384" s="4">
        <f t="shared" si="16"/>
        <v>0</v>
      </c>
      <c r="AA384" s="4">
        <f t="shared" si="17"/>
        <v>0</v>
      </c>
    </row>
    <row r="385" spans="1:27" x14ac:dyDescent="0.2">
      <c r="A385" s="2">
        <v>120484803</v>
      </c>
      <c r="B385" s="3" t="s">
        <v>548</v>
      </c>
      <c r="C385" s="3" t="s">
        <v>148</v>
      </c>
      <c r="D385" s="4">
        <v>70823532.230000004</v>
      </c>
      <c r="E385" s="4">
        <v>68478005.469999999</v>
      </c>
      <c r="F385" s="4">
        <v>67056230.299999997</v>
      </c>
      <c r="G385" s="4">
        <v>64612782.32</v>
      </c>
      <c r="H385" s="4">
        <v>61811910.649999999</v>
      </c>
      <c r="I385" s="4">
        <v>59598871.009999998</v>
      </c>
      <c r="J385" s="4">
        <v>57044714.509999998</v>
      </c>
      <c r="K385" s="4">
        <v>53364859.590000004</v>
      </c>
      <c r="L385" s="4">
        <v>50749530.240000002</v>
      </c>
      <c r="M385" s="4">
        <v>47993682.630000003</v>
      </c>
      <c r="N385" s="4">
        <v>46011353.799999997</v>
      </c>
      <c r="O385" s="4">
        <v>45211326.270000003</v>
      </c>
      <c r="P385" s="4">
        <v>44810842.670000002</v>
      </c>
      <c r="Q385" s="4">
        <v>44472825.68</v>
      </c>
      <c r="R385" s="4">
        <v>37719828.560000002</v>
      </c>
      <c r="T385" s="3">
        <f t="shared" si="15"/>
        <v>0</v>
      </c>
      <c r="U385" s="3" t="s">
        <v>986</v>
      </c>
      <c r="V385" s="3" t="s">
        <v>548</v>
      </c>
      <c r="W385" s="4" t="s">
        <v>148</v>
      </c>
      <c r="X385" s="4">
        <v>67056230.299999997</v>
      </c>
      <c r="Y385" s="3">
        <v>68478005.469999999</v>
      </c>
      <c r="Z385" s="4">
        <f t="shared" si="16"/>
        <v>0</v>
      </c>
      <c r="AA385" s="4">
        <f t="shared" si="17"/>
        <v>0</v>
      </c>
    </row>
    <row r="386" spans="1:27" x14ac:dyDescent="0.2">
      <c r="A386" s="2">
        <v>120484903</v>
      </c>
      <c r="B386" s="3" t="s">
        <v>549</v>
      </c>
      <c r="C386" s="3" t="s">
        <v>148</v>
      </c>
      <c r="D386" s="4">
        <v>81600821.599999994</v>
      </c>
      <c r="E386" s="4">
        <v>78796172.969999999</v>
      </c>
      <c r="F386" s="4">
        <v>75195899.530000001</v>
      </c>
      <c r="G386" s="4">
        <v>75240948.209999993</v>
      </c>
      <c r="H386" s="4">
        <v>75392399.909999996</v>
      </c>
      <c r="I386" s="4">
        <v>71326669.920000002</v>
      </c>
      <c r="J386" s="4">
        <v>67342719.430000007</v>
      </c>
      <c r="K386" s="4">
        <v>63442979.960000001</v>
      </c>
      <c r="L386" s="4">
        <v>61508975.469999999</v>
      </c>
      <c r="M386" s="4">
        <v>59482165.649999999</v>
      </c>
      <c r="N386" s="4">
        <v>56665363.560000002</v>
      </c>
      <c r="O386" s="4">
        <v>56040677.130000003</v>
      </c>
      <c r="P386" s="4">
        <v>54663930.079999998</v>
      </c>
      <c r="Q386" s="4">
        <v>56014337.170000002</v>
      </c>
      <c r="R386" s="4">
        <v>68895455.909999996</v>
      </c>
      <c r="T386" s="3">
        <f t="shared" si="15"/>
        <v>0</v>
      </c>
      <c r="U386" s="3" t="s">
        <v>987</v>
      </c>
      <c r="V386" s="3" t="s">
        <v>549</v>
      </c>
      <c r="W386" s="4" t="s">
        <v>148</v>
      </c>
      <c r="X386" s="4">
        <v>75195899.530000001</v>
      </c>
      <c r="Y386" s="3">
        <v>78796172.969999999</v>
      </c>
      <c r="Z386" s="4">
        <f t="shared" si="16"/>
        <v>0</v>
      </c>
      <c r="AA386" s="4">
        <f t="shared" si="17"/>
        <v>0</v>
      </c>
    </row>
    <row r="387" spans="1:27" x14ac:dyDescent="0.2">
      <c r="A387" s="2">
        <v>120485603</v>
      </c>
      <c r="B387" s="3" t="s">
        <v>550</v>
      </c>
      <c r="C387" s="3" t="s">
        <v>148</v>
      </c>
      <c r="D387" s="4">
        <v>22524770.82</v>
      </c>
      <c r="E387" s="4">
        <v>22162514.5</v>
      </c>
      <c r="F387" s="4">
        <v>22016433.68</v>
      </c>
      <c r="G387" s="4">
        <v>21566643.129999999</v>
      </c>
      <c r="H387" s="4">
        <v>21536676.43</v>
      </c>
      <c r="I387" s="4">
        <v>21538021.82</v>
      </c>
      <c r="J387" s="4">
        <v>20768910.690000001</v>
      </c>
      <c r="K387" s="4">
        <v>19677978.77</v>
      </c>
      <c r="L387" s="4">
        <v>19225785.66</v>
      </c>
      <c r="M387" s="4">
        <v>18708454.559999999</v>
      </c>
      <c r="N387" s="4">
        <v>17844450</v>
      </c>
      <c r="O387" s="4">
        <v>17468411.940000001</v>
      </c>
      <c r="P387" s="4">
        <v>17639071.98</v>
      </c>
      <c r="Q387" s="4">
        <v>17060920.960000001</v>
      </c>
      <c r="R387" s="4">
        <v>16179680.57</v>
      </c>
      <c r="T387" s="3">
        <f t="shared" ref="T387:T450" si="18">U387-A387</f>
        <v>0</v>
      </c>
      <c r="U387" s="3" t="s">
        <v>988</v>
      </c>
      <c r="V387" s="3" t="s">
        <v>550</v>
      </c>
      <c r="W387" s="4" t="s">
        <v>148</v>
      </c>
      <c r="X387" s="4">
        <v>22016433.68</v>
      </c>
      <c r="Y387" s="3">
        <v>22162514.5</v>
      </c>
      <c r="Z387" s="4">
        <f t="shared" ref="Z387:Z450" si="19">X387-F387</f>
        <v>0</v>
      </c>
      <c r="AA387" s="4">
        <f t="shared" ref="AA387:AA450" si="20">Y387-E387</f>
        <v>0</v>
      </c>
    </row>
    <row r="388" spans="1:27" x14ac:dyDescent="0.2">
      <c r="A388" s="2">
        <v>120486003</v>
      </c>
      <c r="B388" s="3" t="s">
        <v>551</v>
      </c>
      <c r="C388" s="3" t="s">
        <v>148</v>
      </c>
      <c r="D388" s="4">
        <v>36143354.799999997</v>
      </c>
      <c r="E388" s="4">
        <v>35277794.640000001</v>
      </c>
      <c r="F388" s="4">
        <v>36778435.219999999</v>
      </c>
      <c r="G388" s="4">
        <v>34498862.189999998</v>
      </c>
      <c r="H388" s="4">
        <v>34796691.670000002</v>
      </c>
      <c r="I388" s="4">
        <v>33801039.850000001</v>
      </c>
      <c r="J388" s="4">
        <v>33145171.289999999</v>
      </c>
      <c r="K388" s="4">
        <v>31094727.25</v>
      </c>
      <c r="L388" s="4">
        <v>30891425.93</v>
      </c>
      <c r="M388" s="4">
        <v>28411997.859999999</v>
      </c>
      <c r="N388" s="4">
        <v>27935677.379999999</v>
      </c>
      <c r="O388" s="4">
        <v>28570560.559999999</v>
      </c>
      <c r="P388" s="4">
        <v>27625651.579999998</v>
      </c>
      <c r="Q388" s="4">
        <v>27804040.210000001</v>
      </c>
      <c r="R388" s="4">
        <v>27117650.940000001</v>
      </c>
      <c r="T388" s="3">
        <f t="shared" si="18"/>
        <v>0</v>
      </c>
      <c r="U388" s="3" t="s">
        <v>989</v>
      </c>
      <c r="V388" s="3" t="s">
        <v>551</v>
      </c>
      <c r="W388" s="4" t="s">
        <v>148</v>
      </c>
      <c r="X388" s="4">
        <v>36778435.219999999</v>
      </c>
      <c r="Y388" s="3">
        <v>35277794.640000001</v>
      </c>
      <c r="Z388" s="4">
        <f t="shared" si="19"/>
        <v>0</v>
      </c>
      <c r="AA388" s="4">
        <f t="shared" si="20"/>
        <v>0</v>
      </c>
    </row>
    <row r="389" spans="1:27" x14ac:dyDescent="0.2">
      <c r="A389" s="2">
        <v>120488603</v>
      </c>
      <c r="B389" s="3" t="s">
        <v>552</v>
      </c>
      <c r="C389" s="3" t="s">
        <v>148</v>
      </c>
      <c r="D389" s="4">
        <v>29179196.079999998</v>
      </c>
      <c r="E389" s="4">
        <v>28834337.559999999</v>
      </c>
      <c r="F389" s="4">
        <v>26871172.010000002</v>
      </c>
      <c r="G389" s="4">
        <v>28544630.52</v>
      </c>
      <c r="H389" s="4">
        <v>28251705.93</v>
      </c>
      <c r="I389" s="4">
        <v>26107673.710000001</v>
      </c>
      <c r="J389" s="4">
        <v>25561291.539999999</v>
      </c>
      <c r="K389" s="4">
        <v>24171567.800000001</v>
      </c>
      <c r="L389" s="4">
        <v>24182944.66</v>
      </c>
      <c r="M389" s="4">
        <v>23067567.77</v>
      </c>
      <c r="N389" s="4">
        <v>21952488.059999999</v>
      </c>
      <c r="O389" s="4">
        <v>21420455.93</v>
      </c>
      <c r="P389" s="4">
        <v>21124766.739999998</v>
      </c>
      <c r="Q389" s="4">
        <v>20813269.140000001</v>
      </c>
      <c r="R389" s="4">
        <v>20001082.969999999</v>
      </c>
      <c r="T389" s="3">
        <f t="shared" si="18"/>
        <v>0</v>
      </c>
      <c r="U389" s="3" t="s">
        <v>990</v>
      </c>
      <c r="V389" s="3" t="s">
        <v>552</v>
      </c>
      <c r="W389" s="4" t="s">
        <v>148</v>
      </c>
      <c r="X389" s="4">
        <v>26871172.010000002</v>
      </c>
      <c r="Y389" s="3">
        <v>28834337.559999999</v>
      </c>
      <c r="Z389" s="4">
        <f t="shared" si="19"/>
        <v>0</v>
      </c>
      <c r="AA389" s="4">
        <f t="shared" si="20"/>
        <v>0</v>
      </c>
    </row>
    <row r="390" spans="1:27" x14ac:dyDescent="0.2">
      <c r="A390" s="2">
        <v>116493503</v>
      </c>
      <c r="B390" s="3" t="s">
        <v>553</v>
      </c>
      <c r="C390" s="3" t="s">
        <v>149</v>
      </c>
      <c r="D390" s="4">
        <v>13008328.84</v>
      </c>
      <c r="E390" s="4">
        <v>12037224.470000001</v>
      </c>
      <c r="F390" s="4">
        <v>12245633.529999999</v>
      </c>
      <c r="G390" s="4">
        <v>12167008.52</v>
      </c>
      <c r="H390" s="4">
        <v>12036982.050000001</v>
      </c>
      <c r="I390" s="4">
        <v>12375285.189999999</v>
      </c>
      <c r="J390" s="4">
        <v>13166875.23</v>
      </c>
      <c r="K390" s="4">
        <v>10880713.779999999</v>
      </c>
      <c r="L390" s="4">
        <v>10974466.880000001</v>
      </c>
      <c r="M390" s="4">
        <v>10257918.91</v>
      </c>
      <c r="N390" s="4">
        <v>10329492.640000001</v>
      </c>
      <c r="O390" s="4">
        <v>10377646.34</v>
      </c>
      <c r="P390" s="4">
        <v>11441806.619999999</v>
      </c>
      <c r="Q390" s="4">
        <v>10751561.380000001</v>
      </c>
      <c r="R390" s="4">
        <v>10096387.6</v>
      </c>
      <c r="T390" s="3">
        <f t="shared" si="18"/>
        <v>0</v>
      </c>
      <c r="U390" s="3" t="s">
        <v>991</v>
      </c>
      <c r="V390" s="3" t="s">
        <v>553</v>
      </c>
      <c r="W390" s="4" t="s">
        <v>149</v>
      </c>
      <c r="X390" s="4">
        <v>12245633.529999999</v>
      </c>
      <c r="Y390" s="3">
        <v>12037224.470000001</v>
      </c>
      <c r="Z390" s="4">
        <f t="shared" si="19"/>
        <v>0</v>
      </c>
      <c r="AA390" s="4">
        <f t="shared" si="20"/>
        <v>0</v>
      </c>
    </row>
    <row r="391" spans="1:27" x14ac:dyDescent="0.2">
      <c r="A391" s="2">
        <v>116495003</v>
      </c>
      <c r="B391" s="3" t="s">
        <v>554</v>
      </c>
      <c r="C391" s="3" t="s">
        <v>149</v>
      </c>
      <c r="D391" s="4">
        <v>23352297.719999999</v>
      </c>
      <c r="E391" s="4">
        <v>21440593.559999999</v>
      </c>
      <c r="F391" s="4">
        <v>22822132.059999999</v>
      </c>
      <c r="G391" s="4">
        <v>23360151.07</v>
      </c>
      <c r="H391" s="4">
        <v>24880849.530000001</v>
      </c>
      <c r="I391" s="4">
        <v>23852518.690000001</v>
      </c>
      <c r="J391" s="4">
        <v>20073779.489999998</v>
      </c>
      <c r="K391" s="4">
        <v>19400051.989999998</v>
      </c>
      <c r="L391" s="4">
        <v>21099733.120000001</v>
      </c>
      <c r="M391" s="4">
        <v>19531468.440000001</v>
      </c>
      <c r="N391" s="4">
        <v>17951652.039999999</v>
      </c>
      <c r="O391" s="4">
        <v>17417704.780000001</v>
      </c>
      <c r="P391" s="4">
        <v>18712889.350000001</v>
      </c>
      <c r="Q391" s="4">
        <v>18014276.760000002</v>
      </c>
      <c r="R391" s="4">
        <v>17106460.18</v>
      </c>
      <c r="T391" s="3">
        <f t="shared" si="18"/>
        <v>0</v>
      </c>
      <c r="U391" s="3" t="s">
        <v>992</v>
      </c>
      <c r="V391" s="3" t="s">
        <v>554</v>
      </c>
      <c r="W391" s="4" t="s">
        <v>149</v>
      </c>
      <c r="X391" s="4">
        <v>22822132.059999999</v>
      </c>
      <c r="Y391" s="3">
        <v>21440593.559999999</v>
      </c>
      <c r="Z391" s="4">
        <f t="shared" si="19"/>
        <v>0</v>
      </c>
      <c r="AA391" s="4">
        <f t="shared" si="20"/>
        <v>0</v>
      </c>
    </row>
    <row r="392" spans="1:27" x14ac:dyDescent="0.2">
      <c r="A392" s="2">
        <v>116495103</v>
      </c>
      <c r="B392" s="3" t="s">
        <v>555</v>
      </c>
      <c r="C392" s="3" t="s">
        <v>149</v>
      </c>
      <c r="D392" s="4">
        <v>13980562.75</v>
      </c>
      <c r="E392" s="4">
        <v>12646320.25</v>
      </c>
      <c r="F392" s="4">
        <v>13952280.24</v>
      </c>
      <c r="G392" s="4">
        <v>13327582.98</v>
      </c>
      <c r="H392" s="4">
        <v>12913528</v>
      </c>
      <c r="I392" s="4">
        <v>11908493.1</v>
      </c>
      <c r="J392" s="4">
        <v>12552354.49</v>
      </c>
      <c r="K392" s="4">
        <v>11648133.67</v>
      </c>
      <c r="L392" s="4">
        <v>11832788.67</v>
      </c>
      <c r="M392" s="4">
        <v>11597551.789999999</v>
      </c>
      <c r="N392" s="4">
        <v>9937071.7300000004</v>
      </c>
      <c r="O392" s="4">
        <v>9804211.9399999995</v>
      </c>
      <c r="P392" s="4">
        <v>10649862.41</v>
      </c>
      <c r="Q392" s="4">
        <v>11099058.98</v>
      </c>
      <c r="R392" s="4">
        <v>10022996.08</v>
      </c>
      <c r="T392" s="3">
        <f t="shared" si="18"/>
        <v>0</v>
      </c>
      <c r="U392" s="3" t="s">
        <v>993</v>
      </c>
      <c r="V392" s="3" t="s">
        <v>555</v>
      </c>
      <c r="W392" s="4" t="s">
        <v>149</v>
      </c>
      <c r="X392" s="4">
        <v>13952280.24</v>
      </c>
      <c r="Y392" s="3">
        <v>12646320.25</v>
      </c>
      <c r="Z392" s="4">
        <f t="shared" si="19"/>
        <v>0</v>
      </c>
      <c r="AA392" s="4">
        <f t="shared" si="20"/>
        <v>0</v>
      </c>
    </row>
    <row r="393" spans="1:27" x14ac:dyDescent="0.2">
      <c r="A393" s="2">
        <v>116496503</v>
      </c>
      <c r="B393" s="3" t="s">
        <v>556</v>
      </c>
      <c r="C393" s="3" t="s">
        <v>149</v>
      </c>
      <c r="D393" s="4">
        <v>20350435.91</v>
      </c>
      <c r="E393" s="4">
        <v>18458408.460000001</v>
      </c>
      <c r="F393" s="4">
        <v>18796589.469999999</v>
      </c>
      <c r="G393" s="4">
        <v>21794026.940000001</v>
      </c>
      <c r="H393" s="4">
        <v>20347293.260000002</v>
      </c>
      <c r="I393" s="4">
        <v>19022153.239999998</v>
      </c>
      <c r="J393" s="4">
        <v>17982923.73</v>
      </c>
      <c r="K393" s="4">
        <v>18621778.190000001</v>
      </c>
      <c r="L393" s="4">
        <v>17077283.109999999</v>
      </c>
      <c r="M393" s="4">
        <v>16720339.26</v>
      </c>
      <c r="N393" s="4">
        <v>16497784.039999999</v>
      </c>
      <c r="O393" s="4">
        <v>17534215.530000001</v>
      </c>
      <c r="P393" s="4">
        <v>18763893.93</v>
      </c>
      <c r="Q393" s="4">
        <v>17971340.949999999</v>
      </c>
      <c r="R393" s="4">
        <v>16279290.66</v>
      </c>
      <c r="T393" s="3">
        <f t="shared" si="18"/>
        <v>0</v>
      </c>
      <c r="U393" s="3" t="s">
        <v>994</v>
      </c>
      <c r="V393" s="3" t="s">
        <v>556</v>
      </c>
      <c r="W393" s="4" t="s">
        <v>149</v>
      </c>
      <c r="X393" s="4">
        <v>18796589.469999999</v>
      </c>
      <c r="Y393" s="3">
        <v>18458408.460000001</v>
      </c>
      <c r="Z393" s="4">
        <f t="shared" si="19"/>
        <v>0</v>
      </c>
      <c r="AA393" s="4">
        <f t="shared" si="20"/>
        <v>0</v>
      </c>
    </row>
    <row r="394" spans="1:27" x14ac:dyDescent="0.2">
      <c r="A394" s="2">
        <v>116496603</v>
      </c>
      <c r="B394" s="3" t="s">
        <v>557</v>
      </c>
      <c r="C394" s="3" t="s">
        <v>149</v>
      </c>
      <c r="D394" s="4">
        <v>28025613.539999999</v>
      </c>
      <c r="E394" s="4">
        <v>29465338.77</v>
      </c>
      <c r="F394" s="4">
        <v>31288202.75</v>
      </c>
      <c r="G394" s="4">
        <v>31772125.57</v>
      </c>
      <c r="H394" s="4">
        <v>32101442.550000001</v>
      </c>
      <c r="I394" s="4">
        <v>31005109.539999999</v>
      </c>
      <c r="J394" s="4">
        <v>28621308.309999999</v>
      </c>
      <c r="K394" s="4">
        <v>28403965.629999999</v>
      </c>
      <c r="L394" s="4">
        <v>26714088.120000001</v>
      </c>
      <c r="M394" s="4">
        <v>26959262.039999999</v>
      </c>
      <c r="N394" s="4">
        <v>26328341.09</v>
      </c>
      <c r="O394" s="4">
        <v>25324465.379999999</v>
      </c>
      <c r="P394" s="4">
        <v>26750480.289999999</v>
      </c>
      <c r="Q394" s="4">
        <v>26562168.84</v>
      </c>
      <c r="R394" s="4">
        <v>25883207.890000001</v>
      </c>
      <c r="T394" s="3">
        <f t="shared" si="18"/>
        <v>0</v>
      </c>
      <c r="U394" s="3" t="s">
        <v>995</v>
      </c>
      <c r="V394" s="3" t="s">
        <v>557</v>
      </c>
      <c r="W394" s="4" t="s">
        <v>149</v>
      </c>
      <c r="X394" s="4">
        <v>31288202.75</v>
      </c>
      <c r="Y394" s="3">
        <v>29465338.77</v>
      </c>
      <c r="Z394" s="4">
        <f t="shared" si="19"/>
        <v>0</v>
      </c>
      <c r="AA394" s="4">
        <f t="shared" si="20"/>
        <v>0</v>
      </c>
    </row>
    <row r="395" spans="1:27" x14ac:dyDescent="0.2">
      <c r="A395" s="2">
        <v>116498003</v>
      </c>
      <c r="B395" s="3" t="s">
        <v>558</v>
      </c>
      <c r="C395" s="3" t="s">
        <v>149</v>
      </c>
      <c r="D395" s="4">
        <v>15123469.699999999</v>
      </c>
      <c r="E395" s="4">
        <v>13599214.880000001</v>
      </c>
      <c r="F395" s="4">
        <v>13715419.460000001</v>
      </c>
      <c r="G395" s="4">
        <v>14213285.24</v>
      </c>
      <c r="H395" s="4">
        <v>14446484.9</v>
      </c>
      <c r="I395" s="4">
        <v>14752109.83</v>
      </c>
      <c r="J395" s="4">
        <v>13420834.93</v>
      </c>
      <c r="K395" s="4">
        <v>13993667.960000001</v>
      </c>
      <c r="L395" s="4">
        <v>13881444.51</v>
      </c>
      <c r="M395" s="4">
        <v>13779731.210000001</v>
      </c>
      <c r="N395" s="4">
        <v>13774667.039999999</v>
      </c>
      <c r="O395" s="4">
        <v>13047375.23</v>
      </c>
      <c r="P395" s="4">
        <v>13040468.720000001</v>
      </c>
      <c r="Q395" s="4">
        <v>12839098.98</v>
      </c>
      <c r="R395" s="4">
        <v>12052901.65</v>
      </c>
      <c r="T395" s="3">
        <f t="shared" si="18"/>
        <v>0</v>
      </c>
      <c r="U395" s="3" t="s">
        <v>996</v>
      </c>
      <c r="V395" s="3" t="s">
        <v>558</v>
      </c>
      <c r="W395" s="4" t="s">
        <v>149</v>
      </c>
      <c r="X395" s="4">
        <v>13715419.460000001</v>
      </c>
      <c r="Y395" s="3">
        <v>13599214.880000001</v>
      </c>
      <c r="Z395" s="4">
        <f t="shared" si="19"/>
        <v>0</v>
      </c>
      <c r="AA395" s="4">
        <f t="shared" si="20"/>
        <v>0</v>
      </c>
    </row>
    <row r="396" spans="1:27" x14ac:dyDescent="0.2">
      <c r="A396" s="2">
        <v>115503004</v>
      </c>
      <c r="B396" s="3" t="s">
        <v>559</v>
      </c>
      <c r="C396" s="3" t="s">
        <v>150</v>
      </c>
      <c r="D396" s="4">
        <v>10089013.300000001</v>
      </c>
      <c r="E396" s="4">
        <v>9593324.6600000001</v>
      </c>
      <c r="F396" s="4">
        <v>9307377.6500000004</v>
      </c>
      <c r="G396" s="4">
        <v>9316514.1400000006</v>
      </c>
      <c r="H396" s="4">
        <v>9270048.6799999997</v>
      </c>
      <c r="I396" s="4">
        <v>8848428.0600000005</v>
      </c>
      <c r="J396" s="4">
        <v>8396526.9900000002</v>
      </c>
      <c r="K396" s="4">
        <v>8115739.8799999999</v>
      </c>
      <c r="L396" s="4">
        <v>8019196.0199999996</v>
      </c>
      <c r="M396" s="4">
        <v>7795087.4400000004</v>
      </c>
      <c r="N396" s="4">
        <v>7459002.0099999998</v>
      </c>
      <c r="O396" s="4">
        <v>7142813.8799999999</v>
      </c>
      <c r="P396" s="4">
        <v>7072039.4699999997</v>
      </c>
      <c r="Q396" s="4">
        <v>6950133.9699999997</v>
      </c>
      <c r="R396" s="4">
        <v>6749318.46</v>
      </c>
      <c r="T396" s="3">
        <f t="shared" si="18"/>
        <v>0</v>
      </c>
      <c r="U396" s="3" t="s">
        <v>997</v>
      </c>
      <c r="V396" s="3" t="s">
        <v>559</v>
      </c>
      <c r="W396" s="4" t="s">
        <v>150</v>
      </c>
      <c r="X396" s="4">
        <v>9307377.6500000004</v>
      </c>
      <c r="Y396" s="3">
        <v>9593324.6600000001</v>
      </c>
      <c r="Z396" s="4">
        <f t="shared" si="19"/>
        <v>0</v>
      </c>
      <c r="AA396" s="4">
        <f t="shared" si="20"/>
        <v>0</v>
      </c>
    </row>
    <row r="397" spans="1:27" x14ac:dyDescent="0.2">
      <c r="A397" s="2">
        <v>115504003</v>
      </c>
      <c r="B397" s="3" t="s">
        <v>560</v>
      </c>
      <c r="C397" s="3" t="s">
        <v>150</v>
      </c>
      <c r="D397" s="4">
        <v>13523174.939999999</v>
      </c>
      <c r="E397" s="4">
        <v>13462480.66</v>
      </c>
      <c r="F397" s="4">
        <v>13509171.18</v>
      </c>
      <c r="G397" s="4">
        <v>13209566.470000001</v>
      </c>
      <c r="H397" s="4">
        <v>13284235.949999999</v>
      </c>
      <c r="I397" s="4">
        <v>12293222.630000001</v>
      </c>
      <c r="J397" s="4">
        <v>11737988.539999999</v>
      </c>
      <c r="K397" s="4">
        <v>11533092.140000001</v>
      </c>
      <c r="L397" s="4">
        <v>11395443.34</v>
      </c>
      <c r="M397" s="4">
        <v>10928778.869999999</v>
      </c>
      <c r="N397" s="4">
        <v>10365281.84</v>
      </c>
      <c r="O397" s="4">
        <v>9814165.4800000004</v>
      </c>
      <c r="P397" s="4">
        <v>8971877.9499999993</v>
      </c>
      <c r="Q397" s="4">
        <v>9903766.7100000009</v>
      </c>
      <c r="R397" s="4">
        <v>10831560.949999999</v>
      </c>
      <c r="T397" s="3">
        <f t="shared" si="18"/>
        <v>0</v>
      </c>
      <c r="U397" s="3" t="s">
        <v>998</v>
      </c>
      <c r="V397" s="3" t="s">
        <v>560</v>
      </c>
      <c r="W397" s="4" t="s">
        <v>150</v>
      </c>
      <c r="X397" s="4">
        <v>13509171.18</v>
      </c>
      <c r="Y397" s="3">
        <v>13462480.66</v>
      </c>
      <c r="Z397" s="4">
        <f t="shared" si="19"/>
        <v>0</v>
      </c>
      <c r="AA397" s="4">
        <f t="shared" si="20"/>
        <v>0</v>
      </c>
    </row>
    <row r="398" spans="1:27" x14ac:dyDescent="0.2">
      <c r="A398" s="2">
        <v>115506003</v>
      </c>
      <c r="B398" s="3" t="s">
        <v>561</v>
      </c>
      <c r="C398" s="3" t="s">
        <v>150</v>
      </c>
      <c r="D398" s="4">
        <v>22293401.93</v>
      </c>
      <c r="E398" s="4">
        <v>21733885.66</v>
      </c>
      <c r="F398" s="4">
        <v>22055426.719999999</v>
      </c>
      <c r="G398" s="4">
        <v>20938353.649999999</v>
      </c>
      <c r="H398" s="4">
        <v>19821680.18</v>
      </c>
      <c r="I398" s="4">
        <v>20571228.91</v>
      </c>
      <c r="J398" s="4">
        <v>17313348.649999999</v>
      </c>
      <c r="K398" s="4">
        <v>17501472.870000001</v>
      </c>
      <c r="L398" s="4">
        <v>19203523.690000001</v>
      </c>
      <c r="M398" s="4">
        <v>17285711.920000002</v>
      </c>
      <c r="N398" s="4">
        <v>16359341.109999999</v>
      </c>
      <c r="O398" s="4">
        <v>16517383.560000001</v>
      </c>
      <c r="P398" s="4">
        <v>17828434.280000001</v>
      </c>
      <c r="Q398" s="4">
        <v>17064722.059999999</v>
      </c>
      <c r="R398" s="4">
        <v>17572428.120000001</v>
      </c>
      <c r="T398" s="3">
        <f t="shared" si="18"/>
        <v>0</v>
      </c>
      <c r="U398" s="3" t="s">
        <v>999</v>
      </c>
      <c r="V398" s="3" t="s">
        <v>561</v>
      </c>
      <c r="W398" s="4" t="s">
        <v>150</v>
      </c>
      <c r="X398" s="4">
        <v>22055426.719999999</v>
      </c>
      <c r="Y398" s="3">
        <v>21733885.66</v>
      </c>
      <c r="Z398" s="4">
        <f t="shared" si="19"/>
        <v>0</v>
      </c>
      <c r="AA398" s="4">
        <f t="shared" si="20"/>
        <v>0</v>
      </c>
    </row>
    <row r="399" spans="1:27" x14ac:dyDescent="0.2">
      <c r="A399" s="2">
        <v>115508003</v>
      </c>
      <c r="B399" s="3" t="s">
        <v>562</v>
      </c>
      <c r="C399" s="3" t="s">
        <v>150</v>
      </c>
      <c r="D399" s="4">
        <v>30672557.870000001</v>
      </c>
      <c r="E399" s="4">
        <v>30709188.59</v>
      </c>
      <c r="F399" s="4">
        <v>28012596.719999999</v>
      </c>
      <c r="G399" s="4">
        <v>26443531.469999999</v>
      </c>
      <c r="H399" s="4">
        <v>25156007.100000001</v>
      </c>
      <c r="I399" s="4">
        <v>23750801.699999999</v>
      </c>
      <c r="J399" s="4">
        <v>22815540.579999998</v>
      </c>
      <c r="K399" s="4">
        <v>23880177.559999999</v>
      </c>
      <c r="L399" s="4">
        <v>22829862.620000001</v>
      </c>
      <c r="M399" s="4">
        <v>21567578.399999999</v>
      </c>
      <c r="N399" s="4">
        <v>21114480.690000001</v>
      </c>
      <c r="O399" s="4">
        <v>20717880.890000001</v>
      </c>
      <c r="P399" s="4">
        <v>22307716.43</v>
      </c>
      <c r="Q399" s="4">
        <v>21493057.920000002</v>
      </c>
      <c r="R399" s="4">
        <v>20644682.109999999</v>
      </c>
      <c r="T399" s="3">
        <f t="shared" si="18"/>
        <v>0</v>
      </c>
      <c r="U399" s="3" t="s">
        <v>1000</v>
      </c>
      <c r="V399" s="3" t="s">
        <v>562</v>
      </c>
      <c r="W399" s="4" t="s">
        <v>150</v>
      </c>
      <c r="X399" s="4">
        <v>28012596.719999999</v>
      </c>
      <c r="Y399" s="3">
        <v>30709188.59</v>
      </c>
      <c r="Z399" s="4">
        <f t="shared" si="19"/>
        <v>0</v>
      </c>
      <c r="AA399" s="4">
        <f t="shared" si="20"/>
        <v>0</v>
      </c>
    </row>
    <row r="400" spans="1:27" x14ac:dyDescent="0.2">
      <c r="A400" s="2">
        <v>126515001</v>
      </c>
      <c r="B400" s="3" t="s">
        <v>563</v>
      </c>
      <c r="C400" s="3" t="s">
        <v>151</v>
      </c>
      <c r="D400" s="4">
        <v>2289579918.8400002</v>
      </c>
      <c r="E400" s="4">
        <v>1934056621.25</v>
      </c>
      <c r="F400" s="4">
        <v>2136470365.5</v>
      </c>
      <c r="G400" s="4">
        <v>2147767337.9499998</v>
      </c>
      <c r="H400" s="4">
        <v>2026472346.74</v>
      </c>
      <c r="I400" s="4">
        <v>1950075408.47</v>
      </c>
      <c r="J400" s="4">
        <v>1845669724.25</v>
      </c>
      <c r="K400" s="4">
        <v>1713907003.97</v>
      </c>
      <c r="L400" s="4">
        <v>1656445767.2</v>
      </c>
      <c r="M400" s="4">
        <v>1645563345.6800001</v>
      </c>
      <c r="N400" s="4">
        <v>1761416508.6800001</v>
      </c>
      <c r="O400" s="4">
        <v>1643310903.22</v>
      </c>
      <c r="P400" s="4">
        <v>1749146564.7</v>
      </c>
      <c r="Q400" s="4">
        <v>1573490566.0899999</v>
      </c>
      <c r="R400" s="4">
        <v>1526547699.73</v>
      </c>
      <c r="T400" s="3">
        <f t="shared" si="18"/>
        <v>0</v>
      </c>
      <c r="U400" s="3" t="s">
        <v>1001</v>
      </c>
      <c r="V400" s="3" t="s">
        <v>563</v>
      </c>
      <c r="W400" s="4" t="s">
        <v>151</v>
      </c>
      <c r="X400" s="4">
        <v>2136470365.5</v>
      </c>
      <c r="Y400" s="3">
        <v>1934056621.25</v>
      </c>
      <c r="Z400" s="4">
        <f t="shared" si="19"/>
        <v>0</v>
      </c>
      <c r="AA400" s="4">
        <f t="shared" si="20"/>
        <v>0</v>
      </c>
    </row>
    <row r="401" spans="1:27" x14ac:dyDescent="0.2">
      <c r="A401" s="2">
        <v>120522003</v>
      </c>
      <c r="B401" s="3" t="s">
        <v>564</v>
      </c>
      <c r="C401" s="3" t="s">
        <v>152</v>
      </c>
      <c r="D401" s="4">
        <v>65301899.659999996</v>
      </c>
      <c r="E401" s="4">
        <v>61929048.560000002</v>
      </c>
      <c r="F401" s="4">
        <v>59967193.880000003</v>
      </c>
      <c r="G401" s="4">
        <v>59558453.460000001</v>
      </c>
      <c r="H401" s="4">
        <v>58931293.210000001</v>
      </c>
      <c r="I401" s="4">
        <v>57359512.280000001</v>
      </c>
      <c r="J401" s="4">
        <v>55259590.740000002</v>
      </c>
      <c r="K401" s="4">
        <v>53554945.020000003</v>
      </c>
      <c r="L401" s="4">
        <v>53013869.18</v>
      </c>
      <c r="M401" s="4">
        <v>51007908.200000003</v>
      </c>
      <c r="N401" s="4">
        <v>47683176.32</v>
      </c>
      <c r="O401" s="4">
        <v>47467189.380000003</v>
      </c>
      <c r="P401" s="4">
        <v>48783780.920000002</v>
      </c>
      <c r="Q401" s="4">
        <v>48593719.270000003</v>
      </c>
      <c r="R401" s="4">
        <v>46060510.57</v>
      </c>
      <c r="T401" s="3">
        <f t="shared" si="18"/>
        <v>0</v>
      </c>
      <c r="U401" s="3" t="s">
        <v>1002</v>
      </c>
      <c r="V401" s="3" t="s">
        <v>564</v>
      </c>
      <c r="W401" s="4" t="s">
        <v>152</v>
      </c>
      <c r="X401" s="4">
        <v>59967193.880000003</v>
      </c>
      <c r="Y401" s="3">
        <v>61929048.560000002</v>
      </c>
      <c r="Z401" s="4">
        <f t="shared" si="19"/>
        <v>0</v>
      </c>
      <c r="AA401" s="4">
        <f t="shared" si="20"/>
        <v>0</v>
      </c>
    </row>
    <row r="402" spans="1:27" x14ac:dyDescent="0.2">
      <c r="A402" s="2">
        <v>119648303</v>
      </c>
      <c r="B402" s="3" t="s">
        <v>60</v>
      </c>
      <c r="C402" s="3" t="s">
        <v>152</v>
      </c>
      <c r="D402" s="4">
        <v>59647394.710000001</v>
      </c>
      <c r="E402" s="4">
        <v>56900122.630000003</v>
      </c>
      <c r="F402" s="4">
        <v>52908611.359999999</v>
      </c>
      <c r="G402" s="4">
        <v>51233209.329999998</v>
      </c>
      <c r="H402" s="4">
        <v>51826590.880000003</v>
      </c>
      <c r="I402" s="4">
        <v>49383090.990000002</v>
      </c>
      <c r="J402" s="4">
        <v>48593277.869999997</v>
      </c>
      <c r="K402" s="4">
        <v>45238711.210000001</v>
      </c>
      <c r="L402" s="4">
        <v>43980410.549999997</v>
      </c>
      <c r="M402" s="4">
        <v>42374855.289999999</v>
      </c>
      <c r="N402" s="4">
        <v>41580139.259999998</v>
      </c>
      <c r="O402" s="4">
        <v>40569534.170000002</v>
      </c>
      <c r="P402" s="4">
        <v>40434063.850000001</v>
      </c>
      <c r="Q402" s="4">
        <v>38059712.200000003</v>
      </c>
      <c r="R402" s="4">
        <v>37728463.030000001</v>
      </c>
      <c r="T402" s="3">
        <f t="shared" si="18"/>
        <v>0</v>
      </c>
      <c r="U402" s="3" t="s">
        <v>1003</v>
      </c>
      <c r="V402" s="3" t="s">
        <v>60</v>
      </c>
      <c r="W402" s="4" t="s">
        <v>152</v>
      </c>
      <c r="X402" s="4">
        <v>52908611.359999999</v>
      </c>
      <c r="Y402" s="3">
        <v>56900122.630000003</v>
      </c>
      <c r="Z402" s="4">
        <f t="shared" si="19"/>
        <v>0</v>
      </c>
      <c r="AA402" s="4">
        <f t="shared" si="20"/>
        <v>0</v>
      </c>
    </row>
    <row r="403" spans="1:27" x14ac:dyDescent="0.2">
      <c r="A403" s="2">
        <v>109530304</v>
      </c>
      <c r="B403" s="3" t="s">
        <v>565</v>
      </c>
      <c r="C403" s="3" t="s">
        <v>153</v>
      </c>
      <c r="D403" s="4">
        <v>2979992.36</v>
      </c>
      <c r="E403" s="4">
        <v>2868148.12</v>
      </c>
      <c r="F403" s="4">
        <v>2871323.74</v>
      </c>
      <c r="G403" s="4">
        <v>2880706.61</v>
      </c>
      <c r="H403" s="4">
        <v>3139616.2</v>
      </c>
      <c r="I403" s="4">
        <v>3031418.32</v>
      </c>
      <c r="J403" s="4">
        <v>3056412.16</v>
      </c>
      <c r="K403" s="4">
        <v>2933583.81</v>
      </c>
      <c r="L403" s="4">
        <v>3161824.29</v>
      </c>
      <c r="M403" s="4">
        <v>2991118.66</v>
      </c>
      <c r="N403" s="4">
        <v>2832147.79</v>
      </c>
      <c r="O403" s="4">
        <v>2475955.1</v>
      </c>
      <c r="P403" s="4">
        <v>2657442.08</v>
      </c>
      <c r="Q403" s="4">
        <v>2438150.27</v>
      </c>
      <c r="R403" s="4">
        <v>2411257.17</v>
      </c>
      <c r="T403" s="3">
        <f t="shared" si="18"/>
        <v>0</v>
      </c>
      <c r="U403" s="3" t="s">
        <v>1004</v>
      </c>
      <c r="V403" s="3" t="s">
        <v>565</v>
      </c>
      <c r="W403" s="4" t="s">
        <v>153</v>
      </c>
      <c r="X403" s="4">
        <v>2871323.74</v>
      </c>
      <c r="Y403" s="3">
        <v>2868148.12</v>
      </c>
      <c r="Z403" s="4">
        <f t="shared" si="19"/>
        <v>0</v>
      </c>
      <c r="AA403" s="4">
        <f t="shared" si="20"/>
        <v>0</v>
      </c>
    </row>
    <row r="404" spans="1:27" x14ac:dyDescent="0.2">
      <c r="A404" s="2">
        <v>109531304</v>
      </c>
      <c r="B404" s="3" t="s">
        <v>566</v>
      </c>
      <c r="C404" s="3" t="s">
        <v>153</v>
      </c>
      <c r="D404" s="4">
        <v>9708733.6500000004</v>
      </c>
      <c r="E404" s="4">
        <v>8382166.8200000003</v>
      </c>
      <c r="F404" s="4">
        <v>8916277.9000000004</v>
      </c>
      <c r="G404" s="4">
        <v>8558623.7799999993</v>
      </c>
      <c r="H404" s="4">
        <v>8751308.8000000007</v>
      </c>
      <c r="I404" s="4">
        <v>8744825.25</v>
      </c>
      <c r="J404" s="4">
        <v>8701066.0399999991</v>
      </c>
      <c r="K404" s="4">
        <v>8328765.6699999999</v>
      </c>
      <c r="L404" s="4">
        <v>7802481.9500000002</v>
      </c>
      <c r="M404" s="4">
        <v>7768383.3399999999</v>
      </c>
      <c r="N404" s="4">
        <v>7464409.2800000003</v>
      </c>
      <c r="O404" s="4">
        <v>6995821.6299999999</v>
      </c>
      <c r="P404" s="4">
        <v>7670690.2400000002</v>
      </c>
      <c r="Q404" s="4">
        <v>7664711.1500000004</v>
      </c>
      <c r="R404" s="4">
        <v>7591373.75</v>
      </c>
      <c r="T404" s="3">
        <f t="shared" si="18"/>
        <v>0</v>
      </c>
      <c r="U404" s="3" t="s">
        <v>1005</v>
      </c>
      <c r="V404" s="3" t="s">
        <v>566</v>
      </c>
      <c r="W404" s="4" t="s">
        <v>153</v>
      </c>
      <c r="X404" s="4">
        <v>8916277.9000000004</v>
      </c>
      <c r="Y404" s="3">
        <v>8382166.8200000003</v>
      </c>
      <c r="Z404" s="4">
        <f t="shared" si="19"/>
        <v>0</v>
      </c>
      <c r="AA404" s="4">
        <f t="shared" si="20"/>
        <v>0</v>
      </c>
    </row>
    <row r="405" spans="1:27" x14ac:dyDescent="0.2">
      <c r="A405" s="2">
        <v>109532804</v>
      </c>
      <c r="B405" s="3" t="s">
        <v>0</v>
      </c>
      <c r="C405" s="3" t="s">
        <v>153</v>
      </c>
      <c r="D405" s="4">
        <v>4535195.09</v>
      </c>
      <c r="E405" s="4">
        <v>5659247.2199999997</v>
      </c>
      <c r="F405" s="4">
        <v>5219473.25</v>
      </c>
      <c r="G405" s="4">
        <v>5079367.88</v>
      </c>
      <c r="H405" s="4">
        <v>5091569.97</v>
      </c>
      <c r="I405" s="4">
        <v>4860972.3099999996</v>
      </c>
      <c r="J405" s="4">
        <v>4667027.5599999996</v>
      </c>
      <c r="K405" s="4">
        <v>4825071.84</v>
      </c>
      <c r="L405" s="4">
        <v>4954281.7699999996</v>
      </c>
      <c r="M405" s="4">
        <v>5081167.67</v>
      </c>
      <c r="N405" s="4">
        <v>4942366.41</v>
      </c>
      <c r="O405" s="4">
        <v>4803822.66</v>
      </c>
      <c r="P405" s="4">
        <v>4522891.2699999996</v>
      </c>
      <c r="Q405" s="4">
        <v>4175600.7</v>
      </c>
      <c r="R405" s="4">
        <v>4204605.7</v>
      </c>
      <c r="T405" s="3">
        <f t="shared" si="18"/>
        <v>0</v>
      </c>
      <c r="U405" s="3" t="s">
        <v>1006</v>
      </c>
      <c r="V405" s="3" t="s">
        <v>0</v>
      </c>
      <c r="W405" s="4" t="s">
        <v>153</v>
      </c>
      <c r="X405" s="4">
        <v>5219473.25</v>
      </c>
      <c r="Y405" s="3">
        <v>5659247.2199999997</v>
      </c>
      <c r="Z405" s="4">
        <f t="shared" si="19"/>
        <v>0</v>
      </c>
      <c r="AA405" s="4">
        <f t="shared" si="20"/>
        <v>0</v>
      </c>
    </row>
    <row r="406" spans="1:27" x14ac:dyDescent="0.2">
      <c r="A406" s="2">
        <v>109535504</v>
      </c>
      <c r="B406" s="3" t="s">
        <v>1</v>
      </c>
      <c r="C406" s="3" t="s">
        <v>153</v>
      </c>
      <c r="D406" s="4">
        <v>7515545.5</v>
      </c>
      <c r="E406" s="4">
        <v>3788869.99</v>
      </c>
      <c r="F406" s="4">
        <v>7072715.9699999997</v>
      </c>
      <c r="G406" s="4">
        <v>6842825.7699999996</v>
      </c>
      <c r="H406" s="4">
        <v>6470300.9299999997</v>
      </c>
      <c r="I406" s="4">
        <v>6615244.6900000004</v>
      </c>
      <c r="J406" s="4">
        <v>6415107.3200000003</v>
      </c>
      <c r="K406" s="4">
        <v>6382509.8300000001</v>
      </c>
      <c r="L406" s="4">
        <v>6437957.7999999998</v>
      </c>
      <c r="M406" s="4">
        <v>6263166.4699999997</v>
      </c>
      <c r="N406" s="4">
        <v>6194641.6200000001</v>
      </c>
      <c r="O406" s="4">
        <v>5983410.0800000001</v>
      </c>
      <c r="P406" s="4">
        <v>6563404.1600000001</v>
      </c>
      <c r="Q406" s="4">
        <v>5898793.6699999999</v>
      </c>
      <c r="R406" s="4">
        <v>6164167.5199999996</v>
      </c>
      <c r="T406" s="3">
        <f t="shared" si="18"/>
        <v>0</v>
      </c>
      <c r="U406" s="3" t="s">
        <v>1007</v>
      </c>
      <c r="V406" s="3" t="s">
        <v>1</v>
      </c>
      <c r="W406" s="4" t="s">
        <v>153</v>
      </c>
      <c r="X406" s="4">
        <v>7072715.9699999997</v>
      </c>
      <c r="Y406" s="3">
        <v>3788869.99</v>
      </c>
      <c r="Z406" s="4">
        <f t="shared" si="19"/>
        <v>0</v>
      </c>
      <c r="AA406" s="4">
        <f t="shared" si="20"/>
        <v>0</v>
      </c>
    </row>
    <row r="407" spans="1:27" x14ac:dyDescent="0.2">
      <c r="A407" s="2">
        <v>109537504</v>
      </c>
      <c r="B407" s="3" t="s">
        <v>2</v>
      </c>
      <c r="C407" s="3" t="s">
        <v>153</v>
      </c>
      <c r="D407" s="4">
        <v>5974120.6699999999</v>
      </c>
      <c r="E407" s="4">
        <v>5862419.6600000001</v>
      </c>
      <c r="F407" s="4">
        <v>5567087.4500000002</v>
      </c>
      <c r="G407" s="4">
        <v>5847920.3399999999</v>
      </c>
      <c r="H407" s="4">
        <v>5577757.8300000001</v>
      </c>
      <c r="I407" s="4">
        <v>5092713.33</v>
      </c>
      <c r="J407" s="4">
        <v>4871105.12</v>
      </c>
      <c r="K407" s="4">
        <v>5046896.28</v>
      </c>
      <c r="L407" s="4">
        <v>5137208.16</v>
      </c>
      <c r="M407" s="4">
        <v>5216878.5599999996</v>
      </c>
      <c r="N407" s="4">
        <v>5000631.45</v>
      </c>
      <c r="O407" s="4">
        <v>4815214.5999999996</v>
      </c>
      <c r="P407" s="4">
        <v>4947257.2</v>
      </c>
      <c r="Q407" s="4">
        <v>4854645.12</v>
      </c>
      <c r="R407" s="4">
        <v>4562966.0599999996</v>
      </c>
      <c r="T407" s="3">
        <f t="shared" si="18"/>
        <v>0</v>
      </c>
      <c r="U407" s="3" t="s">
        <v>1008</v>
      </c>
      <c r="V407" s="3" t="s">
        <v>2</v>
      </c>
      <c r="W407" s="4" t="s">
        <v>153</v>
      </c>
      <c r="X407" s="4">
        <v>5567087.4500000002</v>
      </c>
      <c r="Y407" s="3">
        <v>5862419.6600000001</v>
      </c>
      <c r="Z407" s="4">
        <f t="shared" si="19"/>
        <v>0</v>
      </c>
      <c r="AA407" s="4">
        <f t="shared" si="20"/>
        <v>0</v>
      </c>
    </row>
    <row r="408" spans="1:27" x14ac:dyDescent="0.2">
      <c r="A408" s="2">
        <v>129540803</v>
      </c>
      <c r="B408" s="3" t="s">
        <v>3</v>
      </c>
      <c r="C408" s="3" t="s">
        <v>154</v>
      </c>
      <c r="D408" s="4">
        <v>32056135.039999999</v>
      </c>
      <c r="E408" s="4">
        <v>31381364.219999999</v>
      </c>
      <c r="F408" s="4">
        <v>28987713.039999999</v>
      </c>
      <c r="G408" s="4">
        <v>30234911.43</v>
      </c>
      <c r="H408" s="4">
        <v>27678104.420000002</v>
      </c>
      <c r="I408" s="4">
        <v>27754206.32</v>
      </c>
      <c r="J408" s="4">
        <v>26498529.09</v>
      </c>
      <c r="K408" s="4">
        <v>25697794.77</v>
      </c>
      <c r="L408" s="4">
        <v>23792871.350000001</v>
      </c>
      <c r="M408" s="4">
        <v>23339351.710000001</v>
      </c>
      <c r="N408" s="4">
        <v>24263982.02</v>
      </c>
      <c r="O408" s="4">
        <v>24439265.219999999</v>
      </c>
      <c r="P408" s="4">
        <v>24030750.550000001</v>
      </c>
      <c r="Q408" s="4">
        <v>23488761.93</v>
      </c>
      <c r="R408" s="4">
        <v>22333076.149999999</v>
      </c>
      <c r="T408" s="3">
        <f t="shared" si="18"/>
        <v>0</v>
      </c>
      <c r="U408" s="3" t="s">
        <v>1009</v>
      </c>
      <c r="V408" s="3" t="s">
        <v>3</v>
      </c>
      <c r="W408" s="4" t="s">
        <v>154</v>
      </c>
      <c r="X408" s="4">
        <v>28987713.039999999</v>
      </c>
      <c r="Y408" s="3">
        <v>31381364.219999999</v>
      </c>
      <c r="Z408" s="4">
        <f t="shared" si="19"/>
        <v>0</v>
      </c>
      <c r="AA408" s="4">
        <f t="shared" si="20"/>
        <v>0</v>
      </c>
    </row>
    <row r="409" spans="1:27" x14ac:dyDescent="0.2">
      <c r="A409" s="2">
        <v>129544503</v>
      </c>
      <c r="B409" s="3" t="s">
        <v>4</v>
      </c>
      <c r="C409" s="3" t="s">
        <v>154</v>
      </c>
      <c r="D409" s="4">
        <v>14304127.439999999</v>
      </c>
      <c r="E409" s="4">
        <v>12711162.130000001</v>
      </c>
      <c r="F409" s="4">
        <v>11930752.23</v>
      </c>
      <c r="G409" s="4">
        <v>12491878.390000001</v>
      </c>
      <c r="H409" s="4">
        <v>12143411.029999999</v>
      </c>
      <c r="I409" s="4">
        <v>11789488.41</v>
      </c>
      <c r="J409" s="4">
        <v>11780074.93</v>
      </c>
      <c r="K409" s="4">
        <v>11648866.17</v>
      </c>
      <c r="L409" s="4">
        <v>11337845.76</v>
      </c>
      <c r="M409" s="4">
        <v>10927822.369999999</v>
      </c>
      <c r="N409" s="4">
        <v>10339693.960000001</v>
      </c>
      <c r="O409" s="4">
        <v>10127129.68</v>
      </c>
      <c r="P409" s="4">
        <v>10866489.300000001</v>
      </c>
      <c r="Q409" s="4">
        <v>10184537.09</v>
      </c>
      <c r="R409" s="4">
        <v>9588463.2699999996</v>
      </c>
      <c r="T409" s="3">
        <f t="shared" si="18"/>
        <v>0</v>
      </c>
      <c r="U409" s="3" t="s">
        <v>1010</v>
      </c>
      <c r="V409" s="3" t="s">
        <v>4</v>
      </c>
      <c r="W409" s="4" t="s">
        <v>154</v>
      </c>
      <c r="X409" s="4">
        <v>11930752.23</v>
      </c>
      <c r="Y409" s="3">
        <v>12711162.130000001</v>
      </c>
      <c r="Z409" s="4">
        <f t="shared" si="19"/>
        <v>0</v>
      </c>
      <c r="AA409" s="4">
        <f t="shared" si="20"/>
        <v>0</v>
      </c>
    </row>
    <row r="410" spans="1:27" x14ac:dyDescent="0.2">
      <c r="A410" s="2">
        <v>129544703</v>
      </c>
      <c r="B410" s="3" t="s">
        <v>5</v>
      </c>
      <c r="C410" s="3" t="s">
        <v>154</v>
      </c>
      <c r="D410" s="4">
        <v>14779547.01</v>
      </c>
      <c r="E410" s="4">
        <v>13072744.359999999</v>
      </c>
      <c r="F410" s="4">
        <v>13502352.66</v>
      </c>
      <c r="G410" s="4">
        <v>14610145.24</v>
      </c>
      <c r="H410" s="4">
        <v>13162227.09</v>
      </c>
      <c r="I410" s="4">
        <v>12883117.77</v>
      </c>
      <c r="J410" s="4">
        <v>12048370.220000001</v>
      </c>
      <c r="K410" s="4">
        <v>11623251.300000001</v>
      </c>
      <c r="L410" s="4">
        <v>11193832.82</v>
      </c>
      <c r="M410" s="4">
        <v>11107526.1</v>
      </c>
      <c r="N410" s="4">
        <v>10837526.050000001</v>
      </c>
      <c r="O410" s="4">
        <v>10377369.59</v>
      </c>
      <c r="P410" s="4">
        <v>9747413.3100000005</v>
      </c>
      <c r="Q410" s="4">
        <v>9336367.2899999991</v>
      </c>
      <c r="R410" s="4">
        <v>8960232.5500000007</v>
      </c>
      <c r="T410" s="3">
        <f t="shared" si="18"/>
        <v>0</v>
      </c>
      <c r="U410" s="3" t="s">
        <v>1011</v>
      </c>
      <c r="V410" s="3" t="s">
        <v>5</v>
      </c>
      <c r="W410" s="4" t="s">
        <v>154</v>
      </c>
      <c r="X410" s="4">
        <v>13502352.66</v>
      </c>
      <c r="Y410" s="3">
        <v>13072744.359999999</v>
      </c>
      <c r="Z410" s="4">
        <f t="shared" si="19"/>
        <v>0</v>
      </c>
      <c r="AA410" s="4">
        <f t="shared" si="20"/>
        <v>0</v>
      </c>
    </row>
    <row r="411" spans="1:27" x14ac:dyDescent="0.2">
      <c r="A411" s="2">
        <v>129545003</v>
      </c>
      <c r="B411" s="3" t="s">
        <v>6</v>
      </c>
      <c r="C411" s="3" t="s">
        <v>154</v>
      </c>
      <c r="D411" s="4">
        <v>19496854.579999998</v>
      </c>
      <c r="E411" s="4">
        <v>19112670.899999999</v>
      </c>
      <c r="F411" s="4">
        <v>18983015.84</v>
      </c>
      <c r="G411" s="4">
        <v>19668512.890000001</v>
      </c>
      <c r="H411" s="4">
        <v>18686544.350000001</v>
      </c>
      <c r="I411" s="4">
        <v>18367822.579999998</v>
      </c>
      <c r="J411" s="4">
        <v>18325429.120000001</v>
      </c>
      <c r="K411" s="4">
        <v>17729780.789999999</v>
      </c>
      <c r="L411" s="4">
        <v>17435729.030000001</v>
      </c>
      <c r="M411" s="4">
        <v>17187498.43</v>
      </c>
      <c r="N411" s="4">
        <v>15937002.93</v>
      </c>
      <c r="O411" s="4">
        <v>15355033.07</v>
      </c>
      <c r="P411" s="4">
        <v>15722048.210000001</v>
      </c>
      <c r="Q411" s="4">
        <v>14678435.92</v>
      </c>
      <c r="R411" s="4">
        <v>14820635.24</v>
      </c>
      <c r="T411" s="3">
        <f t="shared" si="18"/>
        <v>0</v>
      </c>
      <c r="U411" s="3" t="s">
        <v>1012</v>
      </c>
      <c r="V411" s="3" t="s">
        <v>6</v>
      </c>
      <c r="W411" s="4" t="s">
        <v>154</v>
      </c>
      <c r="X411" s="4">
        <v>18983015.84</v>
      </c>
      <c r="Y411" s="3">
        <v>19112670.899999999</v>
      </c>
      <c r="Z411" s="4">
        <f t="shared" si="19"/>
        <v>0</v>
      </c>
      <c r="AA411" s="4">
        <f t="shared" si="20"/>
        <v>0</v>
      </c>
    </row>
    <row r="412" spans="1:27" x14ac:dyDescent="0.2">
      <c r="A412" s="2">
        <v>129546003</v>
      </c>
      <c r="B412" s="3" t="s">
        <v>7</v>
      </c>
      <c r="C412" s="3" t="s">
        <v>154</v>
      </c>
      <c r="D412" s="4">
        <v>15813831.07</v>
      </c>
      <c r="E412" s="4">
        <v>15628135.91</v>
      </c>
      <c r="F412" s="4">
        <v>15662299.609999999</v>
      </c>
      <c r="G412" s="4">
        <v>15521311.720000001</v>
      </c>
      <c r="H412" s="4">
        <v>15211954.5</v>
      </c>
      <c r="I412" s="4">
        <v>14701347.279999999</v>
      </c>
      <c r="J412" s="4">
        <v>14466337.449999999</v>
      </c>
      <c r="K412" s="4">
        <v>13908645.039999999</v>
      </c>
      <c r="L412" s="4">
        <v>13890733.52</v>
      </c>
      <c r="M412" s="4">
        <v>13556713.49</v>
      </c>
      <c r="N412" s="4">
        <v>13269164.189999999</v>
      </c>
      <c r="O412" s="4">
        <v>13872910.890000001</v>
      </c>
      <c r="P412" s="4">
        <v>14244273.359999999</v>
      </c>
      <c r="Q412" s="4">
        <v>14060855.6</v>
      </c>
      <c r="R412" s="4">
        <v>13606006.59</v>
      </c>
      <c r="T412" s="3">
        <f t="shared" si="18"/>
        <v>0</v>
      </c>
      <c r="U412" s="3" t="s">
        <v>1013</v>
      </c>
      <c r="V412" s="3" t="s">
        <v>7</v>
      </c>
      <c r="W412" s="4" t="s">
        <v>154</v>
      </c>
      <c r="X412" s="4">
        <v>15662299.609999999</v>
      </c>
      <c r="Y412" s="3">
        <v>15628135.91</v>
      </c>
      <c r="Z412" s="4">
        <f t="shared" si="19"/>
        <v>0</v>
      </c>
      <c r="AA412" s="4">
        <f t="shared" si="20"/>
        <v>0</v>
      </c>
    </row>
    <row r="413" spans="1:27" x14ac:dyDescent="0.2">
      <c r="A413" s="2">
        <v>129546103</v>
      </c>
      <c r="B413" s="3" t="s">
        <v>8</v>
      </c>
      <c r="C413" s="3" t="s">
        <v>154</v>
      </c>
      <c r="D413" s="4">
        <v>24793940.699999999</v>
      </c>
      <c r="E413" s="4">
        <v>24193156.960000001</v>
      </c>
      <c r="F413" s="4">
        <v>24466442.620000001</v>
      </c>
      <c r="G413" s="4">
        <v>27049716.879999999</v>
      </c>
      <c r="H413" s="4">
        <v>28314450.75</v>
      </c>
      <c r="I413" s="4">
        <v>26264933.440000001</v>
      </c>
      <c r="J413" s="4">
        <v>27041858.34</v>
      </c>
      <c r="K413" s="4">
        <v>30941896.010000002</v>
      </c>
      <c r="L413" s="4">
        <v>28294197.010000002</v>
      </c>
      <c r="M413" s="4">
        <v>27209106.73</v>
      </c>
      <c r="N413" s="4">
        <v>26168845.609999999</v>
      </c>
      <c r="O413" s="4">
        <v>25363547.960000001</v>
      </c>
      <c r="P413" s="4">
        <v>21569475.66</v>
      </c>
      <c r="Q413" s="4">
        <v>21837431.27</v>
      </c>
      <c r="R413" s="4">
        <v>20997497.739999998</v>
      </c>
      <c r="T413" s="3">
        <f t="shared" si="18"/>
        <v>0</v>
      </c>
      <c r="U413" s="3" t="s">
        <v>1014</v>
      </c>
      <c r="V413" s="3" t="s">
        <v>8</v>
      </c>
      <c r="W413" s="4" t="s">
        <v>154</v>
      </c>
      <c r="X413" s="4">
        <v>24466442.620000001</v>
      </c>
      <c r="Y413" s="3">
        <v>24193156.960000001</v>
      </c>
      <c r="Z413" s="4">
        <f t="shared" si="19"/>
        <v>0</v>
      </c>
      <c r="AA413" s="4">
        <f t="shared" si="20"/>
        <v>0</v>
      </c>
    </row>
    <row r="414" spans="1:27" x14ac:dyDescent="0.2">
      <c r="A414" s="2">
        <v>129546803</v>
      </c>
      <c r="B414" s="3" t="s">
        <v>9</v>
      </c>
      <c r="C414" s="3" t="s">
        <v>154</v>
      </c>
      <c r="D414" s="4">
        <v>7063045.1600000001</v>
      </c>
      <c r="E414" s="4">
        <v>7280049.8700000001</v>
      </c>
      <c r="F414" s="4">
        <v>6965440.9800000004</v>
      </c>
      <c r="G414" s="4">
        <v>6860039.6200000001</v>
      </c>
      <c r="H414" s="4">
        <v>6346707.6399999997</v>
      </c>
      <c r="I414" s="4">
        <v>6569172.8600000003</v>
      </c>
      <c r="J414" s="4">
        <v>5999302.0800000001</v>
      </c>
      <c r="K414" s="4">
        <v>6325300.3799999999</v>
      </c>
      <c r="L414" s="4">
        <v>5880268.1699999999</v>
      </c>
      <c r="M414" s="4">
        <v>7549064.9500000002</v>
      </c>
      <c r="N414" s="4">
        <v>7657268.8499999996</v>
      </c>
      <c r="O414" s="4">
        <v>7436912.8099999996</v>
      </c>
      <c r="P414" s="4">
        <v>6652486.3799999999</v>
      </c>
      <c r="Q414" s="4">
        <v>6305508.8499999996</v>
      </c>
      <c r="R414" s="4">
        <v>6225082.0300000003</v>
      </c>
      <c r="T414" s="3">
        <f t="shared" si="18"/>
        <v>0</v>
      </c>
      <c r="U414" s="3" t="s">
        <v>1015</v>
      </c>
      <c r="V414" s="3" t="s">
        <v>9</v>
      </c>
      <c r="W414" s="4" t="s">
        <v>154</v>
      </c>
      <c r="X414" s="4">
        <v>6965440.9800000004</v>
      </c>
      <c r="Y414" s="3">
        <v>7280049.8700000001</v>
      </c>
      <c r="Z414" s="4">
        <f t="shared" si="19"/>
        <v>0</v>
      </c>
      <c r="AA414" s="4">
        <f t="shared" si="20"/>
        <v>0</v>
      </c>
    </row>
    <row r="415" spans="1:27" x14ac:dyDescent="0.2">
      <c r="A415" s="2">
        <v>129547303</v>
      </c>
      <c r="B415" s="3" t="s">
        <v>10</v>
      </c>
      <c r="C415" s="3" t="s">
        <v>154</v>
      </c>
      <c r="D415" s="4">
        <v>13691097.73</v>
      </c>
      <c r="E415" s="4">
        <v>13571017.119999999</v>
      </c>
      <c r="F415" s="4">
        <v>13095667.99</v>
      </c>
      <c r="G415" s="4">
        <v>13893660.15</v>
      </c>
      <c r="H415" s="4">
        <v>13004931.369999999</v>
      </c>
      <c r="I415" s="4">
        <v>12749087.67</v>
      </c>
      <c r="J415" s="4">
        <v>12651910.960000001</v>
      </c>
      <c r="K415" s="4">
        <v>12562594.939999999</v>
      </c>
      <c r="L415" s="4">
        <v>11782669.029999999</v>
      </c>
      <c r="M415" s="4">
        <v>11460821.460000001</v>
      </c>
      <c r="N415" s="4">
        <v>11019561.5</v>
      </c>
      <c r="O415" s="4">
        <v>11895294.16</v>
      </c>
      <c r="P415" s="4">
        <v>11512000.720000001</v>
      </c>
      <c r="Q415" s="4">
        <v>10710297.699999999</v>
      </c>
      <c r="R415" s="4">
        <v>11721737.48</v>
      </c>
      <c r="T415" s="3">
        <f t="shared" si="18"/>
        <v>0</v>
      </c>
      <c r="U415" s="3" t="s">
        <v>1016</v>
      </c>
      <c r="V415" s="3" t="s">
        <v>10</v>
      </c>
      <c r="W415" s="4" t="s">
        <v>154</v>
      </c>
      <c r="X415" s="4">
        <v>13095667.99</v>
      </c>
      <c r="Y415" s="3">
        <v>13571017.119999999</v>
      </c>
      <c r="Z415" s="4">
        <f t="shared" si="19"/>
        <v>0</v>
      </c>
      <c r="AA415" s="4">
        <f t="shared" si="20"/>
        <v>0</v>
      </c>
    </row>
    <row r="416" spans="1:27" x14ac:dyDescent="0.2">
      <c r="A416" s="2">
        <v>129547203</v>
      </c>
      <c r="B416" s="3" t="s">
        <v>11</v>
      </c>
      <c r="C416" s="3" t="s">
        <v>154</v>
      </c>
      <c r="D416" s="4">
        <v>11874193.74</v>
      </c>
      <c r="E416" s="4">
        <v>10584349.6</v>
      </c>
      <c r="F416" s="4">
        <v>10351834.07</v>
      </c>
      <c r="G416" s="4">
        <v>10995399.439999999</v>
      </c>
      <c r="H416" s="4">
        <v>10826819.93</v>
      </c>
      <c r="I416" s="4">
        <v>11071317.859999999</v>
      </c>
      <c r="J416" s="4">
        <v>10507607.99</v>
      </c>
      <c r="K416" s="4">
        <v>10556913.460000001</v>
      </c>
      <c r="L416" s="4">
        <v>11071998.789999999</v>
      </c>
      <c r="M416" s="4">
        <v>10316930.75</v>
      </c>
      <c r="N416" s="4">
        <v>9674709.25</v>
      </c>
      <c r="O416" s="4">
        <v>10674520.49</v>
      </c>
      <c r="P416" s="4">
        <v>9511266.5899999999</v>
      </c>
      <c r="Q416" s="4">
        <v>8095693.8099999996</v>
      </c>
      <c r="R416" s="4">
        <v>7951811.6500000004</v>
      </c>
      <c r="T416" s="3">
        <f t="shared" si="18"/>
        <v>0</v>
      </c>
      <c r="U416" s="3" t="s">
        <v>1017</v>
      </c>
      <c r="V416" s="3" t="s">
        <v>11</v>
      </c>
      <c r="W416" s="4" t="s">
        <v>154</v>
      </c>
      <c r="X416" s="4">
        <v>10351834.07</v>
      </c>
      <c r="Y416" s="3">
        <v>10584349.6</v>
      </c>
      <c r="Z416" s="4">
        <f t="shared" si="19"/>
        <v>0</v>
      </c>
      <c r="AA416" s="4">
        <f t="shared" si="20"/>
        <v>0</v>
      </c>
    </row>
    <row r="417" spans="1:27" x14ac:dyDescent="0.2">
      <c r="A417" s="2">
        <v>129547603</v>
      </c>
      <c r="B417" s="3" t="s">
        <v>12</v>
      </c>
      <c r="C417" s="3" t="s">
        <v>154</v>
      </c>
      <c r="D417" s="4">
        <v>21472924.359999999</v>
      </c>
      <c r="E417" s="4">
        <v>20685160.850000001</v>
      </c>
      <c r="F417" s="4">
        <v>22201559.210000001</v>
      </c>
      <c r="G417" s="4">
        <v>21816444.469999999</v>
      </c>
      <c r="H417" s="4">
        <v>20551972.5</v>
      </c>
      <c r="I417" s="4">
        <v>19688454.170000002</v>
      </c>
      <c r="J417" s="4">
        <v>18935940.960000001</v>
      </c>
      <c r="K417" s="4">
        <v>18526249.079999998</v>
      </c>
      <c r="L417" s="4">
        <v>17421246.82</v>
      </c>
      <c r="M417" s="4">
        <v>18620842.620000001</v>
      </c>
      <c r="N417" s="4">
        <v>17461604.18</v>
      </c>
      <c r="O417" s="4">
        <v>16547398.970000001</v>
      </c>
      <c r="P417" s="4">
        <v>17263073.48</v>
      </c>
      <c r="Q417" s="4">
        <v>17355135.960000001</v>
      </c>
      <c r="R417" s="4">
        <v>17168112.420000002</v>
      </c>
      <c r="T417" s="3">
        <f t="shared" si="18"/>
        <v>0</v>
      </c>
      <c r="U417" s="3" t="s">
        <v>1018</v>
      </c>
      <c r="V417" s="3" t="s">
        <v>12</v>
      </c>
      <c r="W417" s="4" t="s">
        <v>154</v>
      </c>
      <c r="X417" s="4">
        <v>22201559.210000001</v>
      </c>
      <c r="Y417" s="3">
        <v>20685160.850000001</v>
      </c>
      <c r="Z417" s="4">
        <f t="shared" si="19"/>
        <v>0</v>
      </c>
      <c r="AA417" s="4">
        <f t="shared" si="20"/>
        <v>0</v>
      </c>
    </row>
    <row r="418" spans="1:27" x14ac:dyDescent="0.2">
      <c r="A418" s="2">
        <v>129547803</v>
      </c>
      <c r="B418" s="3" t="s">
        <v>13</v>
      </c>
      <c r="C418" s="3" t="s">
        <v>154</v>
      </c>
      <c r="D418" s="4">
        <v>9682530.4199999999</v>
      </c>
      <c r="E418" s="4">
        <v>9223039.6400000006</v>
      </c>
      <c r="F418" s="4">
        <v>9033234.9199999999</v>
      </c>
      <c r="G418" s="4">
        <v>8295484.5599999996</v>
      </c>
      <c r="H418" s="4">
        <v>8081582.0599999996</v>
      </c>
      <c r="I418" s="4">
        <v>9266351.6899999995</v>
      </c>
      <c r="J418" s="4">
        <v>10144367.42</v>
      </c>
      <c r="K418" s="4">
        <v>9386171.1899999995</v>
      </c>
      <c r="L418" s="4">
        <v>8889286.7799999993</v>
      </c>
      <c r="M418" s="4">
        <v>8889655.3300000001</v>
      </c>
      <c r="N418" s="4">
        <v>8592956.2899999991</v>
      </c>
      <c r="O418" s="4">
        <v>8755372.1999999993</v>
      </c>
      <c r="P418" s="4">
        <v>8731368.7200000007</v>
      </c>
      <c r="Q418" s="4">
        <v>7830661.1500000004</v>
      </c>
      <c r="R418" s="4">
        <v>8252264.9800000004</v>
      </c>
      <c r="T418" s="3">
        <f t="shared" si="18"/>
        <v>0</v>
      </c>
      <c r="U418" s="3" t="s">
        <v>1019</v>
      </c>
      <c r="V418" s="3" t="s">
        <v>13</v>
      </c>
      <c r="W418" s="4" t="s">
        <v>154</v>
      </c>
      <c r="X418" s="4">
        <v>9033234.9199999999</v>
      </c>
      <c r="Y418" s="3">
        <v>9223039.6400000006</v>
      </c>
      <c r="Z418" s="4">
        <f t="shared" si="19"/>
        <v>0</v>
      </c>
      <c r="AA418" s="4">
        <f t="shared" si="20"/>
        <v>0</v>
      </c>
    </row>
    <row r="419" spans="1:27" x14ac:dyDescent="0.2">
      <c r="A419" s="2">
        <v>129548803</v>
      </c>
      <c r="B419" s="3" t="s">
        <v>14</v>
      </c>
      <c r="C419" s="3" t="s">
        <v>154</v>
      </c>
      <c r="D419" s="4">
        <v>10472882.140000001</v>
      </c>
      <c r="E419" s="4">
        <v>13515422.029999999</v>
      </c>
      <c r="F419" s="4">
        <v>12974710.66</v>
      </c>
      <c r="G419" s="4">
        <v>11601740.949999999</v>
      </c>
      <c r="H419" s="4">
        <v>11917663.470000001</v>
      </c>
      <c r="I419" s="4">
        <v>11244129.83</v>
      </c>
      <c r="J419" s="4">
        <v>12479813.439999999</v>
      </c>
      <c r="K419" s="4">
        <v>12586666.08</v>
      </c>
      <c r="L419" s="4">
        <v>10977470.57</v>
      </c>
      <c r="M419" s="4">
        <v>9378484.2799999993</v>
      </c>
      <c r="N419" s="4">
        <v>8387486.7300000004</v>
      </c>
      <c r="O419" s="4">
        <v>9490856.3800000008</v>
      </c>
      <c r="P419" s="4">
        <v>9784842.6400000006</v>
      </c>
      <c r="Q419" s="4">
        <v>8905778.7599999998</v>
      </c>
      <c r="R419" s="4">
        <v>9718335.9800000004</v>
      </c>
      <c r="T419" s="3">
        <f t="shared" si="18"/>
        <v>0</v>
      </c>
      <c r="U419" s="3" t="s">
        <v>1020</v>
      </c>
      <c r="V419" s="3" t="s">
        <v>14</v>
      </c>
      <c r="W419" s="4" t="s">
        <v>154</v>
      </c>
      <c r="X419" s="4">
        <v>12974710.66</v>
      </c>
      <c r="Y419" s="3">
        <v>13515422.029999999</v>
      </c>
      <c r="Z419" s="4">
        <f t="shared" si="19"/>
        <v>0</v>
      </c>
      <c r="AA419" s="4">
        <f t="shared" si="20"/>
        <v>0</v>
      </c>
    </row>
    <row r="420" spans="1:27" x14ac:dyDescent="0.2">
      <c r="A420" s="2">
        <v>116555003</v>
      </c>
      <c r="B420" s="3" t="s">
        <v>15</v>
      </c>
      <c r="C420" s="3" t="s">
        <v>155</v>
      </c>
      <c r="D420" s="4">
        <v>21017857</v>
      </c>
      <c r="E420" s="4">
        <v>23173673.210000001</v>
      </c>
      <c r="F420" s="4">
        <v>24231498.07</v>
      </c>
      <c r="G420" s="4">
        <v>22224003.050000001</v>
      </c>
      <c r="H420" s="4">
        <v>20796417.93</v>
      </c>
      <c r="I420" s="4">
        <v>20968944.859999999</v>
      </c>
      <c r="J420" s="4">
        <v>20143627.879999999</v>
      </c>
      <c r="K420" s="4">
        <v>19509609.890000001</v>
      </c>
      <c r="L420" s="4">
        <v>18534205.73</v>
      </c>
      <c r="M420" s="4">
        <v>18504459.949999999</v>
      </c>
      <c r="N420" s="4">
        <v>18179711.859999999</v>
      </c>
      <c r="O420" s="4">
        <v>17794393.68</v>
      </c>
      <c r="P420" s="4">
        <v>18660180.559999999</v>
      </c>
      <c r="Q420" s="4">
        <v>18567463.010000002</v>
      </c>
      <c r="R420" s="4">
        <v>17428127.129999999</v>
      </c>
      <c r="T420" s="3">
        <f t="shared" si="18"/>
        <v>0</v>
      </c>
      <c r="U420" s="3" t="s">
        <v>1021</v>
      </c>
      <c r="V420" s="3" t="s">
        <v>15</v>
      </c>
      <c r="W420" s="4" t="s">
        <v>155</v>
      </c>
      <c r="X420" s="4">
        <v>24231498.07</v>
      </c>
      <c r="Y420" s="3">
        <v>23173673.210000001</v>
      </c>
      <c r="Z420" s="4">
        <f t="shared" si="19"/>
        <v>0</v>
      </c>
      <c r="AA420" s="4">
        <f t="shared" si="20"/>
        <v>0</v>
      </c>
    </row>
    <row r="421" spans="1:27" x14ac:dyDescent="0.2">
      <c r="A421" s="2">
        <v>116557103</v>
      </c>
      <c r="B421" s="3" t="s">
        <v>16</v>
      </c>
      <c r="C421" s="3" t="s">
        <v>155</v>
      </c>
      <c r="D421" s="4">
        <v>28920194.690000001</v>
      </c>
      <c r="E421" s="4">
        <v>29255573.510000002</v>
      </c>
      <c r="F421" s="4">
        <v>29209935.34</v>
      </c>
      <c r="G421" s="4">
        <v>29229004.949999999</v>
      </c>
      <c r="H421" s="4">
        <v>29467238.239999998</v>
      </c>
      <c r="I421" s="4">
        <v>28440418.629999999</v>
      </c>
      <c r="J421" s="4">
        <v>26671063.609999999</v>
      </c>
      <c r="K421" s="4">
        <v>26819736.09</v>
      </c>
      <c r="L421" s="4">
        <v>26132069.920000002</v>
      </c>
      <c r="M421" s="4">
        <v>25787455.940000001</v>
      </c>
      <c r="N421" s="4">
        <v>23430612.559999999</v>
      </c>
      <c r="O421" s="4">
        <v>23751351.710000001</v>
      </c>
      <c r="P421" s="4">
        <v>24095688.289999999</v>
      </c>
      <c r="Q421" s="4">
        <v>23519468.940000001</v>
      </c>
      <c r="R421" s="4">
        <v>22613808.789999999</v>
      </c>
      <c r="T421" s="3">
        <f t="shared" si="18"/>
        <v>0</v>
      </c>
      <c r="U421" s="3" t="s">
        <v>1022</v>
      </c>
      <c r="V421" s="3" t="s">
        <v>16</v>
      </c>
      <c r="W421" s="4" t="s">
        <v>155</v>
      </c>
      <c r="X421" s="4">
        <v>29209935.34</v>
      </c>
      <c r="Y421" s="3">
        <v>29255573.510000002</v>
      </c>
      <c r="Z421" s="4">
        <f t="shared" si="19"/>
        <v>0</v>
      </c>
      <c r="AA421" s="4">
        <f t="shared" si="20"/>
        <v>0</v>
      </c>
    </row>
    <row r="422" spans="1:27" x14ac:dyDescent="0.2">
      <c r="A422" s="2">
        <v>108561003</v>
      </c>
      <c r="B422" s="3" t="s">
        <v>17</v>
      </c>
      <c r="C422" s="3" t="s">
        <v>156</v>
      </c>
      <c r="D422" s="4">
        <v>8365062.0700000003</v>
      </c>
      <c r="E422" s="4">
        <v>7802604.5300000003</v>
      </c>
      <c r="F422" s="4">
        <v>7618630.0999999996</v>
      </c>
      <c r="G422" s="4">
        <v>7535058.4100000001</v>
      </c>
      <c r="H422" s="4">
        <v>7314614.6299999999</v>
      </c>
      <c r="I422" s="4">
        <v>7095764.0300000003</v>
      </c>
      <c r="J422" s="4">
        <v>7173285.5599999996</v>
      </c>
      <c r="K422" s="4">
        <v>7480639.71</v>
      </c>
      <c r="L422" s="4">
        <v>7153438.4400000004</v>
      </c>
      <c r="M422" s="4">
        <v>6943512.79</v>
      </c>
      <c r="N422" s="4">
        <v>6772698.8700000001</v>
      </c>
      <c r="O422" s="4">
        <v>6918799.9199999999</v>
      </c>
      <c r="P422" s="4">
        <v>7231857.54</v>
      </c>
      <c r="Q422" s="4">
        <v>6960626.7599999998</v>
      </c>
      <c r="R422" s="4">
        <v>6640800.8099999996</v>
      </c>
      <c r="T422" s="3">
        <f t="shared" si="18"/>
        <v>0</v>
      </c>
      <c r="U422" s="3" t="s">
        <v>1023</v>
      </c>
      <c r="V422" s="3" t="s">
        <v>17</v>
      </c>
      <c r="W422" s="4" t="s">
        <v>156</v>
      </c>
      <c r="X422" s="4">
        <v>7618630.0999999996</v>
      </c>
      <c r="Y422" s="3">
        <v>7802604.5300000003</v>
      </c>
      <c r="Z422" s="4">
        <f t="shared" si="19"/>
        <v>0</v>
      </c>
      <c r="AA422" s="4">
        <f t="shared" si="20"/>
        <v>0</v>
      </c>
    </row>
    <row r="423" spans="1:27" x14ac:dyDescent="0.2">
      <c r="A423" s="2">
        <v>108561803</v>
      </c>
      <c r="B423" s="3" t="s">
        <v>18</v>
      </c>
      <c r="C423" s="3" t="s">
        <v>156</v>
      </c>
      <c r="D423" s="4">
        <v>10160013.75</v>
      </c>
      <c r="E423" s="4">
        <v>9799657.6500000004</v>
      </c>
      <c r="F423" s="4">
        <v>9412174.8900000006</v>
      </c>
      <c r="G423" s="4">
        <v>9558489.5800000001</v>
      </c>
      <c r="H423" s="4">
        <v>9617458.6999999993</v>
      </c>
      <c r="I423" s="4">
        <v>9708114.1199999992</v>
      </c>
      <c r="J423" s="4">
        <v>9258480.0999999996</v>
      </c>
      <c r="K423" s="4">
        <v>8989705.4100000001</v>
      </c>
      <c r="L423" s="4">
        <v>8939985.1099999994</v>
      </c>
      <c r="M423" s="4">
        <v>8715039.8800000008</v>
      </c>
      <c r="N423" s="4">
        <v>8385403.9199999999</v>
      </c>
      <c r="O423" s="4">
        <v>8586077.2200000007</v>
      </c>
      <c r="P423" s="4">
        <v>8724017.4499999993</v>
      </c>
      <c r="Q423" s="4">
        <v>8639769.0299999993</v>
      </c>
      <c r="R423" s="4">
        <v>8582622.4700000007</v>
      </c>
      <c r="T423" s="3">
        <f t="shared" si="18"/>
        <v>0</v>
      </c>
      <c r="U423" s="3" t="s">
        <v>1024</v>
      </c>
      <c r="V423" s="3" t="s">
        <v>18</v>
      </c>
      <c r="W423" s="4" t="s">
        <v>156</v>
      </c>
      <c r="X423" s="4">
        <v>9412174.8900000006</v>
      </c>
      <c r="Y423" s="3">
        <v>9799657.6500000004</v>
      </c>
      <c r="Z423" s="4">
        <f t="shared" si="19"/>
        <v>0</v>
      </c>
      <c r="AA423" s="4">
        <f t="shared" si="20"/>
        <v>0</v>
      </c>
    </row>
    <row r="424" spans="1:27" x14ac:dyDescent="0.2">
      <c r="A424" s="2">
        <v>108565203</v>
      </c>
      <c r="B424" s="3" t="s">
        <v>19</v>
      </c>
      <c r="C424" s="3" t="s">
        <v>156</v>
      </c>
      <c r="D424" s="4">
        <v>10424972.23</v>
      </c>
      <c r="E424" s="4">
        <v>10166191.539999999</v>
      </c>
      <c r="F424" s="4">
        <v>9618883.9000000004</v>
      </c>
      <c r="G424" s="4">
        <v>9441299.6999999993</v>
      </c>
      <c r="H424" s="4">
        <v>9172941.3599999994</v>
      </c>
      <c r="I424" s="4">
        <v>9379170.9800000004</v>
      </c>
      <c r="J424" s="4">
        <v>9393308.7300000004</v>
      </c>
      <c r="K424" s="4">
        <v>9273307.3499999996</v>
      </c>
      <c r="L424" s="4">
        <v>9036011.1600000001</v>
      </c>
      <c r="M424" s="4">
        <v>8842686.9100000001</v>
      </c>
      <c r="N424" s="4">
        <v>8316121.0300000003</v>
      </c>
      <c r="O424" s="4">
        <v>8360347.8399999999</v>
      </c>
      <c r="P424" s="4">
        <v>8689279.6899999995</v>
      </c>
      <c r="Q424" s="4">
        <v>8742405.4600000009</v>
      </c>
      <c r="R424" s="4">
        <v>8377991.7699999996</v>
      </c>
      <c r="T424" s="3">
        <f t="shared" si="18"/>
        <v>0</v>
      </c>
      <c r="U424" s="3" t="s">
        <v>1025</v>
      </c>
      <c r="V424" s="3" t="s">
        <v>19</v>
      </c>
      <c r="W424" s="4" t="s">
        <v>156</v>
      </c>
      <c r="X424" s="4">
        <v>9618883.9000000004</v>
      </c>
      <c r="Y424" s="3">
        <v>10166191.539999999</v>
      </c>
      <c r="Z424" s="4">
        <f t="shared" si="19"/>
        <v>0</v>
      </c>
      <c r="AA424" s="4">
        <f t="shared" si="20"/>
        <v>0</v>
      </c>
    </row>
    <row r="425" spans="1:27" x14ac:dyDescent="0.2">
      <c r="A425" s="2">
        <v>108565503</v>
      </c>
      <c r="B425" s="3" t="s">
        <v>20</v>
      </c>
      <c r="C425" s="3" t="s">
        <v>156</v>
      </c>
      <c r="D425" s="4">
        <v>11941633.51</v>
      </c>
      <c r="E425" s="4">
        <v>11220678.630000001</v>
      </c>
      <c r="F425" s="4">
        <v>11453639.380000001</v>
      </c>
      <c r="G425" s="4">
        <v>11354675.75</v>
      </c>
      <c r="H425" s="4">
        <v>10962568.48</v>
      </c>
      <c r="I425" s="4">
        <v>11337854</v>
      </c>
      <c r="J425" s="4">
        <v>11636459.300000001</v>
      </c>
      <c r="K425" s="4">
        <v>11439435.07</v>
      </c>
      <c r="L425" s="4">
        <v>10837226.4</v>
      </c>
      <c r="M425" s="4">
        <v>10769706.24</v>
      </c>
      <c r="N425" s="4">
        <v>10325926</v>
      </c>
      <c r="O425" s="4">
        <v>10273667.390000001</v>
      </c>
      <c r="P425" s="4">
        <v>10328193.119999999</v>
      </c>
      <c r="Q425" s="4">
        <v>9641406.1400000006</v>
      </c>
      <c r="R425" s="4">
        <v>9656561.3200000003</v>
      </c>
      <c r="T425" s="3">
        <f t="shared" si="18"/>
        <v>0</v>
      </c>
      <c r="U425" s="3" t="s">
        <v>1026</v>
      </c>
      <c r="V425" s="3" t="s">
        <v>20</v>
      </c>
      <c r="W425" s="4" t="s">
        <v>156</v>
      </c>
      <c r="X425" s="4">
        <v>11453639.380000001</v>
      </c>
      <c r="Y425" s="3">
        <v>11220678.630000001</v>
      </c>
      <c r="Z425" s="4">
        <f t="shared" si="19"/>
        <v>0</v>
      </c>
      <c r="AA425" s="4">
        <f t="shared" si="20"/>
        <v>0</v>
      </c>
    </row>
    <row r="426" spans="1:27" x14ac:dyDescent="0.2">
      <c r="A426" s="2">
        <v>108566303</v>
      </c>
      <c r="B426" s="3" t="s">
        <v>21</v>
      </c>
      <c r="C426" s="3" t="s">
        <v>156</v>
      </c>
      <c r="D426" s="4">
        <v>10060027.560000001</v>
      </c>
      <c r="E426" s="4">
        <v>8715473.8699999992</v>
      </c>
      <c r="F426" s="4">
        <v>8897875.2699999996</v>
      </c>
      <c r="G426" s="4">
        <v>8725807.3800000008</v>
      </c>
      <c r="H426" s="4">
        <v>8468972.5600000005</v>
      </c>
      <c r="I426" s="4">
        <v>7991960.5599999996</v>
      </c>
      <c r="J426" s="4">
        <v>8184673.8600000003</v>
      </c>
      <c r="K426" s="4">
        <v>8224287.4100000001</v>
      </c>
      <c r="L426" s="4">
        <v>7721498.1600000001</v>
      </c>
      <c r="M426" s="4">
        <v>7863816.4100000001</v>
      </c>
      <c r="N426" s="4">
        <v>7432380.0199999996</v>
      </c>
      <c r="O426" s="4">
        <v>7003596.6900000004</v>
      </c>
      <c r="P426" s="4">
        <v>6863538.8300000001</v>
      </c>
      <c r="Q426" s="4">
        <v>6224580.5199999996</v>
      </c>
      <c r="R426" s="4">
        <v>6282491.5999999996</v>
      </c>
      <c r="T426" s="3">
        <f t="shared" si="18"/>
        <v>0</v>
      </c>
      <c r="U426" s="3" t="s">
        <v>1027</v>
      </c>
      <c r="V426" s="3" t="s">
        <v>21</v>
      </c>
      <c r="W426" s="4" t="s">
        <v>156</v>
      </c>
      <c r="X426" s="4">
        <v>8897875.2699999996</v>
      </c>
      <c r="Y426" s="3">
        <v>8715473.8699999992</v>
      </c>
      <c r="Z426" s="4">
        <f t="shared" si="19"/>
        <v>0</v>
      </c>
      <c r="AA426" s="4">
        <f t="shared" si="20"/>
        <v>0</v>
      </c>
    </row>
    <row r="427" spans="1:27" x14ac:dyDescent="0.2">
      <c r="A427" s="2">
        <v>108567004</v>
      </c>
      <c r="B427" s="3" t="s">
        <v>22</v>
      </c>
      <c r="C427" s="3" t="s">
        <v>156</v>
      </c>
      <c r="D427" s="4">
        <v>3142086.11</v>
      </c>
      <c r="E427" s="4">
        <v>3080316.21</v>
      </c>
      <c r="F427" s="4">
        <v>2651879.39</v>
      </c>
      <c r="G427" s="4">
        <v>2938985.84</v>
      </c>
      <c r="H427" s="4">
        <v>2817401.71</v>
      </c>
      <c r="I427" s="4">
        <v>3043382.46</v>
      </c>
      <c r="J427" s="4">
        <v>3002362.79</v>
      </c>
      <c r="K427" s="4">
        <v>2793233.54</v>
      </c>
      <c r="L427" s="4">
        <v>2631477.4</v>
      </c>
      <c r="M427" s="4">
        <v>2663811.96</v>
      </c>
      <c r="N427" s="4">
        <v>2860430.93</v>
      </c>
      <c r="O427" s="4">
        <v>2503401.2999999998</v>
      </c>
      <c r="P427" s="4">
        <v>2506354.9500000002</v>
      </c>
      <c r="Q427" s="4">
        <v>2228322.69</v>
      </c>
      <c r="R427" s="4">
        <v>2261305.6800000002</v>
      </c>
      <c r="T427" s="3">
        <f t="shared" si="18"/>
        <v>0</v>
      </c>
      <c r="U427" s="3" t="s">
        <v>1028</v>
      </c>
      <c r="V427" s="3" t="s">
        <v>22</v>
      </c>
      <c r="W427" s="4" t="s">
        <v>156</v>
      </c>
      <c r="X427" s="4">
        <v>2651879.39</v>
      </c>
      <c r="Y427" s="3">
        <v>3080316.21</v>
      </c>
      <c r="Z427" s="4">
        <f t="shared" si="19"/>
        <v>0</v>
      </c>
      <c r="AA427" s="4">
        <f t="shared" si="20"/>
        <v>0</v>
      </c>
    </row>
    <row r="428" spans="1:27" x14ac:dyDescent="0.2">
      <c r="A428" s="2">
        <v>108567204</v>
      </c>
      <c r="B428" s="3" t="s">
        <v>23</v>
      </c>
      <c r="C428" s="3" t="s">
        <v>156</v>
      </c>
      <c r="D428" s="4">
        <v>5795590.0300000003</v>
      </c>
      <c r="E428" s="4">
        <v>5571159.96</v>
      </c>
      <c r="F428" s="4">
        <v>5528696.71</v>
      </c>
      <c r="G428" s="4">
        <v>5496521.8499999996</v>
      </c>
      <c r="H428" s="4">
        <v>5477644.46</v>
      </c>
      <c r="I428" s="4">
        <v>5655359.7999999998</v>
      </c>
      <c r="J428" s="4">
        <v>5422373.7000000002</v>
      </c>
      <c r="K428" s="4">
        <v>5409834.7000000002</v>
      </c>
      <c r="L428" s="4">
        <v>5289237.6500000004</v>
      </c>
      <c r="M428" s="4">
        <v>5510382.71</v>
      </c>
      <c r="N428" s="4">
        <v>5292436.5</v>
      </c>
      <c r="O428" s="4">
        <v>4762003.78</v>
      </c>
      <c r="P428" s="4">
        <v>5271470.2</v>
      </c>
      <c r="Q428" s="4">
        <v>4720185.57</v>
      </c>
      <c r="R428" s="4">
        <v>4821743.4400000004</v>
      </c>
      <c r="T428" s="3">
        <f t="shared" si="18"/>
        <v>0</v>
      </c>
      <c r="U428" s="3" t="s">
        <v>1029</v>
      </c>
      <c r="V428" s="3" t="s">
        <v>23</v>
      </c>
      <c r="W428" s="4" t="s">
        <v>156</v>
      </c>
      <c r="X428" s="4">
        <v>5528696.71</v>
      </c>
      <c r="Y428" s="3">
        <v>5571159.96</v>
      </c>
      <c r="Z428" s="4">
        <f t="shared" si="19"/>
        <v>0</v>
      </c>
      <c r="AA428" s="4">
        <f t="shared" si="20"/>
        <v>0</v>
      </c>
    </row>
    <row r="429" spans="1:27" x14ac:dyDescent="0.2">
      <c r="A429" s="2">
        <v>108567404</v>
      </c>
      <c r="B429" s="3" t="s">
        <v>24</v>
      </c>
      <c r="C429" s="3" t="s">
        <v>156</v>
      </c>
      <c r="D429" s="4">
        <v>4101032.32</v>
      </c>
      <c r="E429" s="4">
        <v>4580205.04</v>
      </c>
      <c r="F429" s="4">
        <v>4557456.67</v>
      </c>
      <c r="G429" s="4">
        <v>4506301.51</v>
      </c>
      <c r="H429" s="4">
        <v>4286621.0999999996</v>
      </c>
      <c r="I429" s="4">
        <v>4451425.37</v>
      </c>
      <c r="J429" s="4">
        <v>4257459.34</v>
      </c>
      <c r="K429" s="4">
        <v>4305790.7699999996</v>
      </c>
      <c r="L429" s="4">
        <v>4362366.93</v>
      </c>
      <c r="M429" s="4">
        <v>4385394.62</v>
      </c>
      <c r="N429" s="4">
        <v>4169848.72</v>
      </c>
      <c r="O429" s="4">
        <v>4059867.21</v>
      </c>
      <c r="P429" s="4">
        <v>4076240.67</v>
      </c>
      <c r="Q429" s="4">
        <v>3887230.73</v>
      </c>
      <c r="R429" s="4">
        <v>3646038.02</v>
      </c>
      <c r="T429" s="3">
        <f t="shared" si="18"/>
        <v>0</v>
      </c>
      <c r="U429" s="3" t="s">
        <v>1030</v>
      </c>
      <c r="V429" s="3" t="s">
        <v>24</v>
      </c>
      <c r="W429" s="4" t="s">
        <v>156</v>
      </c>
      <c r="X429" s="4">
        <v>4557456.67</v>
      </c>
      <c r="Y429" s="3">
        <v>4580205.04</v>
      </c>
      <c r="Z429" s="4">
        <f t="shared" si="19"/>
        <v>0</v>
      </c>
      <c r="AA429" s="4">
        <f t="shared" si="20"/>
        <v>0</v>
      </c>
    </row>
    <row r="430" spans="1:27" x14ac:dyDescent="0.2">
      <c r="A430" s="2">
        <v>108567703</v>
      </c>
      <c r="B430" s="3" t="s">
        <v>25</v>
      </c>
      <c r="C430" s="3" t="s">
        <v>156</v>
      </c>
      <c r="D430" s="4">
        <v>26996099.239999998</v>
      </c>
      <c r="E430" s="4">
        <v>25861309.550000001</v>
      </c>
      <c r="F430" s="4">
        <v>23783275.710000001</v>
      </c>
      <c r="G430" s="4">
        <v>25010827.199999999</v>
      </c>
      <c r="H430" s="4">
        <v>24389629.710000001</v>
      </c>
      <c r="I430" s="4">
        <v>24612947.739999998</v>
      </c>
      <c r="J430" s="4">
        <v>23914426.359999999</v>
      </c>
      <c r="K430" s="4">
        <v>25163678.530000001</v>
      </c>
      <c r="L430" s="4">
        <v>22702964.73</v>
      </c>
      <c r="M430" s="4">
        <v>22243561.940000001</v>
      </c>
      <c r="N430" s="4">
        <v>20857261.73</v>
      </c>
      <c r="O430" s="4">
        <v>20603710.27</v>
      </c>
      <c r="P430" s="4">
        <v>21241085.43</v>
      </c>
      <c r="Q430" s="4">
        <v>20224940.48</v>
      </c>
      <c r="R430" s="4">
        <v>19995206.5</v>
      </c>
      <c r="T430" s="3">
        <f t="shared" si="18"/>
        <v>0</v>
      </c>
      <c r="U430" s="3" t="s">
        <v>1031</v>
      </c>
      <c r="V430" s="3" t="s">
        <v>25</v>
      </c>
      <c r="W430" s="4" t="s">
        <v>156</v>
      </c>
      <c r="X430" s="4">
        <v>23783275.710000001</v>
      </c>
      <c r="Y430" s="3">
        <v>25861309.550000001</v>
      </c>
      <c r="Z430" s="4">
        <f t="shared" si="19"/>
        <v>0</v>
      </c>
      <c r="AA430" s="4">
        <f t="shared" si="20"/>
        <v>0</v>
      </c>
    </row>
    <row r="431" spans="1:27" x14ac:dyDescent="0.2">
      <c r="A431" s="2">
        <v>108568404</v>
      </c>
      <c r="B431" s="3" t="s">
        <v>26</v>
      </c>
      <c r="C431" s="3" t="s">
        <v>156</v>
      </c>
      <c r="D431" s="4">
        <v>3670888.17</v>
      </c>
      <c r="E431" s="4">
        <v>3865424.16</v>
      </c>
      <c r="F431" s="4">
        <v>3910941.87</v>
      </c>
      <c r="G431" s="4">
        <v>3837954.34</v>
      </c>
      <c r="H431" s="4">
        <v>3708706.49</v>
      </c>
      <c r="I431" s="4">
        <v>3742830.33</v>
      </c>
      <c r="J431" s="4">
        <v>3418882.56</v>
      </c>
      <c r="K431" s="4">
        <v>3296815.2</v>
      </c>
      <c r="L431" s="4">
        <v>3412301.47</v>
      </c>
      <c r="M431" s="4">
        <v>3158494.11</v>
      </c>
      <c r="N431" s="4">
        <v>3154330.72</v>
      </c>
      <c r="O431" s="4">
        <v>3058752.55</v>
      </c>
      <c r="P431" s="4">
        <v>2990061.15</v>
      </c>
      <c r="Q431" s="4">
        <v>3063134.42</v>
      </c>
      <c r="R431" s="4">
        <v>2850013.5</v>
      </c>
      <c r="T431" s="3">
        <f t="shared" si="18"/>
        <v>0</v>
      </c>
      <c r="U431" s="3" t="s">
        <v>1032</v>
      </c>
      <c r="V431" s="3" t="s">
        <v>26</v>
      </c>
      <c r="W431" s="4" t="s">
        <v>156</v>
      </c>
      <c r="X431" s="4">
        <v>3910941.87</v>
      </c>
      <c r="Y431" s="3">
        <v>3865424.16</v>
      </c>
      <c r="Z431" s="4">
        <f t="shared" si="19"/>
        <v>0</v>
      </c>
      <c r="AA431" s="4">
        <f t="shared" si="20"/>
        <v>0</v>
      </c>
    </row>
    <row r="432" spans="1:27" x14ac:dyDescent="0.2">
      <c r="A432" s="2">
        <v>108569103</v>
      </c>
      <c r="B432" s="3" t="s">
        <v>27</v>
      </c>
      <c r="C432" s="3" t="s">
        <v>156</v>
      </c>
      <c r="D432" s="4">
        <v>10057453.310000001</v>
      </c>
      <c r="E432" s="4">
        <v>10336224.84</v>
      </c>
      <c r="F432" s="4">
        <v>10603033.01</v>
      </c>
      <c r="G432" s="4">
        <v>10719265.15</v>
      </c>
      <c r="H432" s="4">
        <v>11081097.59</v>
      </c>
      <c r="I432" s="4">
        <v>11378393.92</v>
      </c>
      <c r="J432" s="4">
        <v>11586592.460000001</v>
      </c>
      <c r="K432" s="4">
        <v>11352680.49</v>
      </c>
      <c r="L432" s="4">
        <v>10645931.57</v>
      </c>
      <c r="M432" s="4">
        <v>10088936.220000001</v>
      </c>
      <c r="N432" s="4">
        <v>9566861.8399999999</v>
      </c>
      <c r="O432" s="4">
        <v>9819358.0099999998</v>
      </c>
      <c r="P432" s="4">
        <v>10690685.199999999</v>
      </c>
      <c r="Q432" s="4">
        <v>10181659.630000001</v>
      </c>
      <c r="R432" s="4">
        <v>9630653.8000000007</v>
      </c>
      <c r="T432" s="3">
        <f t="shared" si="18"/>
        <v>0</v>
      </c>
      <c r="U432" s="3" t="s">
        <v>1033</v>
      </c>
      <c r="V432" s="3" t="s">
        <v>27</v>
      </c>
      <c r="W432" s="4" t="s">
        <v>156</v>
      </c>
      <c r="X432" s="4">
        <v>10603033.01</v>
      </c>
      <c r="Y432" s="3">
        <v>10336224.84</v>
      </c>
      <c r="Z432" s="4">
        <f t="shared" si="19"/>
        <v>0</v>
      </c>
      <c r="AA432" s="4">
        <f t="shared" si="20"/>
        <v>0</v>
      </c>
    </row>
    <row r="433" spans="1:27" x14ac:dyDescent="0.2">
      <c r="A433" s="2">
        <v>117576303</v>
      </c>
      <c r="B433" s="3" t="s">
        <v>28</v>
      </c>
      <c r="C433" s="3" t="s">
        <v>157</v>
      </c>
      <c r="D433" s="4">
        <v>12034939.609999999</v>
      </c>
      <c r="E433" s="4">
        <v>11266433.949999999</v>
      </c>
      <c r="F433" s="4">
        <v>11120130.380000001</v>
      </c>
      <c r="G433" s="4">
        <v>11414489.93</v>
      </c>
      <c r="H433" s="4">
        <v>11238415.619999999</v>
      </c>
      <c r="I433" s="4">
        <v>10539059.15</v>
      </c>
      <c r="J433" s="4">
        <v>10279686.220000001</v>
      </c>
      <c r="K433" s="4">
        <v>10077331.99</v>
      </c>
      <c r="L433" s="4">
        <v>9802963.8800000008</v>
      </c>
      <c r="M433" s="4">
        <v>9735632.7400000002</v>
      </c>
      <c r="N433" s="4">
        <v>9268595.1500000004</v>
      </c>
      <c r="O433" s="4">
        <v>9090415.2799999993</v>
      </c>
      <c r="P433" s="4">
        <v>9233402.4000000004</v>
      </c>
      <c r="Q433" s="4">
        <v>8733224.7699999996</v>
      </c>
      <c r="R433" s="4">
        <v>8690003.5800000001</v>
      </c>
      <c r="T433" s="3">
        <f t="shared" si="18"/>
        <v>0</v>
      </c>
      <c r="U433" s="3" t="s">
        <v>1034</v>
      </c>
      <c r="V433" s="3" t="s">
        <v>28</v>
      </c>
      <c r="W433" s="4" t="s">
        <v>157</v>
      </c>
      <c r="X433" s="4">
        <v>11120130.380000001</v>
      </c>
      <c r="Y433" s="3">
        <v>11266433.949999999</v>
      </c>
      <c r="Z433" s="4">
        <f t="shared" si="19"/>
        <v>0</v>
      </c>
      <c r="AA433" s="4">
        <f t="shared" si="20"/>
        <v>0</v>
      </c>
    </row>
    <row r="434" spans="1:27" x14ac:dyDescent="0.2">
      <c r="A434" s="2">
        <v>119581003</v>
      </c>
      <c r="B434" s="3" t="s">
        <v>29</v>
      </c>
      <c r="C434" s="3" t="s">
        <v>158</v>
      </c>
      <c r="D434" s="4">
        <v>12626435.58</v>
      </c>
      <c r="E434" s="4">
        <v>11576571.33</v>
      </c>
      <c r="F434" s="4">
        <v>12464270.210000001</v>
      </c>
      <c r="G434" s="4">
        <v>12424909.1</v>
      </c>
      <c r="H434" s="4">
        <v>13214039.16</v>
      </c>
      <c r="I434" s="4">
        <v>10540120.789999999</v>
      </c>
      <c r="J434" s="4">
        <v>11203046.6</v>
      </c>
      <c r="K434" s="4">
        <v>9711655.2599999998</v>
      </c>
      <c r="L434" s="4">
        <v>10158335.84</v>
      </c>
      <c r="M434" s="4">
        <v>10617388.869999999</v>
      </c>
      <c r="N434" s="4">
        <v>9784822.4399999995</v>
      </c>
      <c r="O434" s="4">
        <v>10533471.48</v>
      </c>
      <c r="P434" s="4">
        <v>11276239.029999999</v>
      </c>
      <c r="Q434" s="4">
        <v>10295255.74</v>
      </c>
      <c r="R434" s="4">
        <v>10342269.640000001</v>
      </c>
      <c r="T434" s="3">
        <f t="shared" si="18"/>
        <v>0</v>
      </c>
      <c r="U434" s="3" t="s">
        <v>1035</v>
      </c>
      <c r="V434" s="3" t="s">
        <v>29</v>
      </c>
      <c r="W434" s="4" t="s">
        <v>158</v>
      </c>
      <c r="X434" s="4">
        <v>12464270.210000001</v>
      </c>
      <c r="Y434" s="3">
        <v>11576571.33</v>
      </c>
      <c r="Z434" s="4">
        <f t="shared" si="19"/>
        <v>0</v>
      </c>
      <c r="AA434" s="4">
        <f t="shared" si="20"/>
        <v>0</v>
      </c>
    </row>
    <row r="435" spans="1:27" x14ac:dyDescent="0.2">
      <c r="A435" s="2">
        <v>119582503</v>
      </c>
      <c r="B435" s="3" t="s">
        <v>30</v>
      </c>
      <c r="C435" s="3" t="s">
        <v>158</v>
      </c>
      <c r="D435" s="4">
        <v>14642297.34</v>
      </c>
      <c r="E435" s="4">
        <v>14425769.789999999</v>
      </c>
      <c r="F435" s="4">
        <v>13953940.130000001</v>
      </c>
      <c r="G435" s="4">
        <v>13320508.93</v>
      </c>
      <c r="H435" s="4">
        <v>13596739.630000001</v>
      </c>
      <c r="I435" s="4">
        <v>12995737.99</v>
      </c>
      <c r="J435" s="4">
        <v>12794500.85</v>
      </c>
      <c r="K435" s="4">
        <v>12613685.6</v>
      </c>
      <c r="L435" s="4">
        <v>12301626.130000001</v>
      </c>
      <c r="M435" s="4">
        <v>12660072.35</v>
      </c>
      <c r="N435" s="4">
        <v>12211483.949999999</v>
      </c>
      <c r="O435" s="4">
        <v>12211816.02</v>
      </c>
      <c r="P435" s="4">
        <v>12124944.970000001</v>
      </c>
      <c r="Q435" s="4">
        <v>11141464.24</v>
      </c>
      <c r="R435" s="4">
        <v>10860296.57</v>
      </c>
      <c r="T435" s="3">
        <f t="shared" si="18"/>
        <v>0</v>
      </c>
      <c r="U435" s="3" t="s">
        <v>1036</v>
      </c>
      <c r="V435" s="3" t="s">
        <v>30</v>
      </c>
      <c r="W435" s="4" t="s">
        <v>158</v>
      </c>
      <c r="X435" s="4">
        <v>13953940.130000001</v>
      </c>
      <c r="Y435" s="3">
        <v>14425769.789999999</v>
      </c>
      <c r="Z435" s="4">
        <f t="shared" si="19"/>
        <v>0</v>
      </c>
      <c r="AA435" s="4">
        <f t="shared" si="20"/>
        <v>0</v>
      </c>
    </row>
    <row r="436" spans="1:27" x14ac:dyDescent="0.2">
      <c r="A436" s="2">
        <v>119583003</v>
      </c>
      <c r="B436" s="3" t="s">
        <v>31</v>
      </c>
      <c r="C436" s="3" t="s">
        <v>158</v>
      </c>
      <c r="D436" s="4">
        <v>11471897.560000001</v>
      </c>
      <c r="E436" s="4">
        <v>10603535.67</v>
      </c>
      <c r="F436" s="4">
        <v>10264046.210000001</v>
      </c>
      <c r="G436" s="4">
        <v>9899939.2100000009</v>
      </c>
      <c r="H436" s="4">
        <v>9633249.1400000006</v>
      </c>
      <c r="I436" s="4">
        <v>9998288.9600000009</v>
      </c>
      <c r="J436" s="4">
        <v>9053242.3499999996</v>
      </c>
      <c r="K436" s="4">
        <v>9092282.2799999993</v>
      </c>
      <c r="L436" s="4">
        <v>8833940.8800000008</v>
      </c>
      <c r="M436" s="4">
        <v>8766480.4600000009</v>
      </c>
      <c r="N436" s="4">
        <v>8403511.5099999998</v>
      </c>
      <c r="O436" s="4">
        <v>8489587.2400000002</v>
      </c>
      <c r="P436" s="4">
        <v>8491167.1699999999</v>
      </c>
      <c r="Q436" s="4">
        <v>8023583.1900000004</v>
      </c>
      <c r="R436" s="4">
        <v>8078265.9400000004</v>
      </c>
      <c r="T436" s="3">
        <f t="shared" si="18"/>
        <v>0</v>
      </c>
      <c r="U436" s="3" t="s">
        <v>1037</v>
      </c>
      <c r="V436" s="3" t="s">
        <v>31</v>
      </c>
      <c r="W436" s="4" t="s">
        <v>158</v>
      </c>
      <c r="X436" s="4">
        <v>10264046.210000001</v>
      </c>
      <c r="Y436" s="3">
        <v>10603535.67</v>
      </c>
      <c r="Z436" s="4">
        <f t="shared" si="19"/>
        <v>0</v>
      </c>
      <c r="AA436" s="4">
        <f t="shared" si="20"/>
        <v>0</v>
      </c>
    </row>
    <row r="437" spans="1:27" x14ac:dyDescent="0.2">
      <c r="A437" s="2">
        <v>119584503</v>
      </c>
      <c r="B437" s="3" t="s">
        <v>32</v>
      </c>
      <c r="C437" s="3" t="s">
        <v>158</v>
      </c>
      <c r="D437" s="4">
        <v>19444180.43</v>
      </c>
      <c r="E437" s="4">
        <v>18284380.210000001</v>
      </c>
      <c r="F437" s="4">
        <v>18042551.57</v>
      </c>
      <c r="G437" s="4">
        <v>17296849.940000001</v>
      </c>
      <c r="H437" s="4">
        <v>17411460.710000001</v>
      </c>
      <c r="I437" s="4">
        <v>17770545.16</v>
      </c>
      <c r="J437" s="4">
        <v>16484531.41</v>
      </c>
      <c r="K437" s="4">
        <v>17005047.239999998</v>
      </c>
      <c r="L437" s="4">
        <v>16738164.33</v>
      </c>
      <c r="M437" s="4">
        <v>16283836.449999999</v>
      </c>
      <c r="N437" s="4">
        <v>16315620.18</v>
      </c>
      <c r="O437" s="4">
        <v>15907912.949999999</v>
      </c>
      <c r="P437" s="4">
        <v>16768479.27</v>
      </c>
      <c r="Q437" s="4">
        <v>15522920.73</v>
      </c>
      <c r="R437" s="4">
        <v>16305543.09</v>
      </c>
      <c r="T437" s="3">
        <f t="shared" si="18"/>
        <v>0</v>
      </c>
      <c r="U437" s="3" t="s">
        <v>1038</v>
      </c>
      <c r="V437" s="3" t="s">
        <v>32</v>
      </c>
      <c r="W437" s="4" t="s">
        <v>158</v>
      </c>
      <c r="X437" s="4">
        <v>18042551.57</v>
      </c>
      <c r="Y437" s="3">
        <v>18284380.210000001</v>
      </c>
      <c r="Z437" s="4">
        <f t="shared" si="19"/>
        <v>0</v>
      </c>
      <c r="AA437" s="4">
        <f t="shared" si="20"/>
        <v>0</v>
      </c>
    </row>
    <row r="438" spans="1:27" x14ac:dyDescent="0.2">
      <c r="A438" s="2">
        <v>119584603</v>
      </c>
      <c r="B438" s="3" t="s">
        <v>33</v>
      </c>
      <c r="C438" s="3" t="s">
        <v>158</v>
      </c>
      <c r="D438" s="4">
        <v>15114329.59</v>
      </c>
      <c r="E438" s="4">
        <v>15108149.960000001</v>
      </c>
      <c r="F438" s="4">
        <v>15025609.859999999</v>
      </c>
      <c r="G438" s="4">
        <v>14602497.98</v>
      </c>
      <c r="H438" s="4">
        <v>14599299.119999999</v>
      </c>
      <c r="I438" s="4">
        <v>14371956.27</v>
      </c>
      <c r="J438" s="4">
        <v>13625481.65</v>
      </c>
      <c r="K438" s="4">
        <v>14390097.640000001</v>
      </c>
      <c r="L438" s="4">
        <v>13003667.039999999</v>
      </c>
      <c r="M438" s="4">
        <v>12160500.710000001</v>
      </c>
      <c r="N438" s="4">
        <v>11303522.99</v>
      </c>
      <c r="O438" s="4">
        <v>11152074.189999999</v>
      </c>
      <c r="P438" s="4">
        <v>10692578</v>
      </c>
      <c r="Q438" s="4">
        <v>10735958.529999999</v>
      </c>
      <c r="R438" s="4">
        <v>10668889.57</v>
      </c>
      <c r="T438" s="3">
        <f t="shared" si="18"/>
        <v>0</v>
      </c>
      <c r="U438" s="3" t="s">
        <v>1039</v>
      </c>
      <c r="V438" s="3" t="s">
        <v>33</v>
      </c>
      <c r="W438" s="4" t="s">
        <v>158</v>
      </c>
      <c r="X438" s="4">
        <v>15025609.859999999</v>
      </c>
      <c r="Y438" s="3">
        <v>15108149.960000001</v>
      </c>
      <c r="Z438" s="4">
        <f t="shared" si="19"/>
        <v>0</v>
      </c>
      <c r="AA438" s="4">
        <f t="shared" si="20"/>
        <v>0</v>
      </c>
    </row>
    <row r="439" spans="1:27" x14ac:dyDescent="0.2">
      <c r="A439" s="2">
        <v>119586503</v>
      </c>
      <c r="B439" s="3" t="s">
        <v>34</v>
      </c>
      <c r="C439" s="3" t="s">
        <v>158</v>
      </c>
      <c r="D439" s="4">
        <v>11007000.18</v>
      </c>
      <c r="E439" s="4">
        <v>10326627.779999999</v>
      </c>
      <c r="F439" s="4">
        <v>10370788.699999999</v>
      </c>
      <c r="G439" s="4">
        <v>10803266.279999999</v>
      </c>
      <c r="H439" s="4">
        <v>11369960.449999999</v>
      </c>
      <c r="I439" s="4">
        <v>10636626.689999999</v>
      </c>
      <c r="J439" s="4">
        <v>10050171.16</v>
      </c>
      <c r="K439" s="4">
        <v>9919184.4199999999</v>
      </c>
      <c r="L439" s="4">
        <v>9582489.7100000009</v>
      </c>
      <c r="M439" s="4">
        <v>9595278.3900000006</v>
      </c>
      <c r="N439" s="4">
        <v>9098859.8200000003</v>
      </c>
      <c r="O439" s="4">
        <v>8400342.8699999992</v>
      </c>
      <c r="P439" s="4">
        <v>8544555.4499999993</v>
      </c>
      <c r="Q439" s="4">
        <v>8524266.6300000008</v>
      </c>
      <c r="R439" s="4">
        <v>8259264.3399999999</v>
      </c>
      <c r="T439" s="3">
        <f t="shared" si="18"/>
        <v>0</v>
      </c>
      <c r="U439" s="3" t="s">
        <v>1040</v>
      </c>
      <c r="V439" s="3" t="s">
        <v>34</v>
      </c>
      <c r="W439" s="4" t="s">
        <v>158</v>
      </c>
      <c r="X439" s="4">
        <v>10370788.699999999</v>
      </c>
      <c r="Y439" s="3">
        <v>10326627.779999999</v>
      </c>
      <c r="Z439" s="4">
        <f t="shared" si="19"/>
        <v>0</v>
      </c>
      <c r="AA439" s="4">
        <f t="shared" si="20"/>
        <v>0</v>
      </c>
    </row>
    <row r="440" spans="1:27" x14ac:dyDescent="0.2">
      <c r="A440" s="2">
        <v>117596003</v>
      </c>
      <c r="B440" s="3" t="s">
        <v>35</v>
      </c>
      <c r="C440" s="3" t="s">
        <v>159</v>
      </c>
      <c r="D440" s="4">
        <v>23786914.390000001</v>
      </c>
      <c r="E440" s="4">
        <v>22137643.940000001</v>
      </c>
      <c r="F440" s="4">
        <v>22700772.649999999</v>
      </c>
      <c r="G440" s="4">
        <v>22067197.690000001</v>
      </c>
      <c r="H440" s="4">
        <v>21311533.600000001</v>
      </c>
      <c r="I440" s="4">
        <v>20844853.27</v>
      </c>
      <c r="J440" s="4">
        <v>20416711.170000002</v>
      </c>
      <c r="K440" s="4">
        <v>19941767.66</v>
      </c>
      <c r="L440" s="4">
        <v>19656347.129999999</v>
      </c>
      <c r="M440" s="4">
        <v>19470943.390000001</v>
      </c>
      <c r="N440" s="4">
        <v>18906241.510000002</v>
      </c>
      <c r="O440" s="4">
        <v>17395250.309999999</v>
      </c>
      <c r="P440" s="4">
        <v>18658447.5</v>
      </c>
      <c r="Q440" s="4">
        <v>17916558.34</v>
      </c>
      <c r="R440" s="4">
        <v>17405185.829999998</v>
      </c>
      <c r="T440" s="3">
        <f t="shared" si="18"/>
        <v>0</v>
      </c>
      <c r="U440" s="3" t="s">
        <v>1041</v>
      </c>
      <c r="V440" s="3" t="s">
        <v>35</v>
      </c>
      <c r="W440" s="4" t="s">
        <v>159</v>
      </c>
      <c r="X440" s="4">
        <v>22700772.649999999</v>
      </c>
      <c r="Y440" s="3">
        <v>22137643.940000001</v>
      </c>
      <c r="Z440" s="4">
        <f t="shared" si="19"/>
        <v>0</v>
      </c>
      <c r="AA440" s="4">
        <f t="shared" si="20"/>
        <v>0</v>
      </c>
    </row>
    <row r="441" spans="1:27" x14ac:dyDescent="0.2">
      <c r="A441" s="2">
        <v>117597003</v>
      </c>
      <c r="B441" s="3" t="s">
        <v>36</v>
      </c>
      <c r="C441" s="3" t="s">
        <v>159</v>
      </c>
      <c r="D441" s="4">
        <v>22679788.559999999</v>
      </c>
      <c r="E441" s="4">
        <v>21257320.789999999</v>
      </c>
      <c r="F441" s="4">
        <v>20670407.32</v>
      </c>
      <c r="G441" s="4">
        <v>19768331.039999999</v>
      </c>
      <c r="H441" s="4">
        <v>20228284.399999999</v>
      </c>
      <c r="I441" s="4">
        <v>19619760.559999999</v>
      </c>
      <c r="J441" s="4">
        <v>17970793.809999999</v>
      </c>
      <c r="K441" s="4">
        <v>18433495.149999999</v>
      </c>
      <c r="L441" s="4">
        <v>17664694.710000001</v>
      </c>
      <c r="M441" s="4">
        <v>19017937.73</v>
      </c>
      <c r="N441" s="4">
        <v>17609201.289999999</v>
      </c>
      <c r="O441" s="4">
        <v>17236620.93</v>
      </c>
      <c r="P441" s="4">
        <v>17247392.010000002</v>
      </c>
      <c r="Q441" s="4">
        <v>17457568.850000001</v>
      </c>
      <c r="R441" s="4">
        <v>18716448.260000002</v>
      </c>
      <c r="T441" s="3">
        <f t="shared" si="18"/>
        <v>0</v>
      </c>
      <c r="U441" s="3" t="s">
        <v>1042</v>
      </c>
      <c r="V441" s="3" t="s">
        <v>36</v>
      </c>
      <c r="W441" s="4" t="s">
        <v>159</v>
      </c>
      <c r="X441" s="4">
        <v>20670407.32</v>
      </c>
      <c r="Y441" s="3">
        <v>21257320.789999999</v>
      </c>
      <c r="Z441" s="4">
        <f t="shared" si="19"/>
        <v>0</v>
      </c>
      <c r="AA441" s="4">
        <f t="shared" si="20"/>
        <v>0</v>
      </c>
    </row>
    <row r="442" spans="1:27" x14ac:dyDescent="0.2">
      <c r="A442" s="2">
        <v>117598503</v>
      </c>
      <c r="B442" s="3" t="s">
        <v>37</v>
      </c>
      <c r="C442" s="3" t="s">
        <v>159</v>
      </c>
      <c r="D442" s="4">
        <v>18579564.059999999</v>
      </c>
      <c r="E442" s="4">
        <v>16780484.43</v>
      </c>
      <c r="F442" s="4">
        <v>17572201.120000001</v>
      </c>
      <c r="G442" s="4">
        <v>16450020.92</v>
      </c>
      <c r="H442" s="4">
        <v>16648437.9</v>
      </c>
      <c r="I442" s="4">
        <v>15908729.789999999</v>
      </c>
      <c r="J442" s="4">
        <v>16785372.670000002</v>
      </c>
      <c r="K442" s="4">
        <v>16641485.52</v>
      </c>
      <c r="L442" s="4">
        <v>15831346.99</v>
      </c>
      <c r="M442" s="4">
        <v>14652258.76</v>
      </c>
      <c r="N442" s="4">
        <v>14179256.25</v>
      </c>
      <c r="O442" s="4">
        <v>13581465.9</v>
      </c>
      <c r="P442" s="4">
        <v>13633571.710000001</v>
      </c>
      <c r="Q442" s="4">
        <v>13500102.49</v>
      </c>
      <c r="R442" s="4">
        <v>13837905.85</v>
      </c>
      <c r="T442" s="3">
        <f t="shared" si="18"/>
        <v>0</v>
      </c>
      <c r="U442" s="3" t="s">
        <v>1043</v>
      </c>
      <c r="V442" s="3" t="s">
        <v>37</v>
      </c>
      <c r="W442" s="4" t="s">
        <v>159</v>
      </c>
      <c r="X442" s="4">
        <v>17572201.120000001</v>
      </c>
      <c r="Y442" s="3">
        <v>16780484.43</v>
      </c>
      <c r="Z442" s="4">
        <f t="shared" si="19"/>
        <v>0</v>
      </c>
      <c r="AA442" s="4">
        <f t="shared" si="20"/>
        <v>0</v>
      </c>
    </row>
    <row r="443" spans="1:27" x14ac:dyDescent="0.2">
      <c r="A443" s="2">
        <v>116604003</v>
      </c>
      <c r="B443" s="3" t="s">
        <v>38</v>
      </c>
      <c r="C443" s="3" t="s">
        <v>160</v>
      </c>
      <c r="D443" s="4">
        <v>25758327.850000001</v>
      </c>
      <c r="E443" s="4">
        <v>24412176.469999999</v>
      </c>
      <c r="F443" s="4">
        <v>23611905.539999999</v>
      </c>
      <c r="G443" s="4">
        <v>23855818.989999998</v>
      </c>
      <c r="H443" s="4">
        <v>24093177.789999999</v>
      </c>
      <c r="I443" s="4">
        <v>24055089.52</v>
      </c>
      <c r="J443" s="4">
        <v>21379094.960000001</v>
      </c>
      <c r="K443" s="4">
        <v>24481920.940000001</v>
      </c>
      <c r="L443" s="4">
        <v>21546480.57</v>
      </c>
      <c r="M443" s="4">
        <v>21358562.710000001</v>
      </c>
      <c r="N443" s="4">
        <v>19549541.48</v>
      </c>
      <c r="O443" s="4">
        <v>19877684.010000002</v>
      </c>
      <c r="P443" s="4">
        <v>19790528.129999999</v>
      </c>
      <c r="Q443" s="4">
        <v>18286199.07</v>
      </c>
      <c r="R443" s="4">
        <v>17890349.609999999</v>
      </c>
      <c r="T443" s="3">
        <f t="shared" si="18"/>
        <v>0</v>
      </c>
      <c r="U443" s="3" t="s">
        <v>1044</v>
      </c>
      <c r="V443" s="3" t="s">
        <v>38</v>
      </c>
      <c r="W443" s="4" t="s">
        <v>160</v>
      </c>
      <c r="X443" s="4">
        <v>23611905.539999999</v>
      </c>
      <c r="Y443" s="3">
        <v>24412176.469999999</v>
      </c>
      <c r="Z443" s="4">
        <f t="shared" si="19"/>
        <v>0</v>
      </c>
      <c r="AA443" s="4">
        <f t="shared" si="20"/>
        <v>0</v>
      </c>
    </row>
    <row r="444" spans="1:27" x14ac:dyDescent="0.2">
      <c r="A444" s="2">
        <v>116605003</v>
      </c>
      <c r="B444" s="3" t="s">
        <v>39</v>
      </c>
      <c r="C444" s="3" t="s">
        <v>160</v>
      </c>
      <c r="D444" s="4">
        <v>22924026.949999999</v>
      </c>
      <c r="E444" s="4">
        <v>21315842.77</v>
      </c>
      <c r="F444" s="4">
        <v>23512944.539999999</v>
      </c>
      <c r="G444" s="4">
        <v>22461028.27</v>
      </c>
      <c r="H444" s="4">
        <v>21900937.27</v>
      </c>
      <c r="I444" s="4">
        <v>20028036.48</v>
      </c>
      <c r="J444" s="4">
        <v>20251390.93</v>
      </c>
      <c r="K444" s="4">
        <v>18719473.57</v>
      </c>
      <c r="L444" s="4">
        <v>18463196.010000002</v>
      </c>
      <c r="M444" s="4">
        <v>18550405.300000001</v>
      </c>
      <c r="N444" s="4">
        <v>17482232.629999999</v>
      </c>
      <c r="O444" s="4">
        <v>17489347.850000001</v>
      </c>
      <c r="P444" s="4">
        <v>18837815.870000001</v>
      </c>
      <c r="Q444" s="4">
        <v>18156494.469999999</v>
      </c>
      <c r="R444" s="4">
        <v>17180002.329999998</v>
      </c>
      <c r="T444" s="3">
        <f t="shared" si="18"/>
        <v>0</v>
      </c>
      <c r="U444" s="3" t="s">
        <v>1045</v>
      </c>
      <c r="V444" s="3" t="s">
        <v>39</v>
      </c>
      <c r="W444" s="4" t="s">
        <v>160</v>
      </c>
      <c r="X444" s="4">
        <v>23512944.539999999</v>
      </c>
      <c r="Y444" s="3">
        <v>21315842.77</v>
      </c>
      <c r="Z444" s="4">
        <f t="shared" si="19"/>
        <v>0</v>
      </c>
      <c r="AA444" s="4">
        <f t="shared" si="20"/>
        <v>0</v>
      </c>
    </row>
    <row r="445" spans="1:27" x14ac:dyDescent="0.2">
      <c r="A445" s="2">
        <v>106611303</v>
      </c>
      <c r="B445" s="3" t="s">
        <v>40</v>
      </c>
      <c r="C445" s="3" t="s">
        <v>161</v>
      </c>
      <c r="D445" s="4">
        <v>15664543.140000001</v>
      </c>
      <c r="E445" s="4">
        <v>13522797.869999999</v>
      </c>
      <c r="F445" s="4">
        <v>11834486.720000001</v>
      </c>
      <c r="G445" s="4">
        <v>13087425.48</v>
      </c>
      <c r="H445" s="4">
        <v>13944344.5</v>
      </c>
      <c r="I445" s="4">
        <v>12242197.24</v>
      </c>
      <c r="J445" s="4">
        <v>13067955.859999999</v>
      </c>
      <c r="K445" s="4">
        <v>12258271.869999999</v>
      </c>
      <c r="L445" s="4">
        <v>13351925.92</v>
      </c>
      <c r="M445" s="4">
        <v>12545268.76</v>
      </c>
      <c r="N445" s="4">
        <v>12294832.960000001</v>
      </c>
      <c r="O445" s="4">
        <v>12633193.449999999</v>
      </c>
      <c r="P445" s="4">
        <v>12747580.869999999</v>
      </c>
      <c r="Q445" s="4">
        <v>11458360.050000001</v>
      </c>
      <c r="R445" s="4">
        <v>12011998.470000001</v>
      </c>
      <c r="T445" s="3">
        <f t="shared" si="18"/>
        <v>0</v>
      </c>
      <c r="U445" s="3" t="s">
        <v>1046</v>
      </c>
      <c r="V445" s="3" t="s">
        <v>40</v>
      </c>
      <c r="W445" s="4" t="s">
        <v>161</v>
      </c>
      <c r="X445" s="4">
        <v>11834486.720000001</v>
      </c>
      <c r="Y445" s="3">
        <v>13522797.869999999</v>
      </c>
      <c r="Z445" s="4">
        <f t="shared" si="19"/>
        <v>0</v>
      </c>
      <c r="AA445" s="4">
        <f t="shared" si="20"/>
        <v>0</v>
      </c>
    </row>
    <row r="446" spans="1:27" x14ac:dyDescent="0.2">
      <c r="A446" s="2">
        <v>106612203</v>
      </c>
      <c r="B446" s="3" t="s">
        <v>41</v>
      </c>
      <c r="C446" s="3" t="s">
        <v>161</v>
      </c>
      <c r="D446" s="4">
        <v>22582841.43</v>
      </c>
      <c r="E446" s="4">
        <v>21593023.219999999</v>
      </c>
      <c r="F446" s="4">
        <v>22480415.300000001</v>
      </c>
      <c r="G446" s="4">
        <v>20730473.949999999</v>
      </c>
      <c r="H446" s="4">
        <v>20375292.489999998</v>
      </c>
      <c r="I446" s="4">
        <v>19638566.07</v>
      </c>
      <c r="J446" s="4">
        <v>18253784.25</v>
      </c>
      <c r="K446" s="4">
        <v>18842342.059999999</v>
      </c>
      <c r="L446" s="4">
        <v>18934406.690000001</v>
      </c>
      <c r="M446" s="4">
        <v>19141890.629999999</v>
      </c>
      <c r="N446" s="4">
        <v>18135871.640000001</v>
      </c>
      <c r="O446" s="4">
        <v>18853499.309999999</v>
      </c>
      <c r="P446" s="4">
        <v>19006065.629999999</v>
      </c>
      <c r="Q446" s="4">
        <v>18925302.379999999</v>
      </c>
      <c r="R446" s="4">
        <v>18107397.18</v>
      </c>
      <c r="T446" s="3">
        <f t="shared" si="18"/>
        <v>0</v>
      </c>
      <c r="U446" s="3" t="s">
        <v>1047</v>
      </c>
      <c r="V446" s="3" t="s">
        <v>41</v>
      </c>
      <c r="W446" s="4" t="s">
        <v>161</v>
      </c>
      <c r="X446" s="4">
        <v>22480415.300000001</v>
      </c>
      <c r="Y446" s="3">
        <v>21593023.219999999</v>
      </c>
      <c r="Z446" s="4">
        <f t="shared" si="19"/>
        <v>0</v>
      </c>
      <c r="AA446" s="4">
        <f t="shared" si="20"/>
        <v>0</v>
      </c>
    </row>
    <row r="447" spans="1:27" x14ac:dyDescent="0.2">
      <c r="A447" s="2">
        <v>106616203</v>
      </c>
      <c r="B447" s="3" t="s">
        <v>42</v>
      </c>
      <c r="C447" s="3" t="s">
        <v>161</v>
      </c>
      <c r="D447" s="4">
        <v>20982404.219999999</v>
      </c>
      <c r="E447" s="4">
        <v>17610933.850000001</v>
      </c>
      <c r="F447" s="4">
        <v>18411047.329999998</v>
      </c>
      <c r="G447" s="4">
        <v>20302762.75</v>
      </c>
      <c r="H447" s="4">
        <v>19537356.359999999</v>
      </c>
      <c r="I447" s="4">
        <v>19653979.359999999</v>
      </c>
      <c r="J447" s="4">
        <v>18692660.350000001</v>
      </c>
      <c r="K447" s="4">
        <v>18257926.77</v>
      </c>
      <c r="L447" s="4">
        <v>17940479.690000001</v>
      </c>
      <c r="M447" s="4">
        <v>18382334.949999999</v>
      </c>
      <c r="N447" s="4">
        <v>18360941.600000001</v>
      </c>
      <c r="O447" s="4">
        <v>18598286.640000001</v>
      </c>
      <c r="P447" s="4">
        <v>18313961.98</v>
      </c>
      <c r="Q447" s="4">
        <v>19854645.940000001</v>
      </c>
      <c r="R447" s="4">
        <v>18982984.719999999</v>
      </c>
      <c r="T447" s="3">
        <f t="shared" si="18"/>
        <v>0</v>
      </c>
      <c r="U447" s="3" t="s">
        <v>1048</v>
      </c>
      <c r="V447" s="3" t="s">
        <v>42</v>
      </c>
      <c r="W447" s="4" t="s">
        <v>161</v>
      </c>
      <c r="X447" s="4">
        <v>18411047.329999998</v>
      </c>
      <c r="Y447" s="3">
        <v>17610933.850000001</v>
      </c>
      <c r="Z447" s="4">
        <f t="shared" si="19"/>
        <v>0</v>
      </c>
      <c r="AA447" s="4">
        <f t="shared" si="20"/>
        <v>0</v>
      </c>
    </row>
    <row r="448" spans="1:27" x14ac:dyDescent="0.2">
      <c r="A448" s="2">
        <v>106617203</v>
      </c>
      <c r="B448" s="3" t="s">
        <v>43</v>
      </c>
      <c r="C448" s="3" t="s">
        <v>161</v>
      </c>
      <c r="D448" s="4">
        <v>21741886.300000001</v>
      </c>
      <c r="E448" s="4">
        <v>19505468.280000001</v>
      </c>
      <c r="F448" s="4">
        <v>19226291.75</v>
      </c>
      <c r="G448" s="4">
        <v>19787431.710000001</v>
      </c>
      <c r="H448" s="4">
        <v>20022589.199999999</v>
      </c>
      <c r="I448" s="4">
        <v>20293804.199999999</v>
      </c>
      <c r="J448" s="4">
        <v>20388510.600000001</v>
      </c>
      <c r="K448" s="4">
        <v>18772105.530000001</v>
      </c>
      <c r="L448" s="4">
        <v>18398749.82</v>
      </c>
      <c r="M448" s="4">
        <v>18002020.100000001</v>
      </c>
      <c r="N448" s="4">
        <v>17978402.68</v>
      </c>
      <c r="O448" s="4">
        <v>17547830.5</v>
      </c>
      <c r="P448" s="4">
        <v>18688732.68</v>
      </c>
      <c r="Q448" s="4">
        <v>17840371.960000001</v>
      </c>
      <c r="R448" s="4">
        <v>17488184.899999999</v>
      </c>
      <c r="T448" s="3">
        <f t="shared" si="18"/>
        <v>0</v>
      </c>
      <c r="U448" s="3" t="s">
        <v>1049</v>
      </c>
      <c r="V448" s="3" t="s">
        <v>43</v>
      </c>
      <c r="W448" s="4" t="s">
        <v>161</v>
      </c>
      <c r="X448" s="4">
        <v>19226291.75</v>
      </c>
      <c r="Y448" s="3">
        <v>19505468.280000001</v>
      </c>
      <c r="Z448" s="4">
        <f t="shared" si="19"/>
        <v>0</v>
      </c>
      <c r="AA448" s="4">
        <f t="shared" si="20"/>
        <v>0</v>
      </c>
    </row>
    <row r="449" spans="1:27" x14ac:dyDescent="0.2">
      <c r="A449" s="2">
        <v>106618603</v>
      </c>
      <c r="B449" s="3" t="s">
        <v>44</v>
      </c>
      <c r="C449" s="3" t="s">
        <v>161</v>
      </c>
      <c r="D449" s="4">
        <v>10262067.24</v>
      </c>
      <c r="E449" s="4">
        <v>9911676.1999999993</v>
      </c>
      <c r="F449" s="4">
        <v>9901532.7899999991</v>
      </c>
      <c r="G449" s="4">
        <v>9570234.9000000004</v>
      </c>
      <c r="H449" s="4">
        <v>9664025.6400000006</v>
      </c>
      <c r="I449" s="4">
        <v>9107779.4000000004</v>
      </c>
      <c r="J449" s="4">
        <v>8702981.75</v>
      </c>
      <c r="K449" s="4">
        <v>8501210.6999999993</v>
      </c>
      <c r="L449" s="4">
        <v>8742711.2799999993</v>
      </c>
      <c r="M449" s="4">
        <v>8826312.0299999993</v>
      </c>
      <c r="N449" s="4">
        <v>8441465.6099999994</v>
      </c>
      <c r="O449" s="4">
        <v>8503117.1799999997</v>
      </c>
      <c r="P449" s="4">
        <v>8571462</v>
      </c>
      <c r="Q449" s="4">
        <v>7960821.8799999999</v>
      </c>
      <c r="R449" s="4">
        <v>8156613.1100000003</v>
      </c>
      <c r="T449" s="3">
        <f t="shared" si="18"/>
        <v>0</v>
      </c>
      <c r="U449" s="3" t="s">
        <v>1050</v>
      </c>
      <c r="V449" s="3" t="s">
        <v>44</v>
      </c>
      <c r="W449" s="4" t="s">
        <v>161</v>
      </c>
      <c r="X449" s="4">
        <v>9901532.7899999991</v>
      </c>
      <c r="Y449" s="3">
        <v>9911676.1999999993</v>
      </c>
      <c r="Z449" s="4">
        <f t="shared" si="19"/>
        <v>0</v>
      </c>
      <c r="AA449" s="4">
        <f t="shared" si="20"/>
        <v>0</v>
      </c>
    </row>
    <row r="450" spans="1:27" x14ac:dyDescent="0.2">
      <c r="A450" s="2">
        <v>105628302</v>
      </c>
      <c r="B450" s="3" t="s">
        <v>45</v>
      </c>
      <c r="C450" s="3" t="s">
        <v>162</v>
      </c>
      <c r="D450" s="4">
        <v>45883902.359999999</v>
      </c>
      <c r="E450" s="4">
        <v>43966782.380000003</v>
      </c>
      <c r="F450" s="4">
        <v>42137341.969999999</v>
      </c>
      <c r="G450" s="4">
        <v>42790670.289999999</v>
      </c>
      <c r="H450" s="4">
        <v>44689551.890000001</v>
      </c>
      <c r="I450" s="4">
        <v>44280205.909999996</v>
      </c>
      <c r="J450" s="4">
        <v>40466052.850000001</v>
      </c>
      <c r="K450" s="4">
        <v>46352589.990000002</v>
      </c>
      <c r="L450" s="4">
        <v>39419857.049999997</v>
      </c>
      <c r="M450" s="4">
        <v>39731983.990000002</v>
      </c>
      <c r="N450" s="4">
        <v>39918576.359999999</v>
      </c>
      <c r="O450" s="4">
        <v>42508667.969999999</v>
      </c>
      <c r="P450" s="4">
        <v>46856914.770000003</v>
      </c>
      <c r="Q450" s="4">
        <v>45530548.189999998</v>
      </c>
      <c r="R450" s="4">
        <v>44153523.159999996</v>
      </c>
      <c r="T450" s="3">
        <f t="shared" si="18"/>
        <v>0</v>
      </c>
      <c r="U450" s="3" t="s">
        <v>1051</v>
      </c>
      <c r="V450" s="3" t="s">
        <v>45</v>
      </c>
      <c r="W450" s="4" t="s">
        <v>162</v>
      </c>
      <c r="X450" s="4">
        <v>42137341.969999999</v>
      </c>
      <c r="Y450" s="3">
        <v>43966782.380000003</v>
      </c>
      <c r="Z450" s="4">
        <f t="shared" si="19"/>
        <v>0</v>
      </c>
      <c r="AA450" s="4">
        <f t="shared" si="20"/>
        <v>0</v>
      </c>
    </row>
    <row r="451" spans="1:27" x14ac:dyDescent="0.2">
      <c r="A451" s="2">
        <v>101630504</v>
      </c>
      <c r="B451" s="3" t="s">
        <v>46</v>
      </c>
      <c r="C451" s="3" t="s">
        <v>163</v>
      </c>
      <c r="D451" s="4">
        <v>7718218.0300000003</v>
      </c>
      <c r="E451" s="4">
        <v>7321643.96</v>
      </c>
      <c r="F451" s="4">
        <v>7383529.5800000001</v>
      </c>
      <c r="G451" s="4">
        <v>7514335.9100000001</v>
      </c>
      <c r="H451" s="4">
        <v>7284973.6699999999</v>
      </c>
      <c r="I451" s="4">
        <v>7166264.5099999998</v>
      </c>
      <c r="J451" s="4">
        <v>6869438.6600000001</v>
      </c>
      <c r="K451" s="4">
        <v>6904258.96</v>
      </c>
      <c r="L451" s="4">
        <v>6702539.3099999996</v>
      </c>
      <c r="M451" s="4">
        <v>6288415.6100000003</v>
      </c>
      <c r="N451" s="4">
        <v>6373892.71</v>
      </c>
      <c r="O451" s="4">
        <v>5934908.5899999999</v>
      </c>
      <c r="P451" s="4">
        <v>7011847.6500000004</v>
      </c>
      <c r="Q451" s="4">
        <v>6970155.8499999996</v>
      </c>
      <c r="R451" s="4">
        <v>6701959.4699999997</v>
      </c>
      <c r="T451" s="3">
        <f t="shared" ref="T451:T501" si="21">U451-A451</f>
        <v>0</v>
      </c>
      <c r="U451" s="3" t="s">
        <v>1052</v>
      </c>
      <c r="V451" s="3" t="s">
        <v>46</v>
      </c>
      <c r="W451" s="4" t="s">
        <v>163</v>
      </c>
      <c r="X451" s="4">
        <v>7383529.5800000001</v>
      </c>
      <c r="Y451" s="3">
        <v>7321643.96</v>
      </c>
      <c r="Z451" s="4">
        <f t="shared" ref="Z451:Z501" si="22">X451-F451</f>
        <v>0</v>
      </c>
      <c r="AA451" s="4">
        <f t="shared" ref="AA451:AA501" si="23">Y451-E451</f>
        <v>0</v>
      </c>
    </row>
    <row r="452" spans="1:27" x14ac:dyDescent="0.2">
      <c r="A452" s="2">
        <v>101630903</v>
      </c>
      <c r="B452" s="3" t="s">
        <v>47</v>
      </c>
      <c r="C452" s="3" t="s">
        <v>163</v>
      </c>
      <c r="D452" s="4">
        <v>12406467.630000001</v>
      </c>
      <c r="E452" s="4">
        <v>11777748.210000001</v>
      </c>
      <c r="F452" s="4">
        <v>11551440.5</v>
      </c>
      <c r="G452" s="4">
        <v>11536789.449999999</v>
      </c>
      <c r="H452" s="4">
        <v>11646399.49</v>
      </c>
      <c r="I452" s="4">
        <v>11277520.57</v>
      </c>
      <c r="J452" s="4">
        <v>10853373.779999999</v>
      </c>
      <c r="K452" s="4">
        <v>10542112.01</v>
      </c>
      <c r="L452" s="4">
        <v>10436700.130000001</v>
      </c>
      <c r="M452" s="4">
        <v>10445920.24</v>
      </c>
      <c r="N452" s="4">
        <v>10307499.960000001</v>
      </c>
      <c r="O452" s="4">
        <v>9915314.5199999996</v>
      </c>
      <c r="P452" s="4">
        <v>9951203.7699999996</v>
      </c>
      <c r="Q452" s="4">
        <v>10098753.939999999</v>
      </c>
      <c r="R452" s="4">
        <v>9428398.2599999998</v>
      </c>
      <c r="T452" s="3">
        <f t="shared" si="21"/>
        <v>0</v>
      </c>
      <c r="U452" s="3" t="s">
        <v>1053</v>
      </c>
      <c r="V452" s="3" t="s">
        <v>47</v>
      </c>
      <c r="W452" s="4" t="s">
        <v>163</v>
      </c>
      <c r="X452" s="4">
        <v>11551440.5</v>
      </c>
      <c r="Y452" s="3">
        <v>11777748.210000001</v>
      </c>
      <c r="Z452" s="4">
        <f t="shared" si="22"/>
        <v>0</v>
      </c>
      <c r="AA452" s="4">
        <f t="shared" si="23"/>
        <v>0</v>
      </c>
    </row>
    <row r="453" spans="1:27" x14ac:dyDescent="0.2">
      <c r="A453" s="2">
        <v>101631003</v>
      </c>
      <c r="B453" s="3" t="s">
        <v>48</v>
      </c>
      <c r="C453" s="3" t="s">
        <v>163</v>
      </c>
      <c r="D453" s="4">
        <v>12739357.74</v>
      </c>
      <c r="E453" s="4">
        <v>12317811.67</v>
      </c>
      <c r="F453" s="4">
        <v>13128501.720000001</v>
      </c>
      <c r="G453" s="4">
        <v>13231942.27</v>
      </c>
      <c r="H453" s="4">
        <v>14250139.82</v>
      </c>
      <c r="I453" s="4">
        <v>13843401.470000001</v>
      </c>
      <c r="J453" s="4">
        <v>12645672.43</v>
      </c>
      <c r="K453" s="4">
        <v>11653530.51</v>
      </c>
      <c r="L453" s="4">
        <v>11661541.369999999</v>
      </c>
      <c r="M453" s="4">
        <v>11327784</v>
      </c>
      <c r="N453" s="4">
        <v>10976036.25</v>
      </c>
      <c r="O453" s="4">
        <v>10515165.439999999</v>
      </c>
      <c r="P453" s="4">
        <v>10962855.1</v>
      </c>
      <c r="Q453" s="4">
        <v>10820022.41</v>
      </c>
      <c r="R453" s="4">
        <v>10167399.890000001</v>
      </c>
      <c r="T453" s="3">
        <f t="shared" si="21"/>
        <v>0</v>
      </c>
      <c r="U453" s="3" t="s">
        <v>1054</v>
      </c>
      <c r="V453" s="3" t="s">
        <v>48</v>
      </c>
      <c r="W453" s="4" t="s">
        <v>163</v>
      </c>
      <c r="X453" s="4">
        <v>13128501.720000001</v>
      </c>
      <c r="Y453" s="3">
        <v>12317811.67</v>
      </c>
      <c r="Z453" s="4">
        <f t="shared" si="22"/>
        <v>0</v>
      </c>
      <c r="AA453" s="4">
        <f t="shared" si="23"/>
        <v>0</v>
      </c>
    </row>
    <row r="454" spans="1:27" x14ac:dyDescent="0.2">
      <c r="A454" s="2">
        <v>101631203</v>
      </c>
      <c r="B454" s="3" t="s">
        <v>49</v>
      </c>
      <c r="C454" s="3" t="s">
        <v>163</v>
      </c>
      <c r="D454" s="4">
        <v>14907582.460000001</v>
      </c>
      <c r="E454" s="4">
        <v>14248128.720000001</v>
      </c>
      <c r="F454" s="4">
        <v>13919594.02</v>
      </c>
      <c r="G454" s="4">
        <v>13694494.33</v>
      </c>
      <c r="H454" s="4">
        <v>13480909.619999999</v>
      </c>
      <c r="I454" s="4">
        <v>13123140.93</v>
      </c>
      <c r="J454" s="4">
        <v>13043347</v>
      </c>
      <c r="K454" s="4">
        <v>11803586.57</v>
      </c>
      <c r="L454" s="4">
        <v>12092512.08</v>
      </c>
      <c r="M454" s="4">
        <v>12141770.390000001</v>
      </c>
      <c r="N454" s="4">
        <v>11450487.1</v>
      </c>
      <c r="O454" s="4">
        <v>10794622.800000001</v>
      </c>
      <c r="P454" s="4">
        <v>11317851.51</v>
      </c>
      <c r="Q454" s="4">
        <v>10833588.710000001</v>
      </c>
      <c r="R454" s="4">
        <v>10381477.039999999</v>
      </c>
      <c r="T454" s="3">
        <f t="shared" si="21"/>
        <v>0</v>
      </c>
      <c r="U454" s="3" t="s">
        <v>1055</v>
      </c>
      <c r="V454" s="3" t="s">
        <v>49</v>
      </c>
      <c r="W454" s="4" t="s">
        <v>163</v>
      </c>
      <c r="X454" s="4">
        <v>13919594.02</v>
      </c>
      <c r="Y454" s="3">
        <v>14248128.720000001</v>
      </c>
      <c r="Z454" s="4">
        <f t="shared" si="22"/>
        <v>0</v>
      </c>
      <c r="AA454" s="4">
        <f t="shared" si="23"/>
        <v>0</v>
      </c>
    </row>
    <row r="455" spans="1:27" x14ac:dyDescent="0.2">
      <c r="A455" s="2">
        <v>101631503</v>
      </c>
      <c r="B455" s="3" t="s">
        <v>50</v>
      </c>
      <c r="C455" s="3" t="s">
        <v>163</v>
      </c>
      <c r="D455" s="4">
        <v>10314461.109999999</v>
      </c>
      <c r="E455" s="4">
        <v>9875704.3100000005</v>
      </c>
      <c r="F455" s="4">
        <v>9813599.0999999996</v>
      </c>
      <c r="G455" s="4">
        <v>9408846.9199999999</v>
      </c>
      <c r="H455" s="4">
        <v>10080615.58</v>
      </c>
      <c r="I455" s="4">
        <v>9477528.3499999996</v>
      </c>
      <c r="J455" s="4">
        <v>9109926.6500000004</v>
      </c>
      <c r="K455" s="4">
        <v>9106525.7799999993</v>
      </c>
      <c r="L455" s="4">
        <v>9008257.7100000009</v>
      </c>
      <c r="M455" s="4">
        <v>8878553.6899999995</v>
      </c>
      <c r="N455" s="4">
        <v>8801330.1500000004</v>
      </c>
      <c r="O455" s="4">
        <v>8506363.4299999997</v>
      </c>
      <c r="P455" s="4">
        <v>8952314.5999999996</v>
      </c>
      <c r="Q455" s="4">
        <v>8613011.1400000006</v>
      </c>
      <c r="R455" s="4">
        <v>8652756.0700000003</v>
      </c>
      <c r="T455" s="3">
        <f t="shared" si="21"/>
        <v>0</v>
      </c>
      <c r="U455" s="3" t="s">
        <v>1056</v>
      </c>
      <c r="V455" s="3" t="s">
        <v>50</v>
      </c>
      <c r="W455" s="4" t="s">
        <v>163</v>
      </c>
      <c r="X455" s="4">
        <v>9813599.0999999996</v>
      </c>
      <c r="Y455" s="3">
        <v>9875704.3100000005</v>
      </c>
      <c r="Z455" s="4">
        <f t="shared" si="22"/>
        <v>0</v>
      </c>
      <c r="AA455" s="4">
        <f t="shared" si="23"/>
        <v>0</v>
      </c>
    </row>
    <row r="456" spans="1:27" x14ac:dyDescent="0.2">
      <c r="A456" s="2">
        <v>101631703</v>
      </c>
      <c r="B456" s="3" t="s">
        <v>51</v>
      </c>
      <c r="C456" s="3" t="s">
        <v>163</v>
      </c>
      <c r="D456" s="4">
        <v>61747254.960000001</v>
      </c>
      <c r="E456" s="4">
        <v>57333050.280000001</v>
      </c>
      <c r="F456" s="4">
        <v>54001495.82</v>
      </c>
      <c r="G456" s="4">
        <v>53595798.030000001</v>
      </c>
      <c r="H456" s="4">
        <v>52987021.359999999</v>
      </c>
      <c r="I456" s="4">
        <v>49940986.549999997</v>
      </c>
      <c r="J456" s="4">
        <v>47484261.920000002</v>
      </c>
      <c r="K456" s="4">
        <v>45551759.240000002</v>
      </c>
      <c r="L456" s="4">
        <v>44171015.390000001</v>
      </c>
      <c r="M456" s="4">
        <v>42225903.939999998</v>
      </c>
      <c r="N456" s="4">
        <v>40852572.859999999</v>
      </c>
      <c r="O456" s="4">
        <v>39324747.079999998</v>
      </c>
      <c r="P456" s="4">
        <v>40006591.390000001</v>
      </c>
      <c r="Q456" s="4">
        <v>37799068.469999999</v>
      </c>
      <c r="R456" s="4">
        <v>37023760.600000001</v>
      </c>
      <c r="T456" s="3">
        <f t="shared" si="21"/>
        <v>0</v>
      </c>
      <c r="U456" s="3" t="s">
        <v>1057</v>
      </c>
      <c r="V456" s="3" t="s">
        <v>600</v>
      </c>
      <c r="W456" s="4" t="s">
        <v>163</v>
      </c>
      <c r="X456" s="4">
        <v>54001495.82</v>
      </c>
      <c r="Y456" s="3">
        <v>57333050.280000001</v>
      </c>
      <c r="Z456" s="4">
        <f t="shared" si="22"/>
        <v>0</v>
      </c>
      <c r="AA456" s="4">
        <f t="shared" si="23"/>
        <v>0</v>
      </c>
    </row>
    <row r="457" spans="1:27" x14ac:dyDescent="0.2">
      <c r="A457" s="2">
        <v>101631803</v>
      </c>
      <c r="B457" s="3" t="s">
        <v>52</v>
      </c>
      <c r="C457" s="3" t="s">
        <v>163</v>
      </c>
      <c r="D457" s="4">
        <v>16094352.01</v>
      </c>
      <c r="E457" s="4">
        <v>15431079.039999999</v>
      </c>
      <c r="F457" s="4">
        <v>14938886.24</v>
      </c>
      <c r="G457" s="4">
        <v>15098187.75</v>
      </c>
      <c r="H457" s="4">
        <v>14195525.82</v>
      </c>
      <c r="I457" s="4">
        <v>14034684.91</v>
      </c>
      <c r="J457" s="4">
        <v>14400018.59</v>
      </c>
      <c r="K457" s="4">
        <v>13558618.02</v>
      </c>
      <c r="L457" s="4">
        <v>13144257.77</v>
      </c>
      <c r="M457" s="4">
        <v>14318460.869999999</v>
      </c>
      <c r="N457" s="4">
        <v>13052853.49</v>
      </c>
      <c r="O457" s="4">
        <v>12979512.23</v>
      </c>
      <c r="P457" s="4">
        <v>13246837.48</v>
      </c>
      <c r="Q457" s="4">
        <v>12952119.949999999</v>
      </c>
      <c r="R457" s="4">
        <v>12779375.970000001</v>
      </c>
      <c r="T457" s="3">
        <f t="shared" si="21"/>
        <v>0</v>
      </c>
      <c r="U457" s="3" t="s">
        <v>1058</v>
      </c>
      <c r="V457" s="3" t="s">
        <v>52</v>
      </c>
      <c r="W457" s="4" t="s">
        <v>163</v>
      </c>
      <c r="X457" s="4">
        <v>14938886.24</v>
      </c>
      <c r="Y457" s="3">
        <v>15431079.039999999</v>
      </c>
      <c r="Z457" s="4">
        <f t="shared" si="22"/>
        <v>0</v>
      </c>
      <c r="AA457" s="4">
        <f t="shared" si="23"/>
        <v>0</v>
      </c>
    </row>
    <row r="458" spans="1:27" x14ac:dyDescent="0.2">
      <c r="A458" s="2">
        <v>101631903</v>
      </c>
      <c r="B458" s="3" t="s">
        <v>53</v>
      </c>
      <c r="C458" s="3" t="s">
        <v>163</v>
      </c>
      <c r="D458" s="4">
        <v>16198474.85</v>
      </c>
      <c r="E458" s="4">
        <v>15640642.939999999</v>
      </c>
      <c r="F458" s="4">
        <v>13456222.9</v>
      </c>
      <c r="G458" s="4">
        <v>13270624.84</v>
      </c>
      <c r="H458" s="4">
        <v>13261399.17</v>
      </c>
      <c r="I458" s="4">
        <v>12629136.119999999</v>
      </c>
      <c r="J458" s="4">
        <v>11683141.34</v>
      </c>
      <c r="K458" s="4">
        <v>11453216.32</v>
      </c>
      <c r="L458" s="4">
        <v>10957069.09</v>
      </c>
      <c r="M458" s="4">
        <v>11498809.26</v>
      </c>
      <c r="N458" s="4">
        <v>11570563.25</v>
      </c>
      <c r="O458" s="4">
        <v>10697663.6</v>
      </c>
      <c r="P458" s="4">
        <v>10216821.42</v>
      </c>
      <c r="Q458" s="4">
        <v>9770140.1699999999</v>
      </c>
      <c r="R458" s="4">
        <v>9386500.6099999994</v>
      </c>
      <c r="T458" s="3">
        <f t="shared" si="21"/>
        <v>0</v>
      </c>
      <c r="U458" s="3" t="s">
        <v>1059</v>
      </c>
      <c r="V458" s="3" t="s">
        <v>53</v>
      </c>
      <c r="W458" s="4" t="s">
        <v>163</v>
      </c>
      <c r="X458" s="4">
        <v>13456222.9</v>
      </c>
      <c r="Y458" s="3">
        <v>15640642.939999999</v>
      </c>
      <c r="Z458" s="4">
        <f t="shared" si="22"/>
        <v>0</v>
      </c>
      <c r="AA458" s="4">
        <f t="shared" si="23"/>
        <v>0</v>
      </c>
    </row>
    <row r="459" spans="1:27" x14ac:dyDescent="0.2">
      <c r="A459" s="2">
        <v>101632403</v>
      </c>
      <c r="B459" s="3" t="s">
        <v>54</v>
      </c>
      <c r="C459" s="3" t="s">
        <v>163</v>
      </c>
      <c r="D459" s="4">
        <v>13341216.640000001</v>
      </c>
      <c r="E459" s="4">
        <v>13071598.130000001</v>
      </c>
      <c r="F459" s="4">
        <v>12681976.199999999</v>
      </c>
      <c r="G459" s="4">
        <v>12661307.09</v>
      </c>
      <c r="H459" s="4">
        <v>12476088.050000001</v>
      </c>
      <c r="I459" s="4">
        <v>12030718.01</v>
      </c>
      <c r="J459" s="4">
        <v>12627165.779999999</v>
      </c>
      <c r="K459" s="4">
        <v>12084866.77</v>
      </c>
      <c r="L459" s="4">
        <v>12151723.970000001</v>
      </c>
      <c r="M459" s="4">
        <v>12001872.949999999</v>
      </c>
      <c r="N459" s="4">
        <v>10730466.26</v>
      </c>
      <c r="O459" s="4">
        <v>10676649.939999999</v>
      </c>
      <c r="P459" s="4">
        <v>10714258.07</v>
      </c>
      <c r="Q459" s="4">
        <v>10594721.970000001</v>
      </c>
      <c r="R459" s="4">
        <v>10177022.869999999</v>
      </c>
      <c r="T459" s="3">
        <f t="shared" si="21"/>
        <v>0</v>
      </c>
      <c r="U459" s="3" t="s">
        <v>1060</v>
      </c>
      <c r="V459" s="3" t="s">
        <v>54</v>
      </c>
      <c r="W459" s="4" t="s">
        <v>163</v>
      </c>
      <c r="X459" s="4">
        <v>12681976.199999999</v>
      </c>
      <c r="Y459" s="3">
        <v>13071598.130000001</v>
      </c>
      <c r="Z459" s="4">
        <f t="shared" si="22"/>
        <v>0</v>
      </c>
      <c r="AA459" s="4">
        <f t="shared" si="23"/>
        <v>0</v>
      </c>
    </row>
    <row r="460" spans="1:27" x14ac:dyDescent="0.2">
      <c r="A460" s="2">
        <v>101633903</v>
      </c>
      <c r="B460" s="3" t="s">
        <v>55</v>
      </c>
      <c r="C460" s="3" t="s">
        <v>163</v>
      </c>
      <c r="D460" s="4">
        <v>20864267.640000001</v>
      </c>
      <c r="E460" s="4">
        <v>20348155.84</v>
      </c>
      <c r="F460" s="4">
        <v>20609243.170000002</v>
      </c>
      <c r="G460" s="4">
        <v>19935910.710000001</v>
      </c>
      <c r="H460" s="4">
        <v>19489733.239999998</v>
      </c>
      <c r="I460" s="4">
        <v>19733455.579999998</v>
      </c>
      <c r="J460" s="4">
        <v>20981642.149999999</v>
      </c>
      <c r="K460" s="4">
        <v>20226351.460000001</v>
      </c>
      <c r="L460" s="4">
        <v>19344001.399999999</v>
      </c>
      <c r="M460" s="4">
        <v>19100732.579999998</v>
      </c>
      <c r="N460" s="4">
        <v>20211126.539999999</v>
      </c>
      <c r="O460" s="4">
        <v>19134520.760000002</v>
      </c>
      <c r="P460" s="4">
        <v>18749034.420000002</v>
      </c>
      <c r="Q460" s="4">
        <v>18153621.710000001</v>
      </c>
      <c r="R460" s="4">
        <v>17317447.57</v>
      </c>
      <c r="T460" s="3">
        <f t="shared" si="21"/>
        <v>0</v>
      </c>
      <c r="U460" s="3" t="s">
        <v>1061</v>
      </c>
      <c r="V460" s="3" t="s">
        <v>601</v>
      </c>
      <c r="W460" s="4" t="s">
        <v>163</v>
      </c>
      <c r="X460" s="4">
        <v>20609243.170000002</v>
      </c>
      <c r="Y460" s="3">
        <v>20348155.84</v>
      </c>
      <c r="Z460" s="4">
        <f t="shared" si="22"/>
        <v>0</v>
      </c>
      <c r="AA460" s="4">
        <f t="shared" si="23"/>
        <v>0</v>
      </c>
    </row>
    <row r="461" spans="1:27" x14ac:dyDescent="0.2">
      <c r="A461" s="2">
        <v>101636503</v>
      </c>
      <c r="B461" s="3" t="s">
        <v>56</v>
      </c>
      <c r="C461" s="3" t="s">
        <v>163</v>
      </c>
      <c r="D461" s="4">
        <v>51576059.469999999</v>
      </c>
      <c r="E461" s="4">
        <v>49794857.049999997</v>
      </c>
      <c r="F461" s="4">
        <v>48202120.700000003</v>
      </c>
      <c r="G461" s="4">
        <v>45970001.780000001</v>
      </c>
      <c r="H461" s="4">
        <v>45844538.68</v>
      </c>
      <c r="I461" s="4">
        <v>44869893.630000003</v>
      </c>
      <c r="J461" s="4">
        <v>43359027.109999999</v>
      </c>
      <c r="K461" s="4">
        <v>42110894.210000001</v>
      </c>
      <c r="L461" s="4">
        <v>41312331.57</v>
      </c>
      <c r="M461" s="4">
        <v>42233087.789999999</v>
      </c>
      <c r="N461" s="4">
        <v>37338313.240000002</v>
      </c>
      <c r="O461" s="4">
        <v>36498825.890000001</v>
      </c>
      <c r="P461" s="4">
        <v>35801466.109999999</v>
      </c>
      <c r="Q461" s="4">
        <v>34592571.969999999</v>
      </c>
      <c r="R461" s="4">
        <v>32382586.789999999</v>
      </c>
      <c r="T461" s="3">
        <f t="shared" si="21"/>
        <v>0</v>
      </c>
      <c r="U461" s="3" t="s">
        <v>1062</v>
      </c>
      <c r="V461" s="3" t="s">
        <v>56</v>
      </c>
      <c r="W461" s="4" t="s">
        <v>163</v>
      </c>
      <c r="X461" s="4">
        <v>48202120.700000003</v>
      </c>
      <c r="Y461" s="3">
        <v>49794857.049999997</v>
      </c>
      <c r="Z461" s="4">
        <f t="shared" si="22"/>
        <v>0</v>
      </c>
      <c r="AA461" s="4">
        <f t="shared" si="23"/>
        <v>0</v>
      </c>
    </row>
    <row r="462" spans="1:27" x14ac:dyDescent="0.2">
      <c r="A462" s="2">
        <v>101637002</v>
      </c>
      <c r="B462" s="3" t="s">
        <v>57</v>
      </c>
      <c r="C462" s="3" t="s">
        <v>163</v>
      </c>
      <c r="D462" s="4">
        <v>28822422.280000001</v>
      </c>
      <c r="E462" s="4">
        <v>27978368.399999999</v>
      </c>
      <c r="F462" s="4">
        <v>27957583.440000001</v>
      </c>
      <c r="G462" s="4">
        <v>27228153.940000001</v>
      </c>
      <c r="H462" s="4">
        <v>27342261.600000001</v>
      </c>
      <c r="I462" s="4">
        <v>27696671.460000001</v>
      </c>
      <c r="J462" s="4">
        <v>26448795</v>
      </c>
      <c r="K462" s="4">
        <v>25655057.600000001</v>
      </c>
      <c r="L462" s="4">
        <v>25604184.5</v>
      </c>
      <c r="M462" s="4">
        <v>24807992.09</v>
      </c>
      <c r="N462" s="4">
        <v>24853487.039999999</v>
      </c>
      <c r="O462" s="4">
        <v>24950263.149999999</v>
      </c>
      <c r="P462" s="4">
        <v>24596445.289999999</v>
      </c>
      <c r="Q462" s="4">
        <v>24563859.690000001</v>
      </c>
      <c r="R462" s="4">
        <v>23875815.170000002</v>
      </c>
      <c r="T462" s="3">
        <f t="shared" si="21"/>
        <v>0</v>
      </c>
      <c r="U462" s="3" t="s">
        <v>1063</v>
      </c>
      <c r="V462" s="3" t="s">
        <v>57</v>
      </c>
      <c r="W462" s="4" t="s">
        <v>163</v>
      </c>
      <c r="X462" s="4">
        <v>27957583.440000001</v>
      </c>
      <c r="Y462" s="3">
        <v>27978368.399999999</v>
      </c>
      <c r="Z462" s="4">
        <f t="shared" si="22"/>
        <v>0</v>
      </c>
      <c r="AA462" s="4">
        <f t="shared" si="23"/>
        <v>0</v>
      </c>
    </row>
    <row r="463" spans="1:27" x14ac:dyDescent="0.2">
      <c r="A463" s="2">
        <v>101638003</v>
      </c>
      <c r="B463" s="3" t="s">
        <v>58</v>
      </c>
      <c r="C463" s="3" t="s">
        <v>163</v>
      </c>
      <c r="D463" s="4">
        <v>43247251.649999999</v>
      </c>
      <c r="E463" s="4">
        <v>40280081.810000002</v>
      </c>
      <c r="F463" s="4">
        <v>39308708.890000001</v>
      </c>
      <c r="G463" s="4">
        <v>40224236.020000003</v>
      </c>
      <c r="H463" s="4">
        <v>38423702.710000001</v>
      </c>
      <c r="I463" s="4">
        <v>36775001.450000003</v>
      </c>
      <c r="J463" s="4">
        <v>35891700.119999997</v>
      </c>
      <c r="K463" s="4">
        <v>35015887.829999998</v>
      </c>
      <c r="L463" s="4">
        <v>36355946.020000003</v>
      </c>
      <c r="M463" s="4">
        <v>31439575.789999999</v>
      </c>
      <c r="N463" s="4">
        <v>33210252.75</v>
      </c>
      <c r="O463" s="4">
        <v>30557045.100000001</v>
      </c>
      <c r="P463" s="4">
        <v>29558125.859999999</v>
      </c>
      <c r="Q463" s="4">
        <v>28071415.68</v>
      </c>
      <c r="R463" s="4">
        <v>27450375.219999999</v>
      </c>
      <c r="T463" s="3">
        <f t="shared" si="21"/>
        <v>0</v>
      </c>
      <c r="U463" s="3" t="s">
        <v>1064</v>
      </c>
      <c r="V463" s="3" t="s">
        <v>58</v>
      </c>
      <c r="W463" s="4" t="s">
        <v>163</v>
      </c>
      <c r="X463" s="4">
        <v>39308708.890000001</v>
      </c>
      <c r="Y463" s="3">
        <v>40280081.810000002</v>
      </c>
      <c r="Z463" s="4">
        <f t="shared" si="22"/>
        <v>0</v>
      </c>
      <c r="AA463" s="4">
        <f t="shared" si="23"/>
        <v>0</v>
      </c>
    </row>
    <row r="464" spans="1:27" x14ac:dyDescent="0.2">
      <c r="A464" s="2">
        <v>101638803</v>
      </c>
      <c r="B464" s="3" t="s">
        <v>59</v>
      </c>
      <c r="C464" s="3" t="s">
        <v>163</v>
      </c>
      <c r="D464" s="4">
        <v>18492056.030000001</v>
      </c>
      <c r="E464" s="4">
        <v>17636694.91</v>
      </c>
      <c r="F464" s="4">
        <v>16704491.83</v>
      </c>
      <c r="G464" s="4">
        <v>17328841.609999999</v>
      </c>
      <c r="H464" s="4">
        <v>17326806.550000001</v>
      </c>
      <c r="I464" s="4">
        <v>16512128.02</v>
      </c>
      <c r="J464" s="4">
        <v>15324550.92</v>
      </c>
      <c r="K464" s="4">
        <v>14613841.390000001</v>
      </c>
      <c r="L464" s="4">
        <v>14941746.689999999</v>
      </c>
      <c r="M464" s="4">
        <v>14465690.25</v>
      </c>
      <c r="N464" s="4">
        <v>13721252.26</v>
      </c>
      <c r="O464" s="4">
        <v>14324455.73</v>
      </c>
      <c r="P464" s="4">
        <v>15631599.74</v>
      </c>
      <c r="Q464" s="4">
        <v>15440996.35</v>
      </c>
      <c r="R464" s="4">
        <v>16149094.460000001</v>
      </c>
      <c r="T464" s="3">
        <f t="shared" si="21"/>
        <v>0</v>
      </c>
      <c r="U464" s="3" t="s">
        <v>1065</v>
      </c>
      <c r="V464" s="3" t="s">
        <v>59</v>
      </c>
      <c r="W464" s="4" t="s">
        <v>163</v>
      </c>
      <c r="X464" s="4">
        <v>16704491.83</v>
      </c>
      <c r="Y464" s="3">
        <v>17636694.91</v>
      </c>
      <c r="Z464" s="4">
        <f t="shared" si="22"/>
        <v>0</v>
      </c>
      <c r="AA464" s="4">
        <f t="shared" si="23"/>
        <v>0</v>
      </c>
    </row>
    <row r="465" spans="1:27" x14ac:dyDescent="0.2">
      <c r="A465" s="2">
        <v>119648703</v>
      </c>
      <c r="B465" s="3" t="s">
        <v>61</v>
      </c>
      <c r="C465" s="3" t="s">
        <v>164</v>
      </c>
      <c r="D465" s="4">
        <v>42034010.590000004</v>
      </c>
      <c r="E465" s="4">
        <v>40717898.189999998</v>
      </c>
      <c r="F465" s="4">
        <v>39321776.789999999</v>
      </c>
      <c r="G465" s="4">
        <v>38687239.68</v>
      </c>
      <c r="H465" s="4">
        <v>38036445.270000003</v>
      </c>
      <c r="I465" s="4">
        <v>37147257.780000001</v>
      </c>
      <c r="J465" s="4">
        <v>35661755.880000003</v>
      </c>
      <c r="K465" s="4">
        <v>34283191.979999997</v>
      </c>
      <c r="L465" s="4">
        <v>33091677</v>
      </c>
      <c r="M465" s="4">
        <v>31442146.609999999</v>
      </c>
      <c r="N465" s="4">
        <v>29865954.52</v>
      </c>
      <c r="O465" s="4">
        <v>29063047.460000001</v>
      </c>
      <c r="P465" s="4">
        <v>27675992.079999998</v>
      </c>
      <c r="Q465" s="4">
        <v>27484474.210000001</v>
      </c>
      <c r="R465" s="4">
        <v>26403123.550000001</v>
      </c>
      <c r="T465" s="3">
        <f t="shared" si="21"/>
        <v>0</v>
      </c>
      <c r="U465" s="3" t="s">
        <v>1066</v>
      </c>
      <c r="V465" s="3" t="s">
        <v>61</v>
      </c>
      <c r="W465" s="4" t="s">
        <v>164</v>
      </c>
      <c r="X465" s="4">
        <v>39321776.789999999</v>
      </c>
      <c r="Y465" s="3">
        <v>40717898.189999998</v>
      </c>
      <c r="Z465" s="4">
        <f t="shared" si="22"/>
        <v>0</v>
      </c>
      <c r="AA465" s="4">
        <f t="shared" si="23"/>
        <v>0</v>
      </c>
    </row>
    <row r="466" spans="1:27" x14ac:dyDescent="0.2">
      <c r="A466" s="2">
        <v>119648903</v>
      </c>
      <c r="B466" s="3" t="s">
        <v>62</v>
      </c>
      <c r="C466" s="3" t="s">
        <v>164</v>
      </c>
      <c r="D466" s="4">
        <v>31939110.539999999</v>
      </c>
      <c r="E466" s="4">
        <v>30362002.52</v>
      </c>
      <c r="F466" s="4">
        <v>29246481.100000001</v>
      </c>
      <c r="G466" s="4">
        <v>27316730.039999999</v>
      </c>
      <c r="H466" s="4">
        <v>27757793.18</v>
      </c>
      <c r="I466" s="4">
        <v>25811605.309999999</v>
      </c>
      <c r="J466" s="4">
        <v>23652688.620000001</v>
      </c>
      <c r="K466" s="4">
        <v>24279102.530000001</v>
      </c>
      <c r="L466" s="4">
        <v>22718012.739999998</v>
      </c>
      <c r="M466" s="4">
        <v>25449241.030000001</v>
      </c>
      <c r="N466" s="4">
        <v>24413422.460000001</v>
      </c>
      <c r="O466" s="4">
        <v>23282130.600000001</v>
      </c>
      <c r="P466" s="4">
        <v>22569718.120000001</v>
      </c>
      <c r="Q466" s="4">
        <v>20073509.77</v>
      </c>
      <c r="R466" s="4">
        <v>21837491.190000001</v>
      </c>
      <c r="T466" s="3">
        <f t="shared" si="21"/>
        <v>0</v>
      </c>
      <c r="U466" s="3" t="s">
        <v>1067</v>
      </c>
      <c r="V466" s="3" t="s">
        <v>62</v>
      </c>
      <c r="W466" s="4" t="s">
        <v>164</v>
      </c>
      <c r="X466" s="4">
        <v>29246481.100000001</v>
      </c>
      <c r="Y466" s="3">
        <v>30362002.52</v>
      </c>
      <c r="Z466" s="4">
        <f t="shared" si="22"/>
        <v>0</v>
      </c>
      <c r="AA466" s="4">
        <f t="shared" si="23"/>
        <v>0</v>
      </c>
    </row>
    <row r="467" spans="1:27" x14ac:dyDescent="0.2">
      <c r="A467" s="2">
        <v>107650603</v>
      </c>
      <c r="B467" s="3" t="s">
        <v>63</v>
      </c>
      <c r="C467" s="3" t="s">
        <v>165</v>
      </c>
      <c r="D467" s="4">
        <v>26501774.07</v>
      </c>
      <c r="E467" s="4">
        <v>24555411.350000001</v>
      </c>
      <c r="F467" s="4">
        <v>24448154.550000001</v>
      </c>
      <c r="G467" s="4">
        <v>24429005.5</v>
      </c>
      <c r="H467" s="4">
        <v>25072135.18</v>
      </c>
      <c r="I467" s="4">
        <v>25271712.550000001</v>
      </c>
      <c r="J467" s="4">
        <v>24770347.34</v>
      </c>
      <c r="K467" s="4">
        <v>26386959.039999999</v>
      </c>
      <c r="L467" s="4">
        <v>24488668.149999999</v>
      </c>
      <c r="M467" s="4">
        <v>24299931.23</v>
      </c>
      <c r="N467" s="4">
        <v>22807119.300000001</v>
      </c>
      <c r="O467" s="4">
        <v>23106296.34</v>
      </c>
      <c r="P467" s="4">
        <v>25056658.829999998</v>
      </c>
      <c r="Q467" s="4">
        <v>21490710.809999999</v>
      </c>
      <c r="R467" s="4">
        <v>22914551.23</v>
      </c>
      <c r="T467" s="3">
        <f t="shared" si="21"/>
        <v>0</v>
      </c>
      <c r="U467" s="3" t="s">
        <v>1068</v>
      </c>
      <c r="V467" s="3" t="s">
        <v>63</v>
      </c>
      <c r="W467" s="4" t="s">
        <v>165</v>
      </c>
      <c r="X467" s="4">
        <v>24448154.550000001</v>
      </c>
      <c r="Y467" s="3">
        <v>24555411.350000001</v>
      </c>
      <c r="Z467" s="4">
        <f t="shared" si="22"/>
        <v>0</v>
      </c>
      <c r="AA467" s="4">
        <f t="shared" si="23"/>
        <v>0</v>
      </c>
    </row>
    <row r="468" spans="1:27" x14ac:dyDescent="0.2">
      <c r="A468" s="2">
        <v>107650703</v>
      </c>
      <c r="B468" s="3" t="s">
        <v>64</v>
      </c>
      <c r="C468" s="3" t="s">
        <v>165</v>
      </c>
      <c r="D468" s="4">
        <v>21573634.73</v>
      </c>
      <c r="E468" s="4">
        <v>20908609.52</v>
      </c>
      <c r="F468" s="4">
        <v>20851477.43</v>
      </c>
      <c r="G468" s="4">
        <v>20397575.800000001</v>
      </c>
      <c r="H468" s="4">
        <v>20084461.98</v>
      </c>
      <c r="I468" s="4">
        <v>19761391.039999999</v>
      </c>
      <c r="J468" s="4">
        <v>19303582.829999998</v>
      </c>
      <c r="K468" s="4">
        <v>19098545.609999999</v>
      </c>
      <c r="L468" s="4">
        <v>17809663.579999998</v>
      </c>
      <c r="M468" s="4">
        <v>17373769.239999998</v>
      </c>
      <c r="N468" s="4">
        <v>16721442.810000001</v>
      </c>
      <c r="O468" s="4">
        <v>16488337.710000001</v>
      </c>
      <c r="P468" s="4">
        <v>17357922.780000001</v>
      </c>
      <c r="Q468" s="4">
        <v>15796869.41</v>
      </c>
      <c r="R468" s="4">
        <v>15798053.949999999</v>
      </c>
      <c r="T468" s="3">
        <f t="shared" si="21"/>
        <v>0</v>
      </c>
      <c r="U468" s="3" t="s">
        <v>1069</v>
      </c>
      <c r="V468" s="3" t="s">
        <v>64</v>
      </c>
      <c r="W468" s="4" t="s">
        <v>165</v>
      </c>
      <c r="X468" s="4">
        <v>20851477.43</v>
      </c>
      <c r="Y468" s="3">
        <v>20908609.52</v>
      </c>
      <c r="Z468" s="4">
        <f t="shared" si="22"/>
        <v>0</v>
      </c>
      <c r="AA468" s="4">
        <f t="shared" si="23"/>
        <v>0</v>
      </c>
    </row>
    <row r="469" spans="1:27" x14ac:dyDescent="0.2">
      <c r="A469" s="2">
        <v>107651603</v>
      </c>
      <c r="B469" s="3" t="s">
        <v>65</v>
      </c>
      <c r="C469" s="3" t="s">
        <v>165</v>
      </c>
      <c r="D469" s="4">
        <v>20967630.079999998</v>
      </c>
      <c r="E469" s="4">
        <v>21259273.629999999</v>
      </c>
      <c r="F469" s="4">
        <v>21524587.239999998</v>
      </c>
      <c r="G469" s="4">
        <v>22249129.140000001</v>
      </c>
      <c r="H469" s="4">
        <v>22092930.510000002</v>
      </c>
      <c r="I469" s="4">
        <v>22097498.559999999</v>
      </c>
      <c r="J469" s="4">
        <v>21356217.780000001</v>
      </c>
      <c r="K469" s="4">
        <v>21393563.440000001</v>
      </c>
      <c r="L469" s="4">
        <v>19648206.719999999</v>
      </c>
      <c r="M469" s="4">
        <v>21184283.91</v>
      </c>
      <c r="N469" s="4">
        <v>21014328.420000002</v>
      </c>
      <c r="O469" s="4">
        <v>22279425.100000001</v>
      </c>
      <c r="P469" s="4">
        <v>29539676.199999999</v>
      </c>
      <c r="Q469" s="4">
        <v>22866759.359999999</v>
      </c>
      <c r="R469" s="4">
        <v>18657617.84</v>
      </c>
      <c r="T469" s="3">
        <f t="shared" si="21"/>
        <v>0</v>
      </c>
      <c r="U469" s="3" t="s">
        <v>1070</v>
      </c>
      <c r="V469" s="3" t="s">
        <v>65</v>
      </c>
      <c r="W469" s="4" t="s">
        <v>165</v>
      </c>
      <c r="X469" s="4">
        <v>21524587.239999998</v>
      </c>
      <c r="Y469" s="3">
        <v>21259273.629999999</v>
      </c>
      <c r="Z469" s="4">
        <f t="shared" si="22"/>
        <v>0</v>
      </c>
      <c r="AA469" s="4">
        <f t="shared" si="23"/>
        <v>0</v>
      </c>
    </row>
    <row r="470" spans="1:27" x14ac:dyDescent="0.2">
      <c r="A470" s="2">
        <v>107652603</v>
      </c>
      <c r="B470" s="3" t="s">
        <v>66</v>
      </c>
      <c r="C470" s="3" t="s">
        <v>165</v>
      </c>
      <c r="D470" s="4">
        <v>45322678.770000003</v>
      </c>
      <c r="E470" s="4">
        <v>45435113.469999999</v>
      </c>
      <c r="F470" s="4">
        <v>43886721.490000002</v>
      </c>
      <c r="G470" s="4">
        <v>42339561.93</v>
      </c>
      <c r="H470" s="4">
        <v>41166789.960000001</v>
      </c>
      <c r="I470" s="4">
        <v>40312925.579999998</v>
      </c>
      <c r="J470" s="4">
        <v>39631685.420000002</v>
      </c>
      <c r="K470" s="4">
        <v>37629136.5</v>
      </c>
      <c r="L470" s="4">
        <v>35986231.039999999</v>
      </c>
      <c r="M470" s="4">
        <v>36819553.93</v>
      </c>
      <c r="N470" s="4">
        <v>34386066.640000001</v>
      </c>
      <c r="O470" s="4">
        <v>33078119.350000001</v>
      </c>
      <c r="P470" s="4">
        <v>33129551.940000001</v>
      </c>
      <c r="Q470" s="4">
        <v>30166759.239999998</v>
      </c>
      <c r="R470" s="4">
        <v>29966857.280000001</v>
      </c>
      <c r="T470" s="3">
        <f t="shared" si="21"/>
        <v>0</v>
      </c>
      <c r="U470" s="3" t="s">
        <v>1071</v>
      </c>
      <c r="V470" s="3" t="s">
        <v>66</v>
      </c>
      <c r="W470" s="4" t="s">
        <v>165</v>
      </c>
      <c r="X470" s="4">
        <v>43886721.490000002</v>
      </c>
      <c r="Y470" s="3">
        <v>45435113.469999999</v>
      </c>
      <c r="Z470" s="4">
        <f t="shared" si="22"/>
        <v>0</v>
      </c>
      <c r="AA470" s="4">
        <f t="shared" si="23"/>
        <v>0</v>
      </c>
    </row>
    <row r="471" spans="1:27" x14ac:dyDescent="0.2">
      <c r="A471" s="2">
        <v>107653102</v>
      </c>
      <c r="B471" s="3" t="s">
        <v>67</v>
      </c>
      <c r="C471" s="3" t="s">
        <v>165</v>
      </c>
      <c r="D471" s="4">
        <v>40742723.890000001</v>
      </c>
      <c r="E471" s="4">
        <v>44859621.219999999</v>
      </c>
      <c r="F471" s="4">
        <v>39679073.909999996</v>
      </c>
      <c r="G471" s="4">
        <v>40228718.5</v>
      </c>
      <c r="H471" s="4">
        <v>37646140.829999998</v>
      </c>
      <c r="I471" s="4">
        <v>37138707.390000001</v>
      </c>
      <c r="J471" s="4">
        <v>36837038.899999999</v>
      </c>
      <c r="K471" s="4">
        <v>36955985.850000001</v>
      </c>
      <c r="L471" s="4">
        <v>35212726.759999998</v>
      </c>
      <c r="M471" s="4">
        <v>33935847.240000002</v>
      </c>
      <c r="N471" s="4">
        <v>32049189.309999999</v>
      </c>
      <c r="O471" s="4">
        <v>31196551.100000001</v>
      </c>
      <c r="P471" s="4">
        <v>32263123.210000001</v>
      </c>
      <c r="Q471" s="4">
        <v>31784077.23</v>
      </c>
      <c r="R471" s="4">
        <v>31145077.420000002</v>
      </c>
      <c r="T471" s="3">
        <f t="shared" si="21"/>
        <v>0</v>
      </c>
      <c r="U471" s="3" t="s">
        <v>1072</v>
      </c>
      <c r="V471" s="3" t="s">
        <v>67</v>
      </c>
      <c r="W471" s="4" t="s">
        <v>165</v>
      </c>
      <c r="X471" s="4">
        <v>39679073.909999996</v>
      </c>
      <c r="Y471" s="3">
        <v>44859621.219999999</v>
      </c>
      <c r="Z471" s="4">
        <f t="shared" si="22"/>
        <v>0</v>
      </c>
      <c r="AA471" s="4">
        <f t="shared" si="23"/>
        <v>0</v>
      </c>
    </row>
    <row r="472" spans="1:27" x14ac:dyDescent="0.2">
      <c r="A472" s="2">
        <v>107653203</v>
      </c>
      <c r="B472" s="3" t="s">
        <v>68</v>
      </c>
      <c r="C472" s="3" t="s">
        <v>165</v>
      </c>
      <c r="D472" s="4">
        <v>31425649.5</v>
      </c>
      <c r="E472" s="4">
        <v>29921185.5</v>
      </c>
      <c r="F472" s="4">
        <v>28977768.859999999</v>
      </c>
      <c r="G472" s="4">
        <v>30163570.649999999</v>
      </c>
      <c r="H472" s="4">
        <v>30035735.940000001</v>
      </c>
      <c r="I472" s="4">
        <v>28928739.449999999</v>
      </c>
      <c r="J472" s="4">
        <v>28781407.489999998</v>
      </c>
      <c r="K472" s="4">
        <v>28412282.850000001</v>
      </c>
      <c r="L472" s="4">
        <v>28066626.030000001</v>
      </c>
      <c r="M472" s="4">
        <v>27950805.620000001</v>
      </c>
      <c r="N472" s="4">
        <v>27629621.260000002</v>
      </c>
      <c r="O472" s="4">
        <v>26590207.059999999</v>
      </c>
      <c r="P472" s="4">
        <v>28009614.539999999</v>
      </c>
      <c r="Q472" s="4">
        <v>25644711.140000001</v>
      </c>
      <c r="R472" s="4">
        <v>25680242.23</v>
      </c>
      <c r="T472" s="3">
        <f t="shared" si="21"/>
        <v>0</v>
      </c>
      <c r="U472" s="3" t="s">
        <v>1073</v>
      </c>
      <c r="V472" s="3" t="s">
        <v>68</v>
      </c>
      <c r="W472" s="4" t="s">
        <v>165</v>
      </c>
      <c r="X472" s="4">
        <v>28977768.859999999</v>
      </c>
      <c r="Y472" s="3">
        <v>29921185.5</v>
      </c>
      <c r="Z472" s="4">
        <f t="shared" si="22"/>
        <v>0</v>
      </c>
      <c r="AA472" s="4">
        <f t="shared" si="23"/>
        <v>0</v>
      </c>
    </row>
    <row r="473" spans="1:27" x14ac:dyDescent="0.2">
      <c r="A473" s="2">
        <v>107653802</v>
      </c>
      <c r="B473" s="3" t="s">
        <v>69</v>
      </c>
      <c r="C473" s="3" t="s">
        <v>165</v>
      </c>
      <c r="D473" s="4">
        <v>69484395.629999995</v>
      </c>
      <c r="E473" s="4">
        <v>67550749.609999999</v>
      </c>
      <c r="F473" s="4">
        <v>64488731.32</v>
      </c>
      <c r="G473" s="4">
        <v>63563955.899999999</v>
      </c>
      <c r="H473" s="4">
        <v>65172641.659999996</v>
      </c>
      <c r="I473" s="4">
        <v>64131631.439999998</v>
      </c>
      <c r="J473" s="4">
        <v>64036104.119999997</v>
      </c>
      <c r="K473" s="4">
        <v>61975403.93</v>
      </c>
      <c r="L473" s="4">
        <v>59160512.409999996</v>
      </c>
      <c r="M473" s="4">
        <v>57536008.229999997</v>
      </c>
      <c r="N473" s="4">
        <v>56055185.740000002</v>
      </c>
      <c r="O473" s="4">
        <v>56693828.829999998</v>
      </c>
      <c r="P473" s="4">
        <v>57512309.590000004</v>
      </c>
      <c r="Q473" s="4">
        <v>54249774.880000003</v>
      </c>
      <c r="R473" s="4">
        <v>48789459.549999997</v>
      </c>
      <c r="T473" s="3">
        <f t="shared" si="21"/>
        <v>0</v>
      </c>
      <c r="U473" s="3" t="s">
        <v>1074</v>
      </c>
      <c r="V473" s="3" t="s">
        <v>69</v>
      </c>
      <c r="W473" s="4" t="s">
        <v>165</v>
      </c>
      <c r="X473" s="4">
        <v>64488731.32</v>
      </c>
      <c r="Y473" s="3">
        <v>67550749.609999999</v>
      </c>
      <c r="Z473" s="4">
        <f t="shared" si="22"/>
        <v>0</v>
      </c>
      <c r="AA473" s="4">
        <f t="shared" si="23"/>
        <v>0</v>
      </c>
    </row>
    <row r="474" spans="1:27" x14ac:dyDescent="0.2">
      <c r="A474" s="2">
        <v>107654103</v>
      </c>
      <c r="B474" s="3" t="s">
        <v>70</v>
      </c>
      <c r="C474" s="3" t="s">
        <v>165</v>
      </c>
      <c r="D474" s="4">
        <v>11810008.09</v>
      </c>
      <c r="E474" s="4">
        <v>11470209.779999999</v>
      </c>
      <c r="F474" s="4">
        <v>11590275.99</v>
      </c>
      <c r="G474" s="4">
        <v>11007363.039999999</v>
      </c>
      <c r="H474" s="4">
        <v>11192330.09</v>
      </c>
      <c r="I474" s="4">
        <v>11211890.050000001</v>
      </c>
      <c r="J474" s="4">
        <v>11898297.369999999</v>
      </c>
      <c r="K474" s="4">
        <v>11649893.9</v>
      </c>
      <c r="L474" s="4">
        <v>11175304.890000001</v>
      </c>
      <c r="M474" s="4">
        <v>11086368.17</v>
      </c>
      <c r="N474" s="4">
        <v>10234432.109999999</v>
      </c>
      <c r="O474" s="4">
        <v>10041257.26</v>
      </c>
      <c r="P474" s="4">
        <v>11652509.26</v>
      </c>
      <c r="Q474" s="4">
        <v>10718472.02</v>
      </c>
      <c r="R474" s="4">
        <v>10583878.529999999</v>
      </c>
      <c r="T474" s="3">
        <f t="shared" si="21"/>
        <v>0</v>
      </c>
      <c r="U474" s="3" t="s">
        <v>1075</v>
      </c>
      <c r="V474" s="3" t="s">
        <v>70</v>
      </c>
      <c r="W474" s="4" t="s">
        <v>165</v>
      </c>
      <c r="X474" s="4">
        <v>11590275.99</v>
      </c>
      <c r="Y474" s="3">
        <v>11470209.779999999</v>
      </c>
      <c r="Z474" s="4">
        <f t="shared" si="22"/>
        <v>0</v>
      </c>
      <c r="AA474" s="4">
        <f t="shared" si="23"/>
        <v>0</v>
      </c>
    </row>
    <row r="475" spans="1:27" x14ac:dyDescent="0.2">
      <c r="A475" s="2">
        <v>107654403</v>
      </c>
      <c r="B475" s="3" t="s">
        <v>71</v>
      </c>
      <c r="C475" s="3" t="s">
        <v>165</v>
      </c>
      <c r="D475" s="4">
        <v>40207157.869999997</v>
      </c>
      <c r="E475" s="4">
        <v>38632802.020000003</v>
      </c>
      <c r="F475" s="4">
        <v>37658456.640000001</v>
      </c>
      <c r="G475" s="4">
        <v>37216328.210000001</v>
      </c>
      <c r="H475" s="4">
        <v>36524172.090000004</v>
      </c>
      <c r="I475" s="4">
        <v>35755948.549999997</v>
      </c>
      <c r="J475" s="4">
        <v>33816328.920000002</v>
      </c>
      <c r="K475" s="4">
        <v>34866628.670000002</v>
      </c>
      <c r="L475" s="4">
        <v>33506116.550000001</v>
      </c>
      <c r="M475" s="4">
        <v>32644832.82</v>
      </c>
      <c r="N475" s="4">
        <v>32393610.59</v>
      </c>
      <c r="O475" s="4">
        <v>31161117.960000001</v>
      </c>
      <c r="P475" s="4">
        <v>33587059.159999996</v>
      </c>
      <c r="Q475" s="4">
        <v>32671387.91</v>
      </c>
      <c r="R475" s="4">
        <v>32434374.32</v>
      </c>
      <c r="T475" s="3">
        <f t="shared" si="21"/>
        <v>0</v>
      </c>
      <c r="U475" s="3" t="s">
        <v>1076</v>
      </c>
      <c r="V475" s="3" t="s">
        <v>71</v>
      </c>
      <c r="W475" s="4" t="s">
        <v>165</v>
      </c>
      <c r="X475" s="4">
        <v>37658456.640000001</v>
      </c>
      <c r="Y475" s="3">
        <v>38632802.020000003</v>
      </c>
      <c r="Z475" s="4">
        <f t="shared" si="22"/>
        <v>0</v>
      </c>
      <c r="AA475" s="4">
        <f t="shared" si="23"/>
        <v>0</v>
      </c>
    </row>
    <row r="476" spans="1:27" x14ac:dyDescent="0.2">
      <c r="A476" s="2">
        <v>107654903</v>
      </c>
      <c r="B476" s="3" t="s">
        <v>72</v>
      </c>
      <c r="C476" s="3" t="s">
        <v>165</v>
      </c>
      <c r="D476" s="4">
        <v>20026843.059999999</v>
      </c>
      <c r="E476" s="4">
        <v>18608825.940000001</v>
      </c>
      <c r="F476" s="4">
        <v>18073061.280000001</v>
      </c>
      <c r="G476" s="4">
        <v>19082059.379999999</v>
      </c>
      <c r="H476" s="4">
        <v>18483097.84</v>
      </c>
      <c r="I476" s="4">
        <v>18707065.289999999</v>
      </c>
      <c r="J476" s="4">
        <v>18660918.050000001</v>
      </c>
      <c r="K476" s="4">
        <v>18144395.530000001</v>
      </c>
      <c r="L476" s="4">
        <v>17323044.280000001</v>
      </c>
      <c r="M476" s="4">
        <v>15990295.970000001</v>
      </c>
      <c r="N476" s="4">
        <v>16462548.82</v>
      </c>
      <c r="O476" s="4">
        <v>15664520.43</v>
      </c>
      <c r="P476" s="4">
        <v>16563471.49</v>
      </c>
      <c r="Q476" s="4">
        <v>17446722.260000002</v>
      </c>
      <c r="R476" s="4">
        <v>16561154.09</v>
      </c>
      <c r="T476" s="3">
        <f t="shared" si="21"/>
        <v>0</v>
      </c>
      <c r="U476" s="3" t="s">
        <v>1077</v>
      </c>
      <c r="V476" s="3" t="s">
        <v>72</v>
      </c>
      <c r="W476" s="4" t="s">
        <v>165</v>
      </c>
      <c r="X476" s="4">
        <v>18073061.280000001</v>
      </c>
      <c r="Y476" s="3">
        <v>18608825.940000001</v>
      </c>
      <c r="Z476" s="4">
        <f t="shared" si="22"/>
        <v>0</v>
      </c>
      <c r="AA476" s="4">
        <f t="shared" si="23"/>
        <v>0</v>
      </c>
    </row>
    <row r="477" spans="1:27" x14ac:dyDescent="0.2">
      <c r="A477" s="2">
        <v>107655803</v>
      </c>
      <c r="B477" s="3" t="s">
        <v>73</v>
      </c>
      <c r="C477" s="3" t="s">
        <v>165</v>
      </c>
      <c r="D477" s="4">
        <v>10822442.01</v>
      </c>
      <c r="E477" s="4">
        <v>10123715.289999999</v>
      </c>
      <c r="F477" s="4">
        <v>9679188.3900000006</v>
      </c>
      <c r="G477" s="4">
        <v>9911952.0999999996</v>
      </c>
      <c r="H477" s="4">
        <v>9919316.5899999999</v>
      </c>
      <c r="I477" s="4">
        <v>9517765.5800000001</v>
      </c>
      <c r="J477" s="4">
        <v>10272315.48</v>
      </c>
      <c r="K477" s="4">
        <v>9684224.7200000007</v>
      </c>
      <c r="L477" s="4">
        <v>9438596.6699999999</v>
      </c>
      <c r="M477" s="4">
        <v>9166923.7200000007</v>
      </c>
      <c r="N477" s="4">
        <v>9787762.9499999993</v>
      </c>
      <c r="O477" s="4">
        <v>9688637.0600000005</v>
      </c>
      <c r="P477" s="4">
        <v>10196669.970000001</v>
      </c>
      <c r="Q477" s="4">
        <v>10131455.210000001</v>
      </c>
      <c r="R477" s="4">
        <v>9213437.4199999999</v>
      </c>
      <c r="T477" s="3">
        <f t="shared" si="21"/>
        <v>0</v>
      </c>
      <c r="U477" s="3" t="s">
        <v>1078</v>
      </c>
      <c r="V477" s="3" t="s">
        <v>73</v>
      </c>
      <c r="W477" s="4" t="s">
        <v>165</v>
      </c>
      <c r="X477" s="4">
        <v>9679188.3900000006</v>
      </c>
      <c r="Y477" s="3">
        <v>10123715.289999999</v>
      </c>
      <c r="Z477" s="4">
        <f t="shared" si="22"/>
        <v>0</v>
      </c>
      <c r="AA477" s="4">
        <f t="shared" si="23"/>
        <v>0</v>
      </c>
    </row>
    <row r="478" spans="1:27" x14ac:dyDescent="0.2">
      <c r="A478" s="2">
        <v>107655903</v>
      </c>
      <c r="B478" s="3" t="s">
        <v>74</v>
      </c>
      <c r="C478" s="3" t="s">
        <v>165</v>
      </c>
      <c r="D478" s="4">
        <v>22899137.239999998</v>
      </c>
      <c r="E478" s="4">
        <v>21218874.829999998</v>
      </c>
      <c r="F478" s="4">
        <v>21293569.91</v>
      </c>
      <c r="G478" s="4">
        <v>21381516.510000002</v>
      </c>
      <c r="H478" s="4">
        <v>20887106.350000001</v>
      </c>
      <c r="I478" s="4">
        <v>20751779.98</v>
      </c>
      <c r="J478" s="4">
        <v>20740521.27</v>
      </c>
      <c r="K478" s="4">
        <v>20697113.239999998</v>
      </c>
      <c r="L478" s="4">
        <v>20125623.289999999</v>
      </c>
      <c r="M478" s="4">
        <v>19943371.18</v>
      </c>
      <c r="N478" s="4">
        <v>20033854.489999998</v>
      </c>
      <c r="O478" s="4">
        <v>20321823.57</v>
      </c>
      <c r="P478" s="4">
        <v>19748914.550000001</v>
      </c>
      <c r="Q478" s="4">
        <v>18570421.859999999</v>
      </c>
      <c r="R478" s="4">
        <v>18728004.390000001</v>
      </c>
      <c r="T478" s="3">
        <f t="shared" si="21"/>
        <v>0</v>
      </c>
      <c r="U478" s="3" t="s">
        <v>1079</v>
      </c>
      <c r="V478" s="3" t="s">
        <v>74</v>
      </c>
      <c r="W478" s="4" t="s">
        <v>165</v>
      </c>
      <c r="X478" s="4">
        <v>21293569.91</v>
      </c>
      <c r="Y478" s="3">
        <v>21218874.829999998</v>
      </c>
      <c r="Z478" s="4">
        <f t="shared" si="22"/>
        <v>0</v>
      </c>
      <c r="AA478" s="4">
        <f t="shared" si="23"/>
        <v>0</v>
      </c>
    </row>
    <row r="479" spans="1:27" x14ac:dyDescent="0.2">
      <c r="A479" s="2">
        <v>107656303</v>
      </c>
      <c r="B479" s="3" t="s">
        <v>75</v>
      </c>
      <c r="C479" s="3" t="s">
        <v>165</v>
      </c>
      <c r="D479" s="4">
        <v>22304699.190000001</v>
      </c>
      <c r="E479" s="4">
        <v>21264629.440000001</v>
      </c>
      <c r="F479" s="4">
        <v>21008286.91</v>
      </c>
      <c r="G479" s="4">
        <v>22798412.260000002</v>
      </c>
      <c r="H479" s="4">
        <v>22149395.09</v>
      </c>
      <c r="I479" s="4">
        <v>22129925.66</v>
      </c>
      <c r="J479" s="4">
        <v>21657813.109999999</v>
      </c>
      <c r="K479" s="4">
        <v>21416921.850000001</v>
      </c>
      <c r="L479" s="4">
        <v>20480653.43</v>
      </c>
      <c r="M479" s="4">
        <v>20748058.34</v>
      </c>
      <c r="N479" s="4">
        <v>20499909.379999999</v>
      </c>
      <c r="O479" s="4">
        <v>19537567.379999999</v>
      </c>
      <c r="P479" s="4">
        <v>21928802.199999999</v>
      </c>
      <c r="Q479" s="4">
        <v>21255939.920000002</v>
      </c>
      <c r="R479" s="4">
        <v>19649934.050000001</v>
      </c>
      <c r="T479" s="3">
        <f t="shared" si="21"/>
        <v>0</v>
      </c>
      <c r="U479" s="3" t="s">
        <v>1080</v>
      </c>
      <c r="V479" s="3" t="s">
        <v>75</v>
      </c>
      <c r="W479" s="4" t="s">
        <v>165</v>
      </c>
      <c r="X479" s="4">
        <v>21008286.91</v>
      </c>
      <c r="Y479" s="3">
        <v>21264629.440000001</v>
      </c>
      <c r="Z479" s="4">
        <f t="shared" si="22"/>
        <v>0</v>
      </c>
      <c r="AA479" s="4">
        <f t="shared" si="23"/>
        <v>0</v>
      </c>
    </row>
    <row r="480" spans="1:27" x14ac:dyDescent="0.2">
      <c r="A480" s="2">
        <v>107656502</v>
      </c>
      <c r="B480" s="3" t="s">
        <v>76</v>
      </c>
      <c r="C480" s="3" t="s">
        <v>165</v>
      </c>
      <c r="D480" s="4">
        <v>54134647.609999999</v>
      </c>
      <c r="E480" s="4">
        <v>50801340.359999999</v>
      </c>
      <c r="F480" s="4">
        <v>52145067.200000003</v>
      </c>
      <c r="G480" s="4">
        <v>46503671.93</v>
      </c>
      <c r="H480" s="4">
        <v>45160543.689999998</v>
      </c>
      <c r="I480" s="4">
        <v>45548107.280000001</v>
      </c>
      <c r="J480" s="4">
        <v>45001646.170000002</v>
      </c>
      <c r="K480" s="4">
        <v>44617995.630000003</v>
      </c>
      <c r="L480" s="4">
        <v>42343044.619999997</v>
      </c>
      <c r="M480" s="4">
        <v>41077888.799999997</v>
      </c>
      <c r="N480" s="4">
        <v>40587059.149999999</v>
      </c>
      <c r="O480" s="4">
        <v>39933758.060000002</v>
      </c>
      <c r="P480" s="4">
        <v>38435460.530000001</v>
      </c>
      <c r="Q480" s="4">
        <v>37093964.649999999</v>
      </c>
      <c r="R480" s="4">
        <v>36059954.710000001</v>
      </c>
      <c r="T480" s="3">
        <f t="shared" si="21"/>
        <v>0</v>
      </c>
      <c r="U480" s="3" t="s">
        <v>1081</v>
      </c>
      <c r="V480" s="3" t="s">
        <v>76</v>
      </c>
      <c r="W480" s="4" t="s">
        <v>165</v>
      </c>
      <c r="X480" s="4">
        <v>52145067.200000003</v>
      </c>
      <c r="Y480" s="3">
        <v>50801340.359999999</v>
      </c>
      <c r="Z480" s="4">
        <f t="shared" si="22"/>
        <v>0</v>
      </c>
      <c r="AA480" s="4">
        <f t="shared" si="23"/>
        <v>0</v>
      </c>
    </row>
    <row r="481" spans="1:27" x14ac:dyDescent="0.2">
      <c r="A481" s="2">
        <v>107657103</v>
      </c>
      <c r="B481" s="3" t="s">
        <v>77</v>
      </c>
      <c r="C481" s="3" t="s">
        <v>165</v>
      </c>
      <c r="D481" s="4">
        <v>45612472.170000002</v>
      </c>
      <c r="E481" s="4">
        <v>44127436.729999997</v>
      </c>
      <c r="F481" s="4">
        <v>41000302.469999999</v>
      </c>
      <c r="G481" s="4">
        <v>40220999.490000002</v>
      </c>
      <c r="H481" s="4">
        <v>38961846.689999998</v>
      </c>
      <c r="I481" s="4">
        <v>38026020.57</v>
      </c>
      <c r="J481" s="4">
        <v>38017550.460000001</v>
      </c>
      <c r="K481" s="4">
        <v>36879686.68</v>
      </c>
      <c r="L481" s="4">
        <v>35485923.609999999</v>
      </c>
      <c r="M481" s="4">
        <v>34310782.979999997</v>
      </c>
      <c r="N481" s="4">
        <v>34763803.210000001</v>
      </c>
      <c r="O481" s="4">
        <v>33269136.920000002</v>
      </c>
      <c r="P481" s="4">
        <v>33354378.460000001</v>
      </c>
      <c r="Q481" s="4">
        <v>31479667.199999999</v>
      </c>
      <c r="R481" s="4">
        <v>31675109.629999999</v>
      </c>
      <c r="T481" s="3">
        <f t="shared" si="21"/>
        <v>0</v>
      </c>
      <c r="U481" s="3" t="s">
        <v>1082</v>
      </c>
      <c r="V481" s="3" t="s">
        <v>77</v>
      </c>
      <c r="W481" s="4" t="s">
        <v>165</v>
      </c>
      <c r="X481" s="4">
        <v>41000302.469999999</v>
      </c>
      <c r="Y481" s="3">
        <v>44127436.729999997</v>
      </c>
      <c r="Z481" s="4">
        <f t="shared" si="22"/>
        <v>0</v>
      </c>
      <c r="AA481" s="4">
        <f t="shared" si="23"/>
        <v>0</v>
      </c>
    </row>
    <row r="482" spans="1:27" x14ac:dyDescent="0.2">
      <c r="A482" s="2">
        <v>107657503</v>
      </c>
      <c r="B482" s="3" t="s">
        <v>78</v>
      </c>
      <c r="C482" s="3" t="s">
        <v>165</v>
      </c>
      <c r="D482" s="4">
        <v>20870063.789999999</v>
      </c>
      <c r="E482" s="4">
        <v>20544366.199999999</v>
      </c>
      <c r="F482" s="4">
        <v>19502160.109999999</v>
      </c>
      <c r="G482" s="4">
        <v>18704012.43</v>
      </c>
      <c r="H482" s="4">
        <v>19249956.079999998</v>
      </c>
      <c r="I482" s="4">
        <v>20432842.739999998</v>
      </c>
      <c r="J482" s="4">
        <v>19423742.18</v>
      </c>
      <c r="K482" s="4">
        <v>18408434.859999999</v>
      </c>
      <c r="L482" s="4">
        <v>18069433.82</v>
      </c>
      <c r="M482" s="4">
        <v>17507650.109999999</v>
      </c>
      <c r="N482" s="4">
        <v>16949076.34</v>
      </c>
      <c r="O482" s="4">
        <v>16663105.890000001</v>
      </c>
      <c r="P482" s="4">
        <v>16847335.239999998</v>
      </c>
      <c r="Q482" s="4">
        <v>17309629.760000002</v>
      </c>
      <c r="R482" s="4">
        <v>15881850.68</v>
      </c>
      <c r="T482" s="3">
        <f t="shared" si="21"/>
        <v>0</v>
      </c>
      <c r="U482" s="3" t="s">
        <v>1083</v>
      </c>
      <c r="V482" s="3" t="s">
        <v>78</v>
      </c>
      <c r="W482" s="4" t="s">
        <v>165</v>
      </c>
      <c r="X482" s="4">
        <v>19502160.109999999</v>
      </c>
      <c r="Y482" s="3">
        <v>20544366.199999999</v>
      </c>
      <c r="Z482" s="4">
        <f t="shared" si="22"/>
        <v>0</v>
      </c>
      <c r="AA482" s="4">
        <f t="shared" si="23"/>
        <v>0</v>
      </c>
    </row>
    <row r="483" spans="1:27" x14ac:dyDescent="0.2">
      <c r="A483" s="2">
        <v>107658903</v>
      </c>
      <c r="B483" s="3" t="s">
        <v>79</v>
      </c>
      <c r="C483" s="3" t="s">
        <v>165</v>
      </c>
      <c r="D483" s="4">
        <v>21008182.379999999</v>
      </c>
      <c r="E483" s="4">
        <v>20355218.670000002</v>
      </c>
      <c r="F483" s="4">
        <v>19545125.300000001</v>
      </c>
      <c r="G483" s="4">
        <v>20547148.18</v>
      </c>
      <c r="H483" s="4">
        <v>20327394.350000001</v>
      </c>
      <c r="I483" s="4">
        <v>20467545.91</v>
      </c>
      <c r="J483" s="4">
        <v>20698068.489999998</v>
      </c>
      <c r="K483" s="4">
        <v>20159503.469999999</v>
      </c>
      <c r="L483" s="4">
        <v>19807790.239999998</v>
      </c>
      <c r="M483" s="4">
        <v>19214593.109999999</v>
      </c>
      <c r="N483" s="4">
        <v>19176061.010000002</v>
      </c>
      <c r="O483" s="4">
        <v>17873528.52</v>
      </c>
      <c r="P483" s="4">
        <v>18205704.390000001</v>
      </c>
      <c r="Q483" s="4">
        <v>16377361.65</v>
      </c>
      <c r="R483" s="4">
        <v>16591949.189999999</v>
      </c>
      <c r="T483" s="3">
        <f t="shared" si="21"/>
        <v>0</v>
      </c>
      <c r="U483" s="3" t="s">
        <v>1084</v>
      </c>
      <c r="V483" s="3" t="s">
        <v>79</v>
      </c>
      <c r="W483" s="4" t="s">
        <v>165</v>
      </c>
      <c r="X483" s="4">
        <v>19545125.300000001</v>
      </c>
      <c r="Y483" s="3">
        <v>20355218.670000002</v>
      </c>
      <c r="Z483" s="4">
        <f t="shared" si="22"/>
        <v>0</v>
      </c>
      <c r="AA483" s="4">
        <f t="shared" si="23"/>
        <v>0</v>
      </c>
    </row>
    <row r="484" spans="1:27" x14ac:dyDescent="0.2">
      <c r="A484" s="2">
        <v>119665003</v>
      </c>
      <c r="B484" s="3" t="s">
        <v>80</v>
      </c>
      <c r="C484" s="3" t="s">
        <v>166</v>
      </c>
      <c r="D484" s="4">
        <v>15789395.109999999</v>
      </c>
      <c r="E484" s="4">
        <v>14017604.23</v>
      </c>
      <c r="F484" s="4">
        <v>14121205.18</v>
      </c>
      <c r="G484" s="4">
        <v>14296211.67</v>
      </c>
      <c r="H484" s="4">
        <v>14621833.84</v>
      </c>
      <c r="I484" s="4">
        <v>13934836.09</v>
      </c>
      <c r="J484" s="4">
        <v>14699421.66</v>
      </c>
      <c r="K484" s="4">
        <v>14661493.9</v>
      </c>
      <c r="L484" s="4">
        <v>14792241.439999999</v>
      </c>
      <c r="M484" s="4">
        <v>14026110.779999999</v>
      </c>
      <c r="N484" s="4">
        <v>13247559.800000001</v>
      </c>
      <c r="O484" s="4">
        <v>12780617.789999999</v>
      </c>
      <c r="P484" s="4">
        <v>12903053.49</v>
      </c>
      <c r="Q484" s="4">
        <v>11553100.09</v>
      </c>
      <c r="R484" s="4">
        <v>11696155.890000001</v>
      </c>
      <c r="T484" s="3">
        <f t="shared" si="21"/>
        <v>0</v>
      </c>
      <c r="U484" s="3" t="s">
        <v>1085</v>
      </c>
      <c r="V484" s="3" t="s">
        <v>80</v>
      </c>
      <c r="W484" s="4" t="s">
        <v>166</v>
      </c>
      <c r="X484" s="4">
        <v>14121205.18</v>
      </c>
      <c r="Y484" s="3">
        <v>14017604.23</v>
      </c>
      <c r="Z484" s="4">
        <f t="shared" si="22"/>
        <v>0</v>
      </c>
      <c r="AA484" s="4">
        <f t="shared" si="23"/>
        <v>0</v>
      </c>
    </row>
    <row r="485" spans="1:27" x14ac:dyDescent="0.2">
      <c r="A485" s="2">
        <v>118667503</v>
      </c>
      <c r="B485" s="3" t="s">
        <v>81</v>
      </c>
      <c r="C485" s="3" t="s">
        <v>166</v>
      </c>
      <c r="D485" s="4">
        <v>33351134.059999999</v>
      </c>
      <c r="E485" s="4">
        <v>34259414.490000002</v>
      </c>
      <c r="F485" s="4">
        <v>32979543.739999998</v>
      </c>
      <c r="G485" s="4">
        <v>31818991.309999999</v>
      </c>
      <c r="H485" s="4">
        <v>32936139.190000001</v>
      </c>
      <c r="I485" s="4">
        <v>32687531.949999999</v>
      </c>
      <c r="J485" s="4">
        <v>33247914.940000001</v>
      </c>
      <c r="K485" s="4">
        <v>34537481.469999999</v>
      </c>
      <c r="L485" s="4">
        <v>29157706.84</v>
      </c>
      <c r="M485" s="4">
        <v>28397661.050000001</v>
      </c>
      <c r="N485" s="4">
        <v>27714020.210000001</v>
      </c>
      <c r="O485" s="4">
        <v>27274283.399999999</v>
      </c>
      <c r="P485" s="4">
        <v>27257620.120000001</v>
      </c>
      <c r="Q485" s="4">
        <v>26644376.460000001</v>
      </c>
      <c r="R485" s="4">
        <v>25746160.280000001</v>
      </c>
      <c r="T485" s="3">
        <f t="shared" si="21"/>
        <v>0</v>
      </c>
      <c r="U485" s="3" t="s">
        <v>1086</v>
      </c>
      <c r="V485" s="3" t="s">
        <v>81</v>
      </c>
      <c r="W485" s="4" t="s">
        <v>166</v>
      </c>
      <c r="X485" s="4">
        <v>32979543.739999998</v>
      </c>
      <c r="Y485" s="3">
        <v>34259414.490000002</v>
      </c>
      <c r="Z485" s="4">
        <f t="shared" si="22"/>
        <v>0</v>
      </c>
      <c r="AA485" s="4">
        <f t="shared" si="23"/>
        <v>0</v>
      </c>
    </row>
    <row r="486" spans="1:27" x14ac:dyDescent="0.2">
      <c r="A486" s="2">
        <v>112671303</v>
      </c>
      <c r="B486" s="3" t="s">
        <v>82</v>
      </c>
      <c r="C486" s="3" t="s">
        <v>167</v>
      </c>
      <c r="D486" s="4">
        <v>72660286.189999998</v>
      </c>
      <c r="E486" s="4">
        <v>68789882.540000007</v>
      </c>
      <c r="F486" s="4">
        <v>66752776.920000002</v>
      </c>
      <c r="G486" s="4">
        <v>65010343.469999999</v>
      </c>
      <c r="H486" s="4">
        <v>63876116.799999997</v>
      </c>
      <c r="I486" s="4">
        <v>62188054.909999996</v>
      </c>
      <c r="J486" s="4">
        <v>61107452.729999997</v>
      </c>
      <c r="K486" s="4">
        <v>55515644.299999997</v>
      </c>
      <c r="L486" s="4">
        <v>54455081.909999996</v>
      </c>
      <c r="M486" s="4">
        <v>53487285.079999998</v>
      </c>
      <c r="N486" s="4">
        <v>53634639.32</v>
      </c>
      <c r="O486" s="4">
        <v>52619854.039999999</v>
      </c>
      <c r="P486" s="4">
        <v>51360698.32</v>
      </c>
      <c r="Q486" s="4">
        <v>50064231.159999996</v>
      </c>
      <c r="R486" s="4">
        <v>46765717.93</v>
      </c>
      <c r="T486" s="3">
        <f t="shared" si="21"/>
        <v>0</v>
      </c>
      <c r="U486" s="3" t="s">
        <v>1087</v>
      </c>
      <c r="V486" s="3" t="s">
        <v>82</v>
      </c>
      <c r="W486" s="4" t="s">
        <v>167</v>
      </c>
      <c r="X486" s="4">
        <v>66752776.920000002</v>
      </c>
      <c r="Y486" s="3">
        <v>68789882.540000007</v>
      </c>
      <c r="Z486" s="4">
        <f t="shared" si="22"/>
        <v>0</v>
      </c>
      <c r="AA486" s="4">
        <f t="shared" si="23"/>
        <v>0</v>
      </c>
    </row>
    <row r="487" spans="1:27" x14ac:dyDescent="0.2">
      <c r="A487" s="2">
        <v>112671603</v>
      </c>
      <c r="B487" s="3" t="s">
        <v>83</v>
      </c>
      <c r="C487" s="3" t="s">
        <v>167</v>
      </c>
      <c r="D487" s="4">
        <v>81191939.349999994</v>
      </c>
      <c r="E487" s="4">
        <v>79439941.189999998</v>
      </c>
      <c r="F487" s="4">
        <v>79185288.090000004</v>
      </c>
      <c r="G487" s="4">
        <v>78743814.180000007</v>
      </c>
      <c r="H487" s="4">
        <v>77780697.159999996</v>
      </c>
      <c r="I487" s="4">
        <v>75181965.280000001</v>
      </c>
      <c r="J487" s="4">
        <v>71737324.109999999</v>
      </c>
      <c r="K487" s="4">
        <v>69386813.25</v>
      </c>
      <c r="L487" s="4">
        <v>68609426.260000005</v>
      </c>
      <c r="M487" s="4">
        <v>66843664.5</v>
      </c>
      <c r="N487" s="4">
        <v>65854833.579999998</v>
      </c>
      <c r="O487" s="4">
        <v>64133159.579999998</v>
      </c>
      <c r="P487" s="4">
        <v>65619618.520000003</v>
      </c>
      <c r="Q487" s="4">
        <v>62143402.850000001</v>
      </c>
      <c r="R487" s="4">
        <v>58403247.200000003</v>
      </c>
      <c r="T487" s="3">
        <f t="shared" si="21"/>
        <v>0</v>
      </c>
      <c r="U487" s="3" t="s">
        <v>1088</v>
      </c>
      <c r="V487" s="3" t="s">
        <v>83</v>
      </c>
      <c r="W487" s="4" t="s">
        <v>167</v>
      </c>
      <c r="X487" s="4">
        <v>79185288.090000004</v>
      </c>
      <c r="Y487" s="3">
        <v>79439941.189999998</v>
      </c>
      <c r="Z487" s="4">
        <f t="shared" si="22"/>
        <v>0</v>
      </c>
      <c r="AA487" s="4">
        <f t="shared" si="23"/>
        <v>0</v>
      </c>
    </row>
    <row r="488" spans="1:27" x14ac:dyDescent="0.2">
      <c r="A488" s="2">
        <v>112671803</v>
      </c>
      <c r="B488" s="3" t="s">
        <v>84</v>
      </c>
      <c r="C488" s="3" t="s">
        <v>167</v>
      </c>
      <c r="D488" s="4">
        <v>41993243.159999996</v>
      </c>
      <c r="E488" s="4">
        <v>41093284.240000002</v>
      </c>
      <c r="F488" s="4">
        <v>44381960.109999999</v>
      </c>
      <c r="G488" s="4">
        <v>41476933.07</v>
      </c>
      <c r="H488" s="4">
        <v>40043868.43</v>
      </c>
      <c r="I488" s="4">
        <v>38952607.350000001</v>
      </c>
      <c r="J488" s="4">
        <v>38532905.159999996</v>
      </c>
      <c r="K488" s="4">
        <v>38618485.899999999</v>
      </c>
      <c r="L488" s="4">
        <v>37460308.469999999</v>
      </c>
      <c r="M488" s="4">
        <v>37601798.840000004</v>
      </c>
      <c r="N488" s="4">
        <v>35055352.159999996</v>
      </c>
      <c r="O488" s="4">
        <v>34005634.939999998</v>
      </c>
      <c r="P488" s="4">
        <v>35762578.799999997</v>
      </c>
      <c r="Q488" s="4">
        <v>31625103.460000001</v>
      </c>
      <c r="R488" s="4">
        <v>32338332.32</v>
      </c>
      <c r="T488" s="3">
        <f t="shared" si="21"/>
        <v>0</v>
      </c>
      <c r="U488" s="3" t="s">
        <v>1089</v>
      </c>
      <c r="V488" s="3" t="s">
        <v>84</v>
      </c>
      <c r="W488" s="4" t="s">
        <v>167</v>
      </c>
      <c r="X488" s="4">
        <v>44381960.109999999</v>
      </c>
      <c r="Y488" s="3">
        <v>41093284.240000002</v>
      </c>
      <c r="Z488" s="4">
        <f t="shared" si="22"/>
        <v>0</v>
      </c>
      <c r="AA488" s="4">
        <f t="shared" si="23"/>
        <v>0</v>
      </c>
    </row>
    <row r="489" spans="1:27" x14ac:dyDescent="0.2">
      <c r="A489" s="2">
        <v>112672203</v>
      </c>
      <c r="B489" s="3" t="s">
        <v>85</v>
      </c>
      <c r="C489" s="3" t="s">
        <v>167</v>
      </c>
      <c r="D489" s="4">
        <v>33927573.619999997</v>
      </c>
      <c r="E489" s="4">
        <v>31744018.68</v>
      </c>
      <c r="F489" s="4">
        <v>30988278.050000001</v>
      </c>
      <c r="G489" s="4">
        <v>29852742.41</v>
      </c>
      <c r="H489" s="4">
        <v>30602739.539999999</v>
      </c>
      <c r="I489" s="4">
        <v>28338646.010000002</v>
      </c>
      <c r="J489" s="4">
        <v>28722075.059999999</v>
      </c>
      <c r="K489" s="4">
        <v>28464038.640000001</v>
      </c>
      <c r="L489" s="4">
        <v>28332389.260000002</v>
      </c>
      <c r="M489" s="4">
        <v>26794049.300000001</v>
      </c>
      <c r="N489" s="4">
        <v>26347585.879999999</v>
      </c>
      <c r="O489" s="4">
        <v>25620999.43</v>
      </c>
      <c r="P489" s="4">
        <v>26678067.670000002</v>
      </c>
      <c r="Q489" s="4">
        <v>25259689.140000001</v>
      </c>
      <c r="R489" s="4">
        <v>23677079.75</v>
      </c>
      <c r="T489" s="3">
        <f t="shared" si="21"/>
        <v>0</v>
      </c>
      <c r="U489" s="3" t="s">
        <v>1090</v>
      </c>
      <c r="V489" s="3" t="s">
        <v>85</v>
      </c>
      <c r="W489" s="4" t="s">
        <v>167</v>
      </c>
      <c r="X489" s="4">
        <v>30988278.050000001</v>
      </c>
      <c r="Y489" s="3">
        <v>31744018.68</v>
      </c>
      <c r="Z489" s="4">
        <f t="shared" si="22"/>
        <v>0</v>
      </c>
      <c r="AA489" s="4">
        <f t="shared" si="23"/>
        <v>0</v>
      </c>
    </row>
    <row r="490" spans="1:27" x14ac:dyDescent="0.2">
      <c r="A490" s="2">
        <v>112672803</v>
      </c>
      <c r="B490" s="3" t="s">
        <v>86</v>
      </c>
      <c r="C490" s="3" t="s">
        <v>167</v>
      </c>
      <c r="D490" s="4">
        <v>24000000.210000001</v>
      </c>
      <c r="E490" s="4">
        <v>23522197.27</v>
      </c>
      <c r="F490" s="4">
        <v>24263884.5</v>
      </c>
      <c r="G490" s="4">
        <v>23011925.960000001</v>
      </c>
      <c r="H490" s="4">
        <v>22221819.5</v>
      </c>
      <c r="I490" s="4">
        <v>22297991.760000002</v>
      </c>
      <c r="J490" s="4">
        <v>21400064.629999999</v>
      </c>
      <c r="K490" s="4">
        <v>21093260.739999998</v>
      </c>
      <c r="L490" s="4">
        <v>21224875.510000002</v>
      </c>
      <c r="M490" s="4">
        <v>20462505.75</v>
      </c>
      <c r="N490" s="4">
        <v>20232798.73</v>
      </c>
      <c r="O490" s="4">
        <v>18875850.879999999</v>
      </c>
      <c r="P490" s="4">
        <v>18583131.239999998</v>
      </c>
      <c r="Q490" s="4">
        <v>17789287.850000001</v>
      </c>
      <c r="R490" s="4">
        <v>17247788.73</v>
      </c>
      <c r="T490" s="3">
        <f t="shared" si="21"/>
        <v>0</v>
      </c>
      <c r="U490" s="3" t="s">
        <v>1091</v>
      </c>
      <c r="V490" s="3" t="s">
        <v>86</v>
      </c>
      <c r="W490" s="4" t="s">
        <v>167</v>
      </c>
      <c r="X490" s="4">
        <v>24263884.5</v>
      </c>
      <c r="Y490" s="3">
        <v>23522197.27</v>
      </c>
      <c r="Z490" s="4">
        <f t="shared" si="22"/>
        <v>0</v>
      </c>
      <c r="AA490" s="4">
        <f t="shared" si="23"/>
        <v>0</v>
      </c>
    </row>
    <row r="491" spans="1:27" x14ac:dyDescent="0.2">
      <c r="A491" s="2">
        <v>112674403</v>
      </c>
      <c r="B491" s="3" t="s">
        <v>87</v>
      </c>
      <c r="C491" s="3" t="s">
        <v>167</v>
      </c>
      <c r="D491" s="4">
        <v>52362550.07</v>
      </c>
      <c r="E491" s="4">
        <v>50444664.380000003</v>
      </c>
      <c r="F491" s="4">
        <v>48855130.509999998</v>
      </c>
      <c r="G491" s="4">
        <v>48044724.170000002</v>
      </c>
      <c r="H491" s="4">
        <v>46427399.840000004</v>
      </c>
      <c r="I491" s="4">
        <v>45258956.219999999</v>
      </c>
      <c r="J491" s="4">
        <v>43362601.07</v>
      </c>
      <c r="K491" s="4">
        <v>42189163.869999997</v>
      </c>
      <c r="L491" s="4">
        <v>40768151</v>
      </c>
      <c r="M491" s="4">
        <v>39803683.630000003</v>
      </c>
      <c r="N491" s="4">
        <v>38667948.509999998</v>
      </c>
      <c r="O491" s="4">
        <v>38291276.789999999</v>
      </c>
      <c r="P491" s="4">
        <v>38846491.890000001</v>
      </c>
      <c r="Q491" s="4">
        <v>36410762</v>
      </c>
      <c r="R491" s="4">
        <v>33201183.43</v>
      </c>
      <c r="T491" s="3">
        <f t="shared" si="21"/>
        <v>0</v>
      </c>
      <c r="U491" s="3" t="s">
        <v>1092</v>
      </c>
      <c r="V491" s="3" t="s">
        <v>87</v>
      </c>
      <c r="W491" s="4" t="s">
        <v>167</v>
      </c>
      <c r="X491" s="4">
        <v>48855130.509999998</v>
      </c>
      <c r="Y491" s="3">
        <v>50444664.380000003</v>
      </c>
      <c r="Z491" s="4">
        <f t="shared" si="22"/>
        <v>0</v>
      </c>
      <c r="AA491" s="4">
        <f t="shared" si="23"/>
        <v>0</v>
      </c>
    </row>
    <row r="492" spans="1:27" x14ac:dyDescent="0.2">
      <c r="A492" s="2">
        <v>115674603</v>
      </c>
      <c r="B492" s="3" t="s">
        <v>88</v>
      </c>
      <c r="C492" s="3" t="s">
        <v>167</v>
      </c>
      <c r="D492" s="4">
        <v>37240540.979999997</v>
      </c>
      <c r="E492" s="4">
        <v>38358315.590000004</v>
      </c>
      <c r="F492" s="4">
        <v>35086678.880000003</v>
      </c>
      <c r="G492" s="4">
        <v>34966100.710000001</v>
      </c>
      <c r="H492" s="4">
        <v>33852187.850000001</v>
      </c>
      <c r="I492" s="4">
        <v>31744956.640000001</v>
      </c>
      <c r="J492" s="4">
        <v>31114670.789999999</v>
      </c>
      <c r="K492" s="4">
        <v>32203041.239999998</v>
      </c>
      <c r="L492" s="4">
        <v>29404561.530000001</v>
      </c>
      <c r="M492" s="4">
        <v>28855761.07</v>
      </c>
      <c r="N492" s="4">
        <v>27089475.93</v>
      </c>
      <c r="O492" s="4">
        <v>27153756.030000001</v>
      </c>
      <c r="P492" s="4">
        <v>26172477.5</v>
      </c>
      <c r="Q492" s="4">
        <v>25432795.420000002</v>
      </c>
      <c r="R492" s="4">
        <v>24938873.690000001</v>
      </c>
      <c r="T492" s="3">
        <f t="shared" si="21"/>
        <v>0</v>
      </c>
      <c r="U492" s="3" t="s">
        <v>1093</v>
      </c>
      <c r="V492" s="3" t="s">
        <v>88</v>
      </c>
      <c r="W492" s="4" t="s">
        <v>167</v>
      </c>
      <c r="X492" s="4">
        <v>35086678.880000003</v>
      </c>
      <c r="Y492" s="3">
        <v>38358315.590000004</v>
      </c>
      <c r="Z492" s="4">
        <f t="shared" si="22"/>
        <v>0</v>
      </c>
      <c r="AA492" s="4">
        <f t="shared" si="23"/>
        <v>0</v>
      </c>
    </row>
    <row r="493" spans="1:27" x14ac:dyDescent="0.2">
      <c r="A493" s="2">
        <v>112675503</v>
      </c>
      <c r="B493" s="3" t="s">
        <v>89</v>
      </c>
      <c r="C493" s="3" t="s">
        <v>167</v>
      </c>
      <c r="D493" s="4">
        <v>61527147.18</v>
      </c>
      <c r="E493" s="4">
        <v>58604607.829999998</v>
      </c>
      <c r="F493" s="4">
        <v>56956095.270000003</v>
      </c>
      <c r="G493" s="4">
        <v>56684658.18</v>
      </c>
      <c r="H493" s="4">
        <v>56870595.5</v>
      </c>
      <c r="I493" s="4">
        <v>54443243.340000004</v>
      </c>
      <c r="J493" s="4">
        <v>54853902.530000001</v>
      </c>
      <c r="K493" s="4">
        <v>54510616.829999998</v>
      </c>
      <c r="L493" s="4">
        <v>53299303.560000002</v>
      </c>
      <c r="M493" s="4">
        <v>55187792.609999999</v>
      </c>
      <c r="N493" s="4">
        <v>53473038.659999996</v>
      </c>
      <c r="O493" s="4">
        <v>52855336.259999998</v>
      </c>
      <c r="P493" s="4">
        <v>54152666.670000002</v>
      </c>
      <c r="Q493" s="4">
        <v>51452262.380000003</v>
      </c>
      <c r="R493" s="4">
        <v>49695118.719999999</v>
      </c>
      <c r="T493" s="3">
        <f t="shared" si="21"/>
        <v>0</v>
      </c>
      <c r="U493" s="3" t="s">
        <v>1094</v>
      </c>
      <c r="V493" s="3" t="s">
        <v>89</v>
      </c>
      <c r="W493" s="4" t="s">
        <v>167</v>
      </c>
      <c r="X493" s="4">
        <v>56956095.270000003</v>
      </c>
      <c r="Y493" s="3">
        <v>58604607.829999998</v>
      </c>
      <c r="Z493" s="4">
        <f t="shared" si="22"/>
        <v>0</v>
      </c>
      <c r="AA493" s="4">
        <f t="shared" si="23"/>
        <v>0</v>
      </c>
    </row>
    <row r="494" spans="1:27" x14ac:dyDescent="0.2">
      <c r="A494" s="2">
        <v>112676203</v>
      </c>
      <c r="B494" s="3" t="s">
        <v>90</v>
      </c>
      <c r="C494" s="3" t="s">
        <v>167</v>
      </c>
      <c r="D494" s="4">
        <v>39341461.420000002</v>
      </c>
      <c r="E494" s="4">
        <v>39971563.32</v>
      </c>
      <c r="F494" s="4">
        <v>40129261.359999999</v>
      </c>
      <c r="G494" s="4">
        <v>37988657.039999999</v>
      </c>
      <c r="H494" s="4">
        <v>36056962.100000001</v>
      </c>
      <c r="I494" s="4">
        <v>34945471.030000001</v>
      </c>
      <c r="J494" s="4">
        <v>32927359.739999998</v>
      </c>
      <c r="K494" s="4">
        <v>33177672.050000001</v>
      </c>
      <c r="L494" s="4">
        <v>31608115.600000001</v>
      </c>
      <c r="M494" s="4">
        <v>31611503.260000002</v>
      </c>
      <c r="N494" s="4">
        <v>31200245.190000001</v>
      </c>
      <c r="O494" s="4">
        <v>31991508.239999998</v>
      </c>
      <c r="P494" s="4">
        <v>32719606.789999999</v>
      </c>
      <c r="Q494" s="4">
        <v>30881324.68</v>
      </c>
      <c r="R494" s="4">
        <v>29612265.66</v>
      </c>
      <c r="T494" s="3">
        <f t="shared" si="21"/>
        <v>0</v>
      </c>
      <c r="U494" s="3" t="s">
        <v>1095</v>
      </c>
      <c r="V494" s="3" t="s">
        <v>90</v>
      </c>
      <c r="W494" s="4" t="s">
        <v>167</v>
      </c>
      <c r="X494" s="4">
        <v>40129261.359999999</v>
      </c>
      <c r="Y494" s="3">
        <v>39971563.32</v>
      </c>
      <c r="Z494" s="4">
        <f t="shared" si="22"/>
        <v>0</v>
      </c>
      <c r="AA494" s="4">
        <f t="shared" si="23"/>
        <v>0</v>
      </c>
    </row>
    <row r="495" spans="1:27" x14ac:dyDescent="0.2">
      <c r="A495" s="2">
        <v>112676403</v>
      </c>
      <c r="B495" s="3" t="s">
        <v>91</v>
      </c>
      <c r="C495" s="3" t="s">
        <v>167</v>
      </c>
      <c r="D495" s="4">
        <v>58553143.479999997</v>
      </c>
      <c r="E495" s="4">
        <v>55214165.689999998</v>
      </c>
      <c r="F495" s="4">
        <v>54869605.530000001</v>
      </c>
      <c r="G495" s="4">
        <v>50427736.82</v>
      </c>
      <c r="H495" s="4">
        <v>49799983.579999998</v>
      </c>
      <c r="I495" s="4">
        <v>45936724.649999999</v>
      </c>
      <c r="J495" s="4">
        <v>42984379.469999999</v>
      </c>
      <c r="K495" s="4">
        <v>44045506.520000003</v>
      </c>
      <c r="L495" s="4">
        <v>41912320.590000004</v>
      </c>
      <c r="M495" s="4">
        <v>40766564.229999997</v>
      </c>
      <c r="N495" s="4">
        <v>39810239.909999996</v>
      </c>
      <c r="O495" s="4">
        <v>38529713.490000002</v>
      </c>
      <c r="P495" s="4">
        <v>36485319.670000002</v>
      </c>
      <c r="Q495" s="4">
        <v>35232554.869999997</v>
      </c>
      <c r="R495" s="4">
        <v>33289821.940000001</v>
      </c>
      <c r="T495" s="3">
        <f t="shared" si="21"/>
        <v>0</v>
      </c>
      <c r="U495" s="3" t="s">
        <v>1096</v>
      </c>
      <c r="V495" s="3" t="s">
        <v>91</v>
      </c>
      <c r="W495" s="4" t="s">
        <v>167</v>
      </c>
      <c r="X495" s="4">
        <v>54869605.530000001</v>
      </c>
      <c r="Y495" s="3">
        <v>55214165.689999998</v>
      </c>
      <c r="Z495" s="4">
        <f t="shared" si="22"/>
        <v>0</v>
      </c>
      <c r="AA495" s="4">
        <f t="shared" si="23"/>
        <v>0</v>
      </c>
    </row>
    <row r="496" spans="1:27" x14ac:dyDescent="0.2">
      <c r="A496" s="2">
        <v>112676503</v>
      </c>
      <c r="B496" s="3" t="s">
        <v>92</v>
      </c>
      <c r="C496" s="3" t="s">
        <v>167</v>
      </c>
      <c r="D496" s="4">
        <v>39180704.060000002</v>
      </c>
      <c r="E496" s="4">
        <v>37629562.329999998</v>
      </c>
      <c r="F496" s="4">
        <v>37009813.780000001</v>
      </c>
      <c r="G496" s="4">
        <v>36325833.240000002</v>
      </c>
      <c r="H496" s="4">
        <v>35759534.520000003</v>
      </c>
      <c r="I496" s="4">
        <v>35864954.490000002</v>
      </c>
      <c r="J496" s="4">
        <v>35678524.600000001</v>
      </c>
      <c r="K496" s="4">
        <v>34869699.32</v>
      </c>
      <c r="L496" s="4">
        <v>34102438.200000003</v>
      </c>
      <c r="M496" s="4">
        <v>34102576.5</v>
      </c>
      <c r="N496" s="4">
        <v>32922066.23</v>
      </c>
      <c r="O496" s="4">
        <v>31154993.960000001</v>
      </c>
      <c r="P496" s="4">
        <v>31568333.550000001</v>
      </c>
      <c r="Q496" s="4">
        <v>30065034.579999998</v>
      </c>
      <c r="R496" s="4">
        <v>29887802.32</v>
      </c>
      <c r="T496" s="3">
        <f t="shared" si="21"/>
        <v>0</v>
      </c>
      <c r="U496" s="3" t="s">
        <v>1097</v>
      </c>
      <c r="V496" s="3" t="s">
        <v>92</v>
      </c>
      <c r="W496" s="4" t="s">
        <v>167</v>
      </c>
      <c r="X496" s="4">
        <v>37009813.780000001</v>
      </c>
      <c r="Y496" s="3">
        <v>37629562.329999998</v>
      </c>
      <c r="Z496" s="4">
        <f t="shared" si="22"/>
        <v>0</v>
      </c>
      <c r="AA496" s="4">
        <f t="shared" si="23"/>
        <v>0</v>
      </c>
    </row>
    <row r="497" spans="1:27" x14ac:dyDescent="0.2">
      <c r="A497" s="2">
        <v>112676703</v>
      </c>
      <c r="B497" s="3" t="s">
        <v>93</v>
      </c>
      <c r="C497" s="3" t="s">
        <v>167</v>
      </c>
      <c r="D497" s="4">
        <v>52231715.630000003</v>
      </c>
      <c r="E497" s="4">
        <v>50266883.140000001</v>
      </c>
      <c r="F497" s="4">
        <v>50595024.219999999</v>
      </c>
      <c r="G497" s="4">
        <v>46983624.240000002</v>
      </c>
      <c r="H497" s="4">
        <v>46988569.409999996</v>
      </c>
      <c r="I497" s="4">
        <v>43934896.189999998</v>
      </c>
      <c r="J497" s="4">
        <v>42939665.299999997</v>
      </c>
      <c r="K497" s="4">
        <v>41436044.530000001</v>
      </c>
      <c r="L497" s="4">
        <v>39326249.899999999</v>
      </c>
      <c r="M497" s="4">
        <v>39152332.520000003</v>
      </c>
      <c r="N497" s="4">
        <v>36336957.5</v>
      </c>
      <c r="O497" s="4">
        <v>33875877.899999999</v>
      </c>
      <c r="P497" s="4">
        <v>34170782.469999999</v>
      </c>
      <c r="Q497" s="4">
        <v>32341086.510000002</v>
      </c>
      <c r="R497" s="4">
        <v>31964380.559999999</v>
      </c>
      <c r="T497" s="3">
        <f t="shared" si="21"/>
        <v>0</v>
      </c>
      <c r="U497" s="3" t="s">
        <v>1098</v>
      </c>
      <c r="V497" s="3" t="s">
        <v>93</v>
      </c>
      <c r="W497" s="4" t="s">
        <v>167</v>
      </c>
      <c r="X497" s="4">
        <v>50595024.219999999</v>
      </c>
      <c r="Y497" s="3">
        <v>50266883.140000001</v>
      </c>
      <c r="Z497" s="4">
        <f t="shared" si="22"/>
        <v>0</v>
      </c>
      <c r="AA497" s="4">
        <f t="shared" si="23"/>
        <v>0</v>
      </c>
    </row>
    <row r="498" spans="1:27" x14ac:dyDescent="0.2">
      <c r="A498" s="2">
        <v>115219002</v>
      </c>
      <c r="B498" s="3" t="s">
        <v>94</v>
      </c>
      <c r="C498" s="3" t="s">
        <v>167</v>
      </c>
      <c r="D498" s="4">
        <v>93445171.780000001</v>
      </c>
      <c r="E498" s="4">
        <v>88966964.340000004</v>
      </c>
      <c r="F498" s="4">
        <v>87211047.069999993</v>
      </c>
      <c r="G498" s="4">
        <v>88552678.010000005</v>
      </c>
      <c r="H498" s="4">
        <v>84367977.75</v>
      </c>
      <c r="I498" s="4">
        <v>78525019.010000005</v>
      </c>
      <c r="J498" s="4">
        <v>71240260.049999997</v>
      </c>
      <c r="K498" s="4">
        <v>68513938.219999999</v>
      </c>
      <c r="L498" s="4">
        <v>66642365.560000002</v>
      </c>
      <c r="M498" s="4">
        <v>65058081.100000001</v>
      </c>
      <c r="N498" s="4">
        <v>65213127.280000001</v>
      </c>
      <c r="O498" s="4">
        <v>67671961.349999994</v>
      </c>
      <c r="P498" s="4">
        <v>66178291.200000003</v>
      </c>
      <c r="Q498" s="4">
        <v>64078264.780000001</v>
      </c>
      <c r="R498" s="4">
        <v>61857003.469999999</v>
      </c>
      <c r="T498" s="3">
        <f t="shared" si="21"/>
        <v>0</v>
      </c>
      <c r="U498" s="3" t="s">
        <v>1099</v>
      </c>
      <c r="V498" s="3" t="s">
        <v>94</v>
      </c>
      <c r="W498" s="4" t="s">
        <v>167</v>
      </c>
      <c r="X498" s="4">
        <v>87211047.069999993</v>
      </c>
      <c r="Y498" s="3">
        <v>88966964.340000004</v>
      </c>
      <c r="Z498" s="4">
        <f t="shared" si="22"/>
        <v>0</v>
      </c>
      <c r="AA498" s="4">
        <f t="shared" si="23"/>
        <v>0</v>
      </c>
    </row>
    <row r="499" spans="1:27" x14ac:dyDescent="0.2">
      <c r="A499" s="2">
        <v>112678503</v>
      </c>
      <c r="B499" s="3" t="s">
        <v>95</v>
      </c>
      <c r="C499" s="3" t="s">
        <v>167</v>
      </c>
      <c r="D499" s="4">
        <v>47112296.789999999</v>
      </c>
      <c r="E499" s="4">
        <v>43157493.590000004</v>
      </c>
      <c r="F499" s="4">
        <v>46366546.280000001</v>
      </c>
      <c r="G499" s="4">
        <v>44629895.780000001</v>
      </c>
      <c r="H499" s="4">
        <v>40207981.770000003</v>
      </c>
      <c r="I499" s="4">
        <v>37064427.950000003</v>
      </c>
      <c r="J499" s="4">
        <v>35215387.979999997</v>
      </c>
      <c r="K499" s="4">
        <v>35250410.090000004</v>
      </c>
      <c r="L499" s="4">
        <v>34476492.859999999</v>
      </c>
      <c r="M499" s="4">
        <v>33650886.630000003</v>
      </c>
      <c r="N499" s="4">
        <v>33722300.960000001</v>
      </c>
      <c r="O499" s="4">
        <v>33107017.52</v>
      </c>
      <c r="P499" s="4">
        <v>31139520.440000001</v>
      </c>
      <c r="Q499" s="4">
        <v>29450246.620000001</v>
      </c>
      <c r="R499" s="4">
        <v>27588917.399999999</v>
      </c>
      <c r="T499" s="3">
        <f t="shared" si="21"/>
        <v>0</v>
      </c>
      <c r="U499" s="3" t="s">
        <v>1100</v>
      </c>
      <c r="V499" s="3" t="s">
        <v>95</v>
      </c>
      <c r="W499" s="4" t="s">
        <v>167</v>
      </c>
      <c r="X499" s="4">
        <v>46366546.280000001</v>
      </c>
      <c r="Y499" s="3">
        <v>43157493.590000004</v>
      </c>
      <c r="Z499" s="4">
        <f t="shared" si="22"/>
        <v>0</v>
      </c>
      <c r="AA499" s="4">
        <f t="shared" si="23"/>
        <v>0</v>
      </c>
    </row>
    <row r="500" spans="1:27" x14ac:dyDescent="0.2">
      <c r="A500" s="2">
        <v>112679002</v>
      </c>
      <c r="B500" s="3" t="s">
        <v>96</v>
      </c>
      <c r="C500" s="3" t="s">
        <v>167</v>
      </c>
      <c r="D500" s="4">
        <v>99524736.579999998</v>
      </c>
      <c r="E500" s="4">
        <v>92436469.579999998</v>
      </c>
      <c r="F500" s="4">
        <v>93405506.859999999</v>
      </c>
      <c r="G500" s="4">
        <v>98952731.670000002</v>
      </c>
      <c r="H500" s="4">
        <v>95582801.730000004</v>
      </c>
      <c r="I500" s="4">
        <v>91930381.109999999</v>
      </c>
      <c r="J500" s="4">
        <v>80104717.5</v>
      </c>
      <c r="K500" s="4">
        <v>74735946.659999996</v>
      </c>
      <c r="L500" s="4">
        <v>71384829.939999998</v>
      </c>
      <c r="M500" s="4">
        <v>76107199.599999994</v>
      </c>
      <c r="N500" s="4">
        <v>72926482.010000005</v>
      </c>
      <c r="O500" s="4">
        <v>76844767.159999996</v>
      </c>
      <c r="P500" s="4">
        <v>77632715.159999996</v>
      </c>
      <c r="Q500" s="4">
        <v>71194340.930000007</v>
      </c>
      <c r="R500" s="4">
        <v>64260227.020000003</v>
      </c>
      <c r="T500" s="3">
        <f t="shared" si="21"/>
        <v>0</v>
      </c>
      <c r="U500" s="3" t="s">
        <v>1101</v>
      </c>
      <c r="V500" s="3" t="s">
        <v>96</v>
      </c>
      <c r="W500" s="4" t="s">
        <v>167</v>
      </c>
      <c r="X500" s="4">
        <v>93405506.859999999</v>
      </c>
      <c r="Y500" s="3">
        <v>92436469.579999998</v>
      </c>
      <c r="Z500" s="4">
        <f t="shared" si="22"/>
        <v>0</v>
      </c>
      <c r="AA500" s="4">
        <f t="shared" si="23"/>
        <v>0</v>
      </c>
    </row>
    <row r="501" spans="1:27" x14ac:dyDescent="0.2">
      <c r="A501" s="2">
        <v>112679403</v>
      </c>
      <c r="B501" s="3" t="s">
        <v>97</v>
      </c>
      <c r="C501" s="3" t="s">
        <v>167</v>
      </c>
      <c r="D501" s="4">
        <v>46029807.789999999</v>
      </c>
      <c r="E501" s="4">
        <v>45288170.920000002</v>
      </c>
      <c r="F501" s="4">
        <v>45059353.960000001</v>
      </c>
      <c r="G501" s="4">
        <v>40726645.590000004</v>
      </c>
      <c r="H501" s="4">
        <v>40869859.950000003</v>
      </c>
      <c r="I501" s="4">
        <v>36912088.229999997</v>
      </c>
      <c r="J501" s="4">
        <v>38273805.270000003</v>
      </c>
      <c r="K501" s="4">
        <v>36425828.200000003</v>
      </c>
      <c r="L501" s="4">
        <v>35829254.329999998</v>
      </c>
      <c r="M501" s="4">
        <v>34801579.609999999</v>
      </c>
      <c r="N501" s="4">
        <v>34476742.270000003</v>
      </c>
      <c r="O501" s="4">
        <v>34332154.640000001</v>
      </c>
      <c r="P501" s="4">
        <v>35431617.850000001</v>
      </c>
      <c r="Q501" s="4">
        <v>34764878.520000003</v>
      </c>
      <c r="R501" s="4">
        <v>33391103.620000001</v>
      </c>
      <c r="T501" s="3">
        <f t="shared" si="21"/>
        <v>0</v>
      </c>
      <c r="U501" s="3" t="s">
        <v>1102</v>
      </c>
      <c r="V501" s="3" t="s">
        <v>97</v>
      </c>
      <c r="W501" s="4" t="s">
        <v>167</v>
      </c>
      <c r="X501" s="4">
        <v>45059353.960000001</v>
      </c>
      <c r="Y501" s="3">
        <v>45288170.920000002</v>
      </c>
      <c r="Z501" s="4">
        <f t="shared" si="22"/>
        <v>0</v>
      </c>
      <c r="AA501" s="4">
        <f t="shared" si="23"/>
        <v>0</v>
      </c>
    </row>
    <row r="503" spans="1:27" s="9" customFormat="1" x14ac:dyDescent="0.2">
      <c r="A503" s="8"/>
      <c r="D503" s="5">
        <f t="shared" ref="D503:R503" si="24">SUM(D2:D501)</f>
        <v>22026939314.950012</v>
      </c>
      <c r="E503" s="5">
        <f t="shared" si="24"/>
        <v>20856063638.969997</v>
      </c>
      <c r="F503" s="5">
        <f t="shared" si="24"/>
        <v>20824399983.579994</v>
      </c>
      <c r="G503" s="5">
        <f t="shared" si="24"/>
        <v>20578874577.970005</v>
      </c>
      <c r="H503" s="5">
        <f t="shared" si="24"/>
        <v>20152580291.860008</v>
      </c>
      <c r="I503" s="5">
        <f t="shared" si="24"/>
        <v>19564584861.210014</v>
      </c>
      <c r="J503" s="5">
        <f t="shared" si="24"/>
        <v>18904981758.899994</v>
      </c>
      <c r="K503" s="5">
        <f t="shared" si="24"/>
        <v>18250336855.19001</v>
      </c>
      <c r="L503" s="5">
        <f t="shared" si="24"/>
        <v>17643087049.140003</v>
      </c>
      <c r="M503" s="5">
        <f t="shared" si="24"/>
        <v>17291436074.660007</v>
      </c>
      <c r="N503" s="5">
        <f t="shared" si="24"/>
        <v>16794162117.509991</v>
      </c>
      <c r="O503" s="5">
        <f t="shared" si="24"/>
        <v>16454271264.86998</v>
      </c>
      <c r="P503" s="5">
        <f t="shared" si="24"/>
        <v>16677875864.470005</v>
      </c>
      <c r="Q503" s="5">
        <f t="shared" si="24"/>
        <v>16071243265.559999</v>
      </c>
      <c r="R503" s="5">
        <f t="shared" si="24"/>
        <v>15626371512.909992</v>
      </c>
    </row>
    <row r="506" spans="1:27" x14ac:dyDescent="0.2">
      <c r="A506" s="3">
        <v>127041903</v>
      </c>
      <c r="B506" s="3" t="s">
        <v>571</v>
      </c>
      <c r="C506" s="3" t="s">
        <v>104</v>
      </c>
      <c r="R506" s="4">
        <v>15007226.060000001</v>
      </c>
    </row>
    <row r="507" spans="1:27" x14ac:dyDescent="0.2">
      <c r="A507" s="3">
        <v>127045453</v>
      </c>
      <c r="B507" s="3" t="s">
        <v>572</v>
      </c>
      <c r="C507" s="3" t="s">
        <v>104</v>
      </c>
      <c r="R507" s="4">
        <v>6419337.5800000001</v>
      </c>
    </row>
  </sheetData>
  <sortState xmlns:xlrd2="http://schemas.microsoft.com/office/spreadsheetml/2017/richdata2" ref="A2:R501">
    <sortCondition ref="C2:C501"/>
    <sortCondition ref="B2:B501"/>
  </sortState>
  <phoneticPr fontId="0" type="noConversion"/>
  <printOptions horizontalCentered="1"/>
  <pageMargins left="0.87" right="0.37" top="0.75" bottom="0.75" header="0.25" footer="0.25"/>
  <pageSetup paperSize="5" pageOrder="overThenDown" orientation="landscape" r:id="rId1"/>
  <headerFooter alignWithMargins="0">
    <oddHeader>&amp;C&amp;"Arial,Bold"Actual Instruction Expense History
&amp;9Prepared by the Pennsylvania Department of Education</oddHeader>
    <oddFooter>&amp;R&amp;9Page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Actual Instruction Expense</vt:lpstr>
      <vt:lpstr>'Actual Instruction Expense'!Print_Titles</vt:lpstr>
    </vt:vector>
  </TitlesOfParts>
  <Company>PDE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Finances AIE 0809-2223</dc:title>
  <dc:creator>Benjamin Hanft</dc:creator>
  <cp:lastModifiedBy>Heimbach, Bunne</cp:lastModifiedBy>
  <cp:lastPrinted>2019-11-06T21:22:40Z</cp:lastPrinted>
  <dcterms:created xsi:type="dcterms:W3CDTF">2002-08-06T17:26:56Z</dcterms:created>
  <dcterms:modified xsi:type="dcterms:W3CDTF">2025-05-01T11:33:50Z</dcterms:modified>
</cp:coreProperties>
</file>