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jesites_pa_gov/Documents/Documents/"/>
    </mc:Choice>
  </mc:AlternateContent>
  <xr:revisionPtr revIDLastSave="175" documentId="8_{3B2CA2AC-EBC0-4606-92ED-1EA0DEF77B2D}" xr6:coauthVersionLast="47" xr6:coauthVersionMax="47" xr10:uidLastSave="{E4603DEC-4316-4B22-AF81-AB0974825A32}"/>
  <bookViews>
    <workbookView minimized="1" xWindow="29580" yWindow="870" windowWidth="21600" windowHeight="11295" xr2:uid="{00000000-000D-0000-FFFF-FFFF00000000}"/>
  </bookViews>
  <sheets>
    <sheet name="Full Report" sheetId="1" r:id="rId1"/>
    <sheet name="Foundation Summary" sheetId="3" r:id="rId2"/>
    <sheet name="Adequacy Summary" sheetId="4" r:id="rId3"/>
  </sheets>
  <externalReferences>
    <externalReference r:id="rId4"/>
  </externalReferences>
  <definedNames>
    <definedName name="_xlnm._FilterDatabase" localSheetId="0" hidden="1">'Full Report'!$A$1:$H$3563</definedName>
  </definedNames>
  <calcPr calcId="191028" calcCompleted="0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3" l="1"/>
  <c r="D55" i="3"/>
  <c r="E55" i="3"/>
  <c r="B55" i="3"/>
  <c r="E54" i="3"/>
  <c r="D54" i="3"/>
  <c r="C54" i="3"/>
  <c r="E34" i="3"/>
  <c r="D33" i="3"/>
  <c r="E30" i="3"/>
  <c r="D30" i="3"/>
  <c r="C30" i="3"/>
  <c r="B30" i="3"/>
  <c r="C31" i="3"/>
  <c r="D31" i="3"/>
  <c r="E31" i="3"/>
  <c r="C32" i="3"/>
  <c r="D32" i="3"/>
  <c r="E32" i="3"/>
  <c r="C33" i="3"/>
  <c r="E33" i="3"/>
  <c r="C34" i="3"/>
  <c r="D34" i="3"/>
  <c r="C35" i="3"/>
  <c r="D35" i="3"/>
  <c r="E35" i="3"/>
  <c r="C36" i="3"/>
  <c r="D36" i="3"/>
  <c r="E36" i="3"/>
  <c r="C37" i="3"/>
  <c r="D37" i="3"/>
  <c r="E37" i="3"/>
  <c r="C38" i="3"/>
  <c r="D38" i="3"/>
  <c r="E38" i="3"/>
  <c r="C39" i="3"/>
  <c r="D39" i="3"/>
  <c r="E39" i="3"/>
  <c r="C40" i="3"/>
  <c r="D40" i="3"/>
  <c r="E40" i="3"/>
  <c r="C41" i="3"/>
  <c r="D41" i="3"/>
  <c r="E41" i="3"/>
  <c r="C42" i="3"/>
  <c r="D42" i="3"/>
  <c r="E42" i="3"/>
  <c r="C43" i="3"/>
  <c r="D43" i="3"/>
  <c r="E43" i="3"/>
  <c r="C44" i="3"/>
  <c r="D44" i="3"/>
  <c r="E44" i="3"/>
  <c r="C45" i="3"/>
  <c r="D45" i="3"/>
  <c r="E45" i="3"/>
  <c r="C46" i="3"/>
  <c r="D46" i="3"/>
  <c r="E46" i="3"/>
  <c r="C47" i="3"/>
  <c r="D47" i="3"/>
  <c r="E47" i="3"/>
  <c r="C48" i="3"/>
  <c r="D48" i="3"/>
  <c r="E48" i="3"/>
  <c r="C49" i="3"/>
  <c r="D49" i="3"/>
  <c r="E49" i="3"/>
  <c r="C50" i="3"/>
  <c r="D50" i="3"/>
  <c r="E50" i="3"/>
  <c r="C51" i="3"/>
  <c r="D51" i="3"/>
  <c r="E51" i="3"/>
  <c r="C52" i="3"/>
  <c r="D52" i="3"/>
  <c r="E52" i="3"/>
  <c r="C53" i="3"/>
  <c r="D53" i="3"/>
  <c r="E53" i="3"/>
  <c r="B47" i="3"/>
  <c r="B34" i="3"/>
  <c r="B31" i="3"/>
  <c r="B32" i="3"/>
  <c r="B33" i="3"/>
  <c r="B35" i="3"/>
  <c r="B36" i="3"/>
  <c r="B37" i="3"/>
  <c r="B38" i="3"/>
  <c r="B39" i="3"/>
  <c r="B40" i="3"/>
  <c r="B41" i="3"/>
  <c r="B42" i="3"/>
  <c r="B43" i="3"/>
  <c r="B44" i="3"/>
  <c r="B45" i="3"/>
  <c r="B46" i="3"/>
  <c r="B48" i="3"/>
  <c r="B49" i="3"/>
  <c r="B50" i="3"/>
  <c r="B51" i="3"/>
  <c r="B52" i="3"/>
  <c r="B53" i="3"/>
  <c r="B54" i="3"/>
  <c r="C30" i="4"/>
  <c r="E54" i="4"/>
  <c r="D54" i="4"/>
  <c r="C54" i="4"/>
  <c r="E53" i="4"/>
  <c r="D53" i="4"/>
  <c r="C53" i="4"/>
  <c r="E52" i="4"/>
  <c r="D52" i="4"/>
  <c r="C52" i="4"/>
  <c r="E51" i="4"/>
  <c r="D51" i="4"/>
  <c r="C51" i="4"/>
  <c r="E50" i="4"/>
  <c r="D50" i="4"/>
  <c r="C50" i="4"/>
  <c r="E49" i="4"/>
  <c r="D49" i="4"/>
  <c r="C49" i="4"/>
  <c r="E48" i="4"/>
  <c r="D48" i="4"/>
  <c r="C48" i="4"/>
  <c r="E47" i="4"/>
  <c r="D47" i="4"/>
  <c r="C47" i="4"/>
  <c r="E46" i="4"/>
  <c r="D46" i="4"/>
  <c r="C46" i="4"/>
  <c r="E45" i="4"/>
  <c r="D45" i="4"/>
  <c r="C45" i="4"/>
  <c r="E44" i="4"/>
  <c r="D44" i="4"/>
  <c r="C44" i="4"/>
  <c r="E43" i="4"/>
  <c r="D43" i="4"/>
  <c r="C43" i="4"/>
  <c r="E42" i="4"/>
  <c r="D42" i="4"/>
  <c r="C42" i="4"/>
  <c r="E41" i="4"/>
  <c r="D41" i="4"/>
  <c r="C41" i="4"/>
  <c r="E40" i="4"/>
  <c r="D40" i="4"/>
  <c r="C40" i="4"/>
  <c r="E39" i="4"/>
  <c r="D39" i="4"/>
  <c r="C39" i="4"/>
  <c r="E38" i="4"/>
  <c r="D38" i="4"/>
  <c r="C38" i="4"/>
  <c r="E37" i="4"/>
  <c r="D37" i="4"/>
  <c r="C37" i="4"/>
  <c r="E36" i="4"/>
  <c r="D36" i="4"/>
  <c r="C36" i="4"/>
  <c r="E35" i="4"/>
  <c r="D35" i="4"/>
  <c r="C35" i="4"/>
  <c r="E34" i="4"/>
  <c r="D34" i="4"/>
  <c r="C34" i="4"/>
  <c r="E33" i="4"/>
  <c r="D33" i="4"/>
  <c r="C33" i="4"/>
  <c r="E32" i="4"/>
  <c r="D32" i="4"/>
  <c r="C32" i="4"/>
  <c r="C55" i="4" s="1"/>
  <c r="E31" i="4"/>
  <c r="E55" i="4" s="1"/>
  <c r="D31" i="4"/>
  <c r="C31" i="4"/>
  <c r="E30" i="4"/>
  <c r="D30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D55" i="4" l="1"/>
  <c r="H3565" i="1" l="1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" i="4"/>
  <c r="E27" i="4" s="1"/>
  <c r="D27" i="4"/>
  <c r="C27" i="4"/>
  <c r="B27" i="4"/>
  <c r="E27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" i="3"/>
  <c r="C27" i="3"/>
  <c r="D27" i="3"/>
  <c r="B27" i="3"/>
</calcChain>
</file>

<file path=xl/sharedStrings.xml><?xml version="1.0" encoding="utf-8"?>
<sst xmlns="http://schemas.openxmlformats.org/spreadsheetml/2006/main" count="10090" uniqueCount="682">
  <si>
    <t>InstName</t>
  </si>
  <si>
    <t>AuNumber</t>
  </si>
  <si>
    <t>AnswerRow</t>
  </si>
  <si>
    <t>Establish, Maintain, Expand Foundation</t>
  </si>
  <si>
    <t>Foundation Funds</t>
  </si>
  <si>
    <t>Establish, Maintain, Expand Adequacy</t>
  </si>
  <si>
    <t>Adequacy Funds</t>
  </si>
  <si>
    <t>Totals</t>
  </si>
  <si>
    <t>21st Century Cyber CS</t>
  </si>
  <si>
    <t>Career Readiness Education</t>
  </si>
  <si>
    <t>Expand</t>
  </si>
  <si>
    <t>Total</t>
  </si>
  <si>
    <t>Abington Heights SD</t>
  </si>
  <si>
    <t>Class Size Reduction K-3</t>
  </si>
  <si>
    <t>Maintain</t>
  </si>
  <si>
    <t>Abington SD</t>
  </si>
  <si>
    <t>Full Day Kindergarten</t>
  </si>
  <si>
    <t>Achievement House CS</t>
  </si>
  <si>
    <t>Math and Literacy Programs</t>
  </si>
  <si>
    <t>Ad Prima CS</t>
  </si>
  <si>
    <t>Structured Literacy</t>
  </si>
  <si>
    <t>After School Remediation Programs</t>
  </si>
  <si>
    <t>Agora Cyber CS</t>
  </si>
  <si>
    <t>Academic Performance of Students</t>
  </si>
  <si>
    <t>Professional Development</t>
  </si>
  <si>
    <t>Albert Gallatin Area SD</t>
  </si>
  <si>
    <t>Aliquippa SD</t>
  </si>
  <si>
    <t>Science, Technology, Engineering, Math and Applied Knowledge</t>
  </si>
  <si>
    <t>Career and Technical Education</t>
  </si>
  <si>
    <t>Physical and Mental Health</t>
  </si>
  <si>
    <t>Targeted English Learner Support</t>
  </si>
  <si>
    <t>Increase Inclusion for Students with Disabilities</t>
  </si>
  <si>
    <t>Establish</t>
  </si>
  <si>
    <t>Student Services Infrastructure</t>
  </si>
  <si>
    <t>Allegheny Valley SD</t>
  </si>
  <si>
    <t>Allegheny-Clarion Valley SD</t>
  </si>
  <si>
    <t>Allentown City SD</t>
  </si>
  <si>
    <t>Pre-Kindergarten</t>
  </si>
  <si>
    <t>School Library Services</t>
  </si>
  <si>
    <t>World Languages</t>
  </si>
  <si>
    <t>MTSS and PBIS</t>
  </si>
  <si>
    <t>Tutoring</t>
  </si>
  <si>
    <t>Charter School Tuition Increase</t>
  </si>
  <si>
    <t>Alliance for Progress CS</t>
  </si>
  <si>
    <t>Altoona Area SD</t>
  </si>
  <si>
    <t>Educational Instability Support</t>
  </si>
  <si>
    <t>Summer Learning Programs</t>
  </si>
  <si>
    <t>Ambridge Area SD</t>
  </si>
  <si>
    <t>Annville-Cleona SD</t>
  </si>
  <si>
    <t>Antietam SD</t>
  </si>
  <si>
    <t>Apollo-Ridge SD</t>
  </si>
  <si>
    <t>Armstrong SD</t>
  </si>
  <si>
    <t>Credit Recovery Programs</t>
  </si>
  <si>
    <t>Arts Academy CS</t>
  </si>
  <si>
    <t>Athens Area SD</t>
  </si>
  <si>
    <t>Austin Area SD</t>
  </si>
  <si>
    <t>Avella Area SD</t>
  </si>
  <si>
    <t>Avon Grove CS</t>
  </si>
  <si>
    <t>Avon Grove SD</t>
  </si>
  <si>
    <t>Avonworth SD</t>
  </si>
  <si>
    <t>Baden Academy CS</t>
  </si>
  <si>
    <t>Bald Eagle Area SD</t>
  </si>
  <si>
    <t>Baldwin-Whitehall SD</t>
  </si>
  <si>
    <t>Bangor Area SD</t>
  </si>
  <si>
    <t>Bear Creek Community CS</t>
  </si>
  <si>
    <t>Beaver Area SD</t>
  </si>
  <si>
    <t>Bedford Area SD</t>
  </si>
  <si>
    <t>Belle Vernon Area SD</t>
  </si>
  <si>
    <t>Bellefonte Area SD</t>
  </si>
  <si>
    <t>Bellwood-Antis SD</t>
  </si>
  <si>
    <t>Belmont CS</t>
  </si>
  <si>
    <t>Bensalem Township SD</t>
  </si>
  <si>
    <t>Benton Area SD</t>
  </si>
  <si>
    <t>Bentworth SD</t>
  </si>
  <si>
    <t>Berlin Brothersvalley SD</t>
  </si>
  <si>
    <t>Bermudian Springs SD</t>
  </si>
  <si>
    <t>Berwick Area SD</t>
  </si>
  <si>
    <t>Bethel Park SD</t>
  </si>
  <si>
    <t>Bethlehem Area SD</t>
  </si>
  <si>
    <t>Bethlehem-Center SD</t>
  </si>
  <si>
    <t>Big Beaver Falls Area SD</t>
  </si>
  <si>
    <t>Big Spring SD</t>
  </si>
  <si>
    <t>Blackhawk SD</t>
  </si>
  <si>
    <t>Blacklick Valley SD</t>
  </si>
  <si>
    <t>Bloomsburg Area SD</t>
  </si>
  <si>
    <t>High School Curricula</t>
  </si>
  <si>
    <t>Blue Mountain SD</t>
  </si>
  <si>
    <t>Blue Ridge SD</t>
  </si>
  <si>
    <t>Boyertown Area SD</t>
  </si>
  <si>
    <t>Boys Latin of Philadelphia CS</t>
  </si>
  <si>
    <t>Bradford Area SD</t>
  </si>
  <si>
    <t>Brandywine Heights Area SD</t>
  </si>
  <si>
    <t>Brentwood Borough SD</t>
  </si>
  <si>
    <t>Incentives for Professional Staff</t>
  </si>
  <si>
    <t>Bristol Borough SD</t>
  </si>
  <si>
    <t>Bristol Township SD</t>
  </si>
  <si>
    <t>Brockway Area SD</t>
  </si>
  <si>
    <t>Brookville Area SD</t>
  </si>
  <si>
    <t>Brownsville Area SD</t>
  </si>
  <si>
    <t>Bryn Athyn SD</t>
  </si>
  <si>
    <t>Burgettstown Area SD</t>
  </si>
  <si>
    <t>Burrell SD</t>
  </si>
  <si>
    <t>Butler Area SD</t>
  </si>
  <si>
    <t>California Area SD</t>
  </si>
  <si>
    <t>Cambria Heights SD</t>
  </si>
  <si>
    <t>Cameron County SD</t>
  </si>
  <si>
    <t>Camp Hill SD</t>
  </si>
  <si>
    <t>Canon-McMillan SD</t>
  </si>
  <si>
    <t>Canton Area SD</t>
  </si>
  <si>
    <t>Carbondale Area SD</t>
  </si>
  <si>
    <t>Carlisle Area SD</t>
  </si>
  <si>
    <t>Carlynton SD</t>
  </si>
  <si>
    <t>Carmichaels Area SD</t>
  </si>
  <si>
    <t>Catasauqua Area SD</t>
  </si>
  <si>
    <t>Centennial SD</t>
  </si>
  <si>
    <t>Central Bucks SD</t>
  </si>
  <si>
    <t>Central Cambria SD</t>
  </si>
  <si>
    <t>Central Columbia SD</t>
  </si>
  <si>
    <t>Central Dauphin SD</t>
  </si>
  <si>
    <t>Central Fulton SD</t>
  </si>
  <si>
    <t>Central Greene SD</t>
  </si>
  <si>
    <t>Central PA Digital Learning Foundation CS</t>
  </si>
  <si>
    <t>Central Valley SD</t>
  </si>
  <si>
    <t>Central York SD</t>
  </si>
  <si>
    <t>Chambersburg Area SD</t>
  </si>
  <si>
    <t>Charleroi Area SD</t>
  </si>
  <si>
    <t>Chartiers Valley SD</t>
  </si>
  <si>
    <t>Chartiers-Houston SD</t>
  </si>
  <si>
    <t>Cheltenham SD</t>
  </si>
  <si>
    <t>Chester Charter Scholars Academy CS</t>
  </si>
  <si>
    <t>Chester Community CS</t>
  </si>
  <si>
    <t>Chester-Upland SD</t>
  </si>
  <si>
    <t>Chestnut Ridge SD</t>
  </si>
  <si>
    <t>Chichester SD</t>
  </si>
  <si>
    <t>Christopher Columbus CS</t>
  </si>
  <si>
    <t>City CHS</t>
  </si>
  <si>
    <t>Clairton City SD</t>
  </si>
  <si>
    <t>Clarion Area SD</t>
  </si>
  <si>
    <t>Clarion-Limestone Area SD</t>
  </si>
  <si>
    <t>Claysburg-Kimmel SD</t>
  </si>
  <si>
    <t>Clearfield Area SD</t>
  </si>
  <si>
    <t>Coatesville Area SD</t>
  </si>
  <si>
    <t>Cocalico SD</t>
  </si>
  <si>
    <t>Collegium CS</t>
  </si>
  <si>
    <t>Colonial SD</t>
  </si>
  <si>
    <t>Columbia Borough SD</t>
  </si>
  <si>
    <t>Commodore Perry SD</t>
  </si>
  <si>
    <t>Commonwealth Charter Academy CS</t>
  </si>
  <si>
    <t>Community Academy of Philadelphia CS</t>
  </si>
  <si>
    <t>Conemaugh Township Area SD</t>
  </si>
  <si>
    <t>Conemaugh Valley SD</t>
  </si>
  <si>
    <t>Conestoga Valley SD</t>
  </si>
  <si>
    <t>Conewago Valley SD</t>
  </si>
  <si>
    <t>Conneaut SD</t>
  </si>
  <si>
    <t>Connellsville Area SD</t>
  </si>
  <si>
    <t>Conrad Weiser Area SD</t>
  </si>
  <si>
    <t>Cornell SD</t>
  </si>
  <si>
    <t>Cornwall-Lebanon SD</t>
  </si>
  <si>
    <t>Corry Area SD</t>
  </si>
  <si>
    <t>Coudersport Area SD</t>
  </si>
  <si>
    <t>Council Rock SD</t>
  </si>
  <si>
    <t>Cranberry Area SD</t>
  </si>
  <si>
    <t>Crawford Central SD</t>
  </si>
  <si>
    <t>Crestwood SD</t>
  </si>
  <si>
    <t>Crispus Attucks CS</t>
  </si>
  <si>
    <t>Cumberland Valley SD</t>
  </si>
  <si>
    <t>Curwensville Area SD</t>
  </si>
  <si>
    <t>Dallas SD</t>
  </si>
  <si>
    <t>Dallastown Area SD</t>
  </si>
  <si>
    <t>Daniel Boone Area SD</t>
  </si>
  <si>
    <t>Danville Area SD</t>
  </si>
  <si>
    <t>Deer Lakes SD</t>
  </si>
  <si>
    <t>Delaware Valley SD</t>
  </si>
  <si>
    <t>Derry Area SD</t>
  </si>
  <si>
    <t>Derry Township SD</t>
  </si>
  <si>
    <t>Discovery CS</t>
  </si>
  <si>
    <t>Donegal SD</t>
  </si>
  <si>
    <t>Dover Area SD</t>
  </si>
  <si>
    <t>Downingtown Area SD</t>
  </si>
  <si>
    <t>DuBois Area SD</t>
  </si>
  <si>
    <t>Dunmore SD</t>
  </si>
  <si>
    <t>Duquesne City SD</t>
  </si>
  <si>
    <t>East Allegheny SD</t>
  </si>
  <si>
    <t>East Lycoming SD</t>
  </si>
  <si>
    <t>East Penn SD</t>
  </si>
  <si>
    <t>East Pennsboro Area SD</t>
  </si>
  <si>
    <t>East Stroudsburg Area SD</t>
  </si>
  <si>
    <t>Eastern Lancaster County SD</t>
  </si>
  <si>
    <t>Eastern Lebanon County SD</t>
  </si>
  <si>
    <t>Eastern York SD</t>
  </si>
  <si>
    <t>Easton Area SD</t>
  </si>
  <si>
    <t>Elizabeth Forward SD</t>
  </si>
  <si>
    <t>Elizabethtown Area SD</t>
  </si>
  <si>
    <t>Elk Lake SD</t>
  </si>
  <si>
    <t>Ellwood City Area SD</t>
  </si>
  <si>
    <t>Environmental CS at Frick Park</t>
  </si>
  <si>
    <t>Ephrata Area SD</t>
  </si>
  <si>
    <t>Erie City SD</t>
  </si>
  <si>
    <t>Esperanza Academy CS</t>
  </si>
  <si>
    <t>Esperanza Cyber CS</t>
  </si>
  <si>
    <t>Everett Area SD</t>
  </si>
  <si>
    <t>Evergreen Community CS</t>
  </si>
  <si>
    <t>Exeter Township SD</t>
  </si>
  <si>
    <t>Fairfield Area SD</t>
  </si>
  <si>
    <t>Fairview SD</t>
  </si>
  <si>
    <t>Fannett-Metal SD</t>
  </si>
  <si>
    <t>Farrell Area SD</t>
  </si>
  <si>
    <t>Fell CS</t>
  </si>
  <si>
    <t>Ferndale Area SD</t>
  </si>
  <si>
    <t>First Philadelphia Preparatory CS</t>
  </si>
  <si>
    <t>Fleetwood Area SD</t>
  </si>
  <si>
    <t>Folk Arts-Cultural Treasures CS</t>
  </si>
  <si>
    <t>Forbes Road SD</t>
  </si>
  <si>
    <t>Forest Area SD</t>
  </si>
  <si>
    <t>Forest City Regional SD</t>
  </si>
  <si>
    <t>Forest Hills SD</t>
  </si>
  <si>
    <t>Fort Cherry SD</t>
  </si>
  <si>
    <t>Fort LeBoeuf SD</t>
  </si>
  <si>
    <t>Fox Chapel Area SD</t>
  </si>
  <si>
    <t>Franklin Area SD</t>
  </si>
  <si>
    <t>Franklin Regional SD</t>
  </si>
  <si>
    <t>Franklin Towne Charter Elementary School</t>
  </si>
  <si>
    <t>Franklin Towne CHS</t>
  </si>
  <si>
    <t>Frazier SD</t>
  </si>
  <si>
    <t>Frederick Douglass Mastery CS</t>
  </si>
  <si>
    <t>Freedom Area SD</t>
  </si>
  <si>
    <t>Freeport Area SD</t>
  </si>
  <si>
    <t>Freire CS</t>
  </si>
  <si>
    <t>Galeton Area SD</t>
  </si>
  <si>
    <t>Garnet Valley SD</t>
  </si>
  <si>
    <t>Gateway SD</t>
  </si>
  <si>
    <t>General McLane SD</t>
  </si>
  <si>
    <t>Gettysburg Area SD</t>
  </si>
  <si>
    <t>Gettysburg Montessori CS</t>
  </si>
  <si>
    <t>Gillingham Charter School</t>
  </si>
  <si>
    <t>Girard SD</t>
  </si>
  <si>
    <t>Glendale SD</t>
  </si>
  <si>
    <t>Global Leadership Academy CS</t>
  </si>
  <si>
    <t>Governor Mifflin SD</t>
  </si>
  <si>
    <t>Great Valley SD</t>
  </si>
  <si>
    <t>Greater Johnstown SD</t>
  </si>
  <si>
    <t>Greater Latrobe SD</t>
  </si>
  <si>
    <t>Greater Nanticoke Area SD</t>
  </si>
  <si>
    <t>Green Woods CS</t>
  </si>
  <si>
    <t>Greencastle-Antrim SD</t>
  </si>
  <si>
    <t>Greensburg Salem SD</t>
  </si>
  <si>
    <t>Greenville Area SD</t>
  </si>
  <si>
    <t>Greenwood SD</t>
  </si>
  <si>
    <t>Grove City Area SD</t>
  </si>
  <si>
    <t>Halifax Area SD</t>
  </si>
  <si>
    <t>Hamburg Area SD</t>
  </si>
  <si>
    <t>Hampton Township SD</t>
  </si>
  <si>
    <t>Hanover Area SD</t>
  </si>
  <si>
    <t>Hanover Public SD</t>
  </si>
  <si>
    <t>Harambee Institute of Science and Technology CS</t>
  </si>
  <si>
    <t>Harbor Creek SD</t>
  </si>
  <si>
    <t>Harmony Area SD</t>
  </si>
  <si>
    <t>Harrisburg City SD</t>
  </si>
  <si>
    <t>Hatboro-Horsham SD</t>
  </si>
  <si>
    <t>Haverford Township SD</t>
  </si>
  <si>
    <t>Hazleton Area SD</t>
  </si>
  <si>
    <t>Hempfield Area SD</t>
  </si>
  <si>
    <t>Hempfield SD</t>
  </si>
  <si>
    <t>Hermitage SD</t>
  </si>
  <si>
    <t>Highlands SD</t>
  </si>
  <si>
    <t>Hollidaysburg Area SD</t>
  </si>
  <si>
    <t>Homer-Center SD</t>
  </si>
  <si>
    <t>Hopewell Area SD</t>
  </si>
  <si>
    <t>Howard Gardner Multiple Intelligence CS</t>
  </si>
  <si>
    <t>Huntingdon Area SD</t>
  </si>
  <si>
    <t>Imhotep Institute CHS</t>
  </si>
  <si>
    <t>Independence CS</t>
  </si>
  <si>
    <t>Indiana Area SD</t>
  </si>
  <si>
    <t>Inquiry CS</t>
  </si>
  <si>
    <t>Interboro SD</t>
  </si>
  <si>
    <t>Iroquois SD</t>
  </si>
  <si>
    <t>Jamestown Area SD</t>
  </si>
  <si>
    <t>Jeannette City SD</t>
  </si>
  <si>
    <t>Jefferson-Morgan SD</t>
  </si>
  <si>
    <t>Jenkintown SD</t>
  </si>
  <si>
    <t>Jersey Shore Area SD</t>
  </si>
  <si>
    <t>Jim Thorpe Area SD</t>
  </si>
  <si>
    <t>Johnsonburg Area SD</t>
  </si>
  <si>
    <t>Juniata County SD</t>
  </si>
  <si>
    <t>Juniata Valley SD</t>
  </si>
  <si>
    <t>Kane Area SD</t>
  </si>
  <si>
    <t>Karns City Area SD</t>
  </si>
  <si>
    <t>Kennett Consolidated SD</t>
  </si>
  <si>
    <t>Keystone Academy CS</t>
  </si>
  <si>
    <t>Keystone Central SD</t>
  </si>
  <si>
    <t>Keystone Education Center CS</t>
  </si>
  <si>
    <t>Keystone Oaks SD</t>
  </si>
  <si>
    <t>Keystone SD</t>
  </si>
  <si>
    <t>KIPP Philadelphia CS</t>
  </si>
  <si>
    <t>Kiski Area SD</t>
  </si>
  <si>
    <t>Knoch SD</t>
  </si>
  <si>
    <t>Kutztown Area SD</t>
  </si>
  <si>
    <t>La Academia Partnership CS</t>
  </si>
  <si>
    <t>Laboratory CS</t>
  </si>
  <si>
    <t>Lackawanna Trail SD</t>
  </si>
  <si>
    <t>Lake-Lehman SD</t>
  </si>
  <si>
    <t>Lakeland SD</t>
  </si>
  <si>
    <t>Lakeview SD</t>
  </si>
  <si>
    <t>Lampeter-Strasburg SD</t>
  </si>
  <si>
    <t>Lancaster SD</t>
  </si>
  <si>
    <t>Laurel Highlands SD</t>
  </si>
  <si>
    <t>Laurel SD</t>
  </si>
  <si>
    <t>Lebanon SD</t>
  </si>
  <si>
    <t>Leechburg Area SD</t>
  </si>
  <si>
    <t>Lehigh Valley Academy Regional CS</t>
  </si>
  <si>
    <t>Lehigh Valley Charter High School for the Arts</t>
  </si>
  <si>
    <t>Lehigh Valley Dual Language CS</t>
  </si>
  <si>
    <t>Lehighton Area SD</t>
  </si>
  <si>
    <t>Lewisburg Area SD</t>
  </si>
  <si>
    <t>Ligonier Valley SD</t>
  </si>
  <si>
    <t>Lincoln CS</t>
  </si>
  <si>
    <t>Lincoln Leadership Academy CS</t>
  </si>
  <si>
    <t>Lincoln Park Performing Arts CS</t>
  </si>
  <si>
    <t>Lindley Academy CS at Birney</t>
  </si>
  <si>
    <t>Line Mountain SD</t>
  </si>
  <si>
    <t>Littlestown Area SD</t>
  </si>
  <si>
    <t>Lower Dauphin SD</t>
  </si>
  <si>
    <t>Lower Merion SD</t>
  </si>
  <si>
    <t>Lower Moreland Township SD</t>
  </si>
  <si>
    <t>Loyalsock Township SD</t>
  </si>
  <si>
    <t>Mahanoy Area SD</t>
  </si>
  <si>
    <t>Manchester Academic CS</t>
  </si>
  <si>
    <t>Manheim Central SD</t>
  </si>
  <si>
    <t>Manheim Township SD</t>
  </si>
  <si>
    <t>Mariana Bracetti Academy CS</t>
  </si>
  <si>
    <t>Marion Center Area SD</t>
  </si>
  <si>
    <t>Maritime Academy CS</t>
  </si>
  <si>
    <t>Marple Newtown SD</t>
  </si>
  <si>
    <t>Mars Area SD</t>
  </si>
  <si>
    <t>MAST Community CS</t>
  </si>
  <si>
    <t>Mastery CHS-Lenfest Campus</t>
  </si>
  <si>
    <t>Mastery CS - Shoemaker Campus</t>
  </si>
  <si>
    <t>Mastery CS-Cleveland Elementary</t>
  </si>
  <si>
    <t>Mastery CS-Clymer Elementary</t>
  </si>
  <si>
    <t>Mastery CS-Gratz Campus</t>
  </si>
  <si>
    <t>Mastery CS-Hardy Williams</t>
  </si>
  <si>
    <t>Mastery CS-Harrity Campus</t>
  </si>
  <si>
    <t>Mastery CS-Mann Campus</t>
  </si>
  <si>
    <t>Mastery CS-Pickett Campus</t>
  </si>
  <si>
    <t>Mastery CS-Smedley Campus</t>
  </si>
  <si>
    <t>Mastery CS-Thomas Campus</t>
  </si>
  <si>
    <t>McGuffey SD</t>
  </si>
  <si>
    <t>McKeesport Area SD</t>
  </si>
  <si>
    <t>Mechanicsburg Area SD</t>
  </si>
  <si>
    <t>Memphis Street Academy CS @ JP Jones</t>
  </si>
  <si>
    <t>Mercer Area SD</t>
  </si>
  <si>
    <t>Methacton SD</t>
  </si>
  <si>
    <t>Meyersdale Area SD</t>
  </si>
  <si>
    <t>Mid Valley SD</t>
  </si>
  <si>
    <t>Midd-West SD</t>
  </si>
  <si>
    <t>Middletown Area SD</t>
  </si>
  <si>
    <t>Midland Borough SD</t>
  </si>
  <si>
    <t>Mifflin County SD</t>
  </si>
  <si>
    <t>Mifflinburg Area SD</t>
  </si>
  <si>
    <t>Millcreek Township SD</t>
  </si>
  <si>
    <t>Millersburg Area SD</t>
  </si>
  <si>
    <t>Millville Area SD</t>
  </si>
  <si>
    <t>Milton Area SD</t>
  </si>
  <si>
    <t>Minersville Area SD</t>
  </si>
  <si>
    <t>Mohawk Area SD</t>
  </si>
  <si>
    <t>Monessen City SD</t>
  </si>
  <si>
    <t>Moniteau SD</t>
  </si>
  <si>
    <t>Montessori Regional CS</t>
  </si>
  <si>
    <t>Montgomery Area SD</t>
  </si>
  <si>
    <t>Montour SD</t>
  </si>
  <si>
    <t>Montoursville Area SD</t>
  </si>
  <si>
    <t>Montrose Area SD</t>
  </si>
  <si>
    <t>Moon Area SD</t>
  </si>
  <si>
    <t>Morrisville Borough SD</t>
  </si>
  <si>
    <t>Moshannon Valley SD</t>
  </si>
  <si>
    <t>Mount Carmel Area SD</t>
  </si>
  <si>
    <t>Mount Pleasant Area SD</t>
  </si>
  <si>
    <t>Mount Union Area SD</t>
  </si>
  <si>
    <t>Mountain View SD</t>
  </si>
  <si>
    <t>Mt Lebanon SD</t>
  </si>
  <si>
    <t>Muhlenberg SD</t>
  </si>
  <si>
    <t>Multicultural Academy CS</t>
  </si>
  <si>
    <t>Muncy SD</t>
  </si>
  <si>
    <t>Nazareth Area SD</t>
  </si>
  <si>
    <t>Neshaminy SD</t>
  </si>
  <si>
    <t>Neshannock Township SD</t>
  </si>
  <si>
    <t>New Brighton Area SD</t>
  </si>
  <si>
    <t>New Castle Area SD</t>
  </si>
  <si>
    <t>New Day CS</t>
  </si>
  <si>
    <t>New Foundations CS</t>
  </si>
  <si>
    <t>New Hope-Solebury SD</t>
  </si>
  <si>
    <t>New Kensington-Arnold SD</t>
  </si>
  <si>
    <t>Newport SD</t>
  </si>
  <si>
    <t>Nittany Valley CS</t>
  </si>
  <si>
    <t>Norristown Area SD</t>
  </si>
  <si>
    <t>North Allegheny SD</t>
  </si>
  <si>
    <t>North Clarion County SD</t>
  </si>
  <si>
    <t>North East SD</t>
  </si>
  <si>
    <t>North Hills SD</t>
  </si>
  <si>
    <t>North Penn SD</t>
  </si>
  <si>
    <t>North Pocono SD</t>
  </si>
  <si>
    <t>North Schuylkill SD</t>
  </si>
  <si>
    <t>North Star SD</t>
  </si>
  <si>
    <t>Northampton Area SD</t>
  </si>
  <si>
    <t>Northeast Bradford SD</t>
  </si>
  <si>
    <t>Northeastern York SD</t>
  </si>
  <si>
    <t>Northern Bedford County SD</t>
  </si>
  <si>
    <t>Northern Cambria SD</t>
  </si>
  <si>
    <t>Northern Lebanon SD</t>
  </si>
  <si>
    <t>Northern Lehigh SD</t>
  </si>
  <si>
    <t>Northern Potter SD</t>
  </si>
  <si>
    <t>Northern Tioga SD</t>
  </si>
  <si>
    <t>Northern York County SD</t>
  </si>
  <si>
    <t>Northgate SD</t>
  </si>
  <si>
    <t>Northwest Area SD</t>
  </si>
  <si>
    <t>Northwestern Lehigh SD</t>
  </si>
  <si>
    <t>Northwestern SD</t>
  </si>
  <si>
    <t>Northwood Academy CS</t>
  </si>
  <si>
    <t>Norwin SD</t>
  </si>
  <si>
    <t>Octorara Area SD</t>
  </si>
  <si>
    <t>Oil City Area SD</t>
  </si>
  <si>
    <t>Old Forge SD</t>
  </si>
  <si>
    <t>Oley Valley SD</t>
  </si>
  <si>
    <t>Oswayo Valley SD</t>
  </si>
  <si>
    <t>Otto-Eldred SD</t>
  </si>
  <si>
    <t>Owen J Roberts SD</t>
  </si>
  <si>
    <t>Oxford Area SD</t>
  </si>
  <si>
    <t>Palisades SD</t>
  </si>
  <si>
    <t>Palmerton Area SD</t>
  </si>
  <si>
    <t>Palmyra Area SD</t>
  </si>
  <si>
    <t>Pan American Academy CS</t>
  </si>
  <si>
    <t>Panther Valley SD</t>
  </si>
  <si>
    <t>Parkland SD</t>
  </si>
  <si>
    <t>Pen Argyl Area SD</t>
  </si>
  <si>
    <t>Penn Cambria SD</t>
  </si>
  <si>
    <t>Penn Hills CS of Entrepreneurship</t>
  </si>
  <si>
    <t>Penn Hills SD</t>
  </si>
  <si>
    <t>Penn Manor SD</t>
  </si>
  <si>
    <t>Penn-Delco SD</t>
  </si>
  <si>
    <t>Penn-Trafford SD</t>
  </si>
  <si>
    <t>Penncrest SD</t>
  </si>
  <si>
    <t>Pennridge SD</t>
  </si>
  <si>
    <t>Penns Manor Area SD</t>
  </si>
  <si>
    <t>Penns Valley Area SD</t>
  </si>
  <si>
    <t>Pennsbury SD</t>
  </si>
  <si>
    <t>Pennsylvania Cyber CS</t>
  </si>
  <si>
    <t>Pennsylvania Distance Learning CS</t>
  </si>
  <si>
    <t>Pennsylvania Virtual CS</t>
  </si>
  <si>
    <t>People for People CS</t>
  </si>
  <si>
    <t>Pequea Valley SD</t>
  </si>
  <si>
    <t>Perkiomen Valley SD</t>
  </si>
  <si>
    <t>Perseus House CS of Excellence</t>
  </si>
  <si>
    <t>Peters Township SD</t>
  </si>
  <si>
    <t>Philadelphia Academy CS</t>
  </si>
  <si>
    <t>Philadelphia City SD</t>
  </si>
  <si>
    <t>Philadelphia Electrical &amp; Tech CHS</t>
  </si>
  <si>
    <t>Philadelphia Montessori CS</t>
  </si>
  <si>
    <t>Philadelphia Performing Arts CS</t>
  </si>
  <si>
    <t>Philipsburg-Osceola Area SD</t>
  </si>
  <si>
    <t>Phoenixville Area SD</t>
  </si>
  <si>
    <t>Pine Grove Area SD</t>
  </si>
  <si>
    <t>Pine-Richland SD</t>
  </si>
  <si>
    <t>Pittsburgh SD</t>
  </si>
  <si>
    <t>Pittston Area SD</t>
  </si>
  <si>
    <t>Pleasant Valley SD</t>
  </si>
  <si>
    <t>Plum Borough SD</t>
  </si>
  <si>
    <t>Pocono Mountain SD</t>
  </si>
  <si>
    <t>Port Allegany SD</t>
  </si>
  <si>
    <t>Portage Area SD</t>
  </si>
  <si>
    <t>Pottsgrove SD</t>
  </si>
  <si>
    <t>Pottstown SD</t>
  </si>
  <si>
    <t>Pottsville Area SD</t>
  </si>
  <si>
    <t>Preparatory CS of Mathematics Science Tech and Careers</t>
  </si>
  <si>
    <t>Propel CS-Braddock Hills</t>
  </si>
  <si>
    <t>Propel CS-East</t>
  </si>
  <si>
    <t>Propel CS-Homestead</t>
  </si>
  <si>
    <t>Propel CS-McKeesport</t>
  </si>
  <si>
    <t>Propel CS-Montour</t>
  </si>
  <si>
    <t>Propel CS-Northside</t>
  </si>
  <si>
    <t>Propel CS-Pitcairn</t>
  </si>
  <si>
    <t>Punxsutawney Area SD</t>
  </si>
  <si>
    <t>Purchase Line SD</t>
  </si>
  <si>
    <t>Quaker Valley SD</t>
  </si>
  <si>
    <t>Quakertown Community SD</t>
  </si>
  <si>
    <t>Radnor Township SD</t>
  </si>
  <si>
    <t>Reading SD</t>
  </si>
  <si>
    <t>Red Lion Area SD</t>
  </si>
  <si>
    <t>Redbank Valley SD</t>
  </si>
  <si>
    <t>Renaissance Academy CS</t>
  </si>
  <si>
    <t>Reynolds SD</t>
  </si>
  <si>
    <t>Richard Allen Preparatory CS</t>
  </si>
  <si>
    <t>Richland SD</t>
  </si>
  <si>
    <t>Ridgway Area SD</t>
  </si>
  <si>
    <t>Ridley SD</t>
  </si>
  <si>
    <t>Ringgold SD</t>
  </si>
  <si>
    <t>River Valley SD</t>
  </si>
  <si>
    <t>Riverside Beaver County SD</t>
  </si>
  <si>
    <t>Riverside SD</t>
  </si>
  <si>
    <t>Riverview SD</t>
  </si>
  <si>
    <t>Robert Benjamin Wiley Community CS</t>
  </si>
  <si>
    <t>Roberto Clemente CS</t>
  </si>
  <si>
    <t>Rochester Area SD</t>
  </si>
  <si>
    <t>Rockwood Area SD</t>
  </si>
  <si>
    <t>Rose Tree Media SD</t>
  </si>
  <si>
    <t>Russell Byers CS</t>
  </si>
  <si>
    <t>Saint Clair Area SD</t>
  </si>
  <si>
    <t>Saint Marys Area SD</t>
  </si>
  <si>
    <t>Salisbury Township SD</t>
  </si>
  <si>
    <t>Salisbury-Elk Lick SD</t>
  </si>
  <si>
    <t>Sankofa Freedom Academy CS</t>
  </si>
  <si>
    <t>Saucon Valley SD</t>
  </si>
  <si>
    <t>Sayre Area SD</t>
  </si>
  <si>
    <t>School Lane CS</t>
  </si>
  <si>
    <t>Schuylkill Haven Area SD</t>
  </si>
  <si>
    <t>Schuylkill Valley SD</t>
  </si>
  <si>
    <t>Scranton SD</t>
  </si>
  <si>
    <t>Selinsgrove Area SD</t>
  </si>
  <si>
    <t>Seneca Valley SD</t>
  </si>
  <si>
    <t>Seven Generations CS</t>
  </si>
  <si>
    <t>Shade-Central City SD</t>
  </si>
  <si>
    <t>Shaler Area SD</t>
  </si>
  <si>
    <t>Shamokin Area SD</t>
  </si>
  <si>
    <t>Shanksville-Stonycreek SD</t>
  </si>
  <si>
    <t>Sharon City SD</t>
  </si>
  <si>
    <t>Sharpsville Area SD</t>
  </si>
  <si>
    <t>Shenandoah Valley SD</t>
  </si>
  <si>
    <t>Shenango Area SD</t>
  </si>
  <si>
    <t>Shikellamy SD</t>
  </si>
  <si>
    <t>Shippensburg Area SD</t>
  </si>
  <si>
    <t>Slippery Rock Area SD</t>
  </si>
  <si>
    <t>Smethport Area SD</t>
  </si>
  <si>
    <t>Solanco SD</t>
  </si>
  <si>
    <t>Somerset Area SD</t>
  </si>
  <si>
    <t>Souderton Area SD</t>
  </si>
  <si>
    <t>Souderton CS Collaborative</t>
  </si>
  <si>
    <t>South Allegheny SD</t>
  </si>
  <si>
    <t>South Eastern SD</t>
  </si>
  <si>
    <t>South Fayette Township SD</t>
  </si>
  <si>
    <t>South Middleton SD</t>
  </si>
  <si>
    <t>South Park SD</t>
  </si>
  <si>
    <t>South Side Area SD</t>
  </si>
  <si>
    <t>South Western SD</t>
  </si>
  <si>
    <t>South Williamsport Area SD</t>
  </si>
  <si>
    <t>Southeast Delco SD</t>
  </si>
  <si>
    <t>Southeastern Greene SD</t>
  </si>
  <si>
    <t>Southern Columbia Area SD</t>
  </si>
  <si>
    <t>Southern Fulton SD</t>
  </si>
  <si>
    <t>Southern Huntingdon County SD</t>
  </si>
  <si>
    <t>Southern Lehigh SD</t>
  </si>
  <si>
    <t>Southern Tioga SD</t>
  </si>
  <si>
    <t>Southern York County SD</t>
  </si>
  <si>
    <t>Southmoreland SD</t>
  </si>
  <si>
    <t>Southwest Leadership Academy CS</t>
  </si>
  <si>
    <t>Spring Cove SD</t>
  </si>
  <si>
    <t>Spring Grove Area SD</t>
  </si>
  <si>
    <t>Spring-Ford Area SD</t>
  </si>
  <si>
    <t>Springfield SD</t>
  </si>
  <si>
    <t>Springfield Township SD</t>
  </si>
  <si>
    <t>State College Area SD</t>
  </si>
  <si>
    <t>Steel Valley SD</t>
  </si>
  <si>
    <t>Steelton-Highspire SD</t>
  </si>
  <si>
    <t>Sto-Rox SD</t>
  </si>
  <si>
    <t>Stone Valley Community CS</t>
  </si>
  <si>
    <t>Stroudsburg Area SD</t>
  </si>
  <si>
    <t>Sullivan County SD</t>
  </si>
  <si>
    <t>Susquehanna Community SD</t>
  </si>
  <si>
    <t>Susquehanna Township SD</t>
  </si>
  <si>
    <t>Susquenita SD</t>
  </si>
  <si>
    <t>Sylvan Heights Science CS</t>
  </si>
  <si>
    <t>Tacony Academy CS</t>
  </si>
  <si>
    <t>Tamaqua Area SD</t>
  </si>
  <si>
    <t>The New Academy CS</t>
  </si>
  <si>
    <t>The Philadelphia CS for Arts and Sciences at HR Edmunds</t>
  </si>
  <si>
    <t>Tidioute Community CS</t>
  </si>
  <si>
    <t>Titusville Area SD</t>
  </si>
  <si>
    <t>Towanda Area SD</t>
  </si>
  <si>
    <t>Tredyffrin-Easttown SD</t>
  </si>
  <si>
    <t>Tri-Valley SD</t>
  </si>
  <si>
    <t>Trinity Area SD</t>
  </si>
  <si>
    <t>Troy Area SD</t>
  </si>
  <si>
    <t>Tulpehocken Area SD</t>
  </si>
  <si>
    <t>Tunkhannock Area SD</t>
  </si>
  <si>
    <t>Turkeyfoot Valley Area SD</t>
  </si>
  <si>
    <t>Tuscarora SD</t>
  </si>
  <si>
    <t>Tussey Mountain SD</t>
  </si>
  <si>
    <t>Twin Valley SD</t>
  </si>
  <si>
    <t>Tyrone Area SD</t>
  </si>
  <si>
    <t>Union Area SD</t>
  </si>
  <si>
    <t>Union City Area SD</t>
  </si>
  <si>
    <t>Union SD</t>
  </si>
  <si>
    <t>Uniontown Area SD</t>
  </si>
  <si>
    <t>Unionville-Chadds Ford SD</t>
  </si>
  <si>
    <t>United SD</t>
  </si>
  <si>
    <t>Universal Audenried CS</t>
  </si>
  <si>
    <t>Universal Creighton CS</t>
  </si>
  <si>
    <t>Universal Institute CS</t>
  </si>
  <si>
    <t>Universal Vare CS</t>
  </si>
  <si>
    <t>Upper Adams SD</t>
  </si>
  <si>
    <t>Upper Darby SD</t>
  </si>
  <si>
    <t>Upper Dauphin Area SD</t>
  </si>
  <si>
    <t>Upper Dublin SD</t>
  </si>
  <si>
    <t>Upper Merion Area SD</t>
  </si>
  <si>
    <t>Upper Moreland Township SD</t>
  </si>
  <si>
    <t>Upper Perkiomen SD</t>
  </si>
  <si>
    <t>Upper St. Clair SD</t>
  </si>
  <si>
    <t>Urban Academy of Greater Pittsburgh CS</t>
  </si>
  <si>
    <t>Urban Pathways 6-12 CS</t>
  </si>
  <si>
    <t>Urban Pathways K-5 College CS</t>
  </si>
  <si>
    <t>Valley Grove SD</t>
  </si>
  <si>
    <t>Valley View SD</t>
  </si>
  <si>
    <t>Vida CS</t>
  </si>
  <si>
    <t>Wallenpaupack Area SD</t>
  </si>
  <si>
    <t>Wallingford-Swarthmore SD</t>
  </si>
  <si>
    <t>Warren County SD</t>
  </si>
  <si>
    <t>Warrior Run SD</t>
  </si>
  <si>
    <t>Warwick SD</t>
  </si>
  <si>
    <t>Washington SD</t>
  </si>
  <si>
    <t>Wattsburg Area SD</t>
  </si>
  <si>
    <t>Wayne Highlands SD</t>
  </si>
  <si>
    <t>Waynesboro Area SD</t>
  </si>
  <si>
    <t>Weatherly Area SD</t>
  </si>
  <si>
    <t>Wellsboro Area SD</t>
  </si>
  <si>
    <t>West Allegheny SD</t>
  </si>
  <si>
    <t>West Branch Area SD</t>
  </si>
  <si>
    <t>West Chester Area SD</t>
  </si>
  <si>
    <t>West Greene SD</t>
  </si>
  <si>
    <t>West Jefferson Hills SD</t>
  </si>
  <si>
    <t>West Middlesex Area SD</t>
  </si>
  <si>
    <t>West Mifflin Area SD</t>
  </si>
  <si>
    <t>West Oak Lane CS</t>
  </si>
  <si>
    <t>West Perry SD</t>
  </si>
  <si>
    <t>West Phila. Achievement CES</t>
  </si>
  <si>
    <t>West Shore SD</t>
  </si>
  <si>
    <t>West York Area SD</t>
  </si>
  <si>
    <t>Western Beaver County SD</t>
  </si>
  <si>
    <t>Western Wayne SD</t>
  </si>
  <si>
    <t>Westmont Hilltop SD</t>
  </si>
  <si>
    <t>Whitehall-Coplay SD</t>
  </si>
  <si>
    <t>Wilkes-Barre Area SD</t>
  </si>
  <si>
    <t>Wilkinsburg Borough SD</t>
  </si>
  <si>
    <t>William Penn SD</t>
  </si>
  <si>
    <t>Williams Valley SD</t>
  </si>
  <si>
    <t>Williamsburg Community SD</t>
  </si>
  <si>
    <t>Williamsport Area SD</t>
  </si>
  <si>
    <t>Wilmington Area SD</t>
  </si>
  <si>
    <t>Wilson Area SD</t>
  </si>
  <si>
    <t>Wilson SD</t>
  </si>
  <si>
    <t>Windber Area SD</t>
  </si>
  <si>
    <t>Wissahickon CS</t>
  </si>
  <si>
    <t>Wissahickon SD</t>
  </si>
  <si>
    <t>Woodland Hills SD</t>
  </si>
  <si>
    <t>Wyalusing Area SD</t>
  </si>
  <si>
    <t>Wyoming Area SD</t>
  </si>
  <si>
    <t>Wyoming Valley West SD</t>
  </si>
  <si>
    <t>Wyomissing Area SD</t>
  </si>
  <si>
    <t>York Academy Regional CS</t>
  </si>
  <si>
    <t>York City SD</t>
  </si>
  <si>
    <t>York Suburban SD</t>
  </si>
  <si>
    <t>Yough SD</t>
  </si>
  <si>
    <t>Young Scholars CS</t>
  </si>
  <si>
    <t>Young Scholars of Central PA CS</t>
  </si>
  <si>
    <t>Young Scholars of Western Pennsylvania CS</t>
  </si>
  <si>
    <t>Youth Build Phila CS</t>
  </si>
  <si>
    <t>Category</t>
  </si>
  <si>
    <t>Establish Foundation</t>
  </si>
  <si>
    <t>Expand Foundation</t>
  </si>
  <si>
    <t>Maintain Foundation</t>
  </si>
  <si>
    <t>Total Foundation</t>
  </si>
  <si>
    <t>Categories</t>
  </si>
  <si>
    <t>Establish Adequacy</t>
  </si>
  <si>
    <t>Expand Adequacy</t>
  </si>
  <si>
    <t>Maintain Adequacy</t>
  </si>
  <si>
    <t>Total Adeqaucy</t>
  </si>
  <si>
    <t>*</t>
  </si>
  <si>
    <t>Establish adequacy, percentage</t>
  </si>
  <si>
    <t>Maintain adequacy, percentage</t>
  </si>
  <si>
    <t>Expand adequacy, percentage</t>
  </si>
  <si>
    <t>Total adequacy, percentage</t>
  </si>
  <si>
    <t>Total Foundation, Percentage</t>
  </si>
  <si>
    <t>Establish foundation, percentage</t>
  </si>
  <si>
    <t>Expand foundation, percentage</t>
  </si>
  <si>
    <t>Maintain Foundation,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</si>
</sst>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1" fillId="0" borderId="0" xfId="0" applyNumberFormat="1" applyFont="1"/>
    <xf numFmtId="44" fontId="0" fillId="0" borderId="0" xfId="1" applyFont="1"/>
    <xf numFmtId="10" fontId="0" fillId="0" borderId="0" xfId="2" applyNumberFormat="1" applyFont="1"/>
    <xf numFmtId="164" fontId="1" fillId="0" borderId="0" xfId="0" applyNumberFormat="1" applyFont="1" applyAlignment="1">
      <alignment horizontal="center" wrapText="1"/>
    </xf>
    <xf numFmtId="10" fontId="1" fillId="0" borderId="0" xfId="0" applyNumberFormat="1" applyFont="1"/>
    <xf numFmtId="0" fontId="1" fillId="0" borderId="0" xfId="0" applyFont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9B3-4997-B25F-919ED18B542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9B3-4997-B25F-919ED18B542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9B3-4997-B25F-919ED18B5421}"/>
              </c:ext>
            </c:extLst>
          </c:dPt>
          <c:dLbls>
            <c:dLbl>
              <c:idx val="0"/>
              <c:layout>
                <c:manualLayout>
                  <c:x val="-0.17251168573942519"/>
                  <c:y val="-1.402038561724855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9B3-4997-B25F-919ED18B5421}"/>
                </c:ext>
              </c:extLst>
            </c:dLbl>
            <c:dLbl>
              <c:idx val="1"/>
              <c:layout>
                <c:manualLayout>
                  <c:x val="0.12309688582812309"/>
                  <c:y val="-2.309906384920330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B3-4997-B25F-919ED18B5421}"/>
                </c:ext>
              </c:extLst>
            </c:dLbl>
            <c:dLbl>
              <c:idx val="2"/>
              <c:layout>
                <c:manualLayout>
                  <c:x val="-0.19227154710482916"/>
                  <c:y val="-5.400680666478113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9B3-4997-B25F-919ED18B54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'Foundation Summary'!$B$1:$D$1</c:f>
              <c:strCache>
                <c:ptCount val="3"/>
                <c:pt idx="0">
                  <c:v>Establish Foundation</c:v>
                </c:pt>
                <c:pt idx="1">
                  <c:v>Expand Foundation</c:v>
                </c:pt>
                <c:pt idx="2">
                  <c:v>Maintain Foundation</c:v>
                </c:pt>
              </c:strCache>
            </c:strRef>
          </c:cat>
          <c:val>
            <c:numRef>
              <c:f>'Foundation Summary'!$B$27:$D$27</c:f>
              <c:numCache>
                <c:formatCode>"$"#,##0.00</c:formatCode>
                <c:ptCount val="3"/>
                <c:pt idx="0">
                  <c:v>5586846.3300000001</c:v>
                </c:pt>
                <c:pt idx="1">
                  <c:v>10696776.810000004</c:v>
                </c:pt>
                <c:pt idx="2">
                  <c:v>275958320.87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B3-4997-B25F-919ED18B542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Adequacy Usage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42D-4BB3-985B-05067C75F2D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2D-4BB3-985B-05067C75F2D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2D-4BB3-985B-05067C75F2D1}"/>
              </c:ext>
            </c:extLst>
          </c:dPt>
          <c:dLbls>
            <c:dLbl>
              <c:idx val="0"/>
              <c:layout>
                <c:manualLayout>
                  <c:x val="-0.31487767003401101"/>
                  <c:y val="1.04849746376435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500130811622819"/>
                      <c:h val="7.061032032547491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42D-4BB3-985B-05067C75F2D1}"/>
                </c:ext>
              </c:extLst>
            </c:dLbl>
            <c:dLbl>
              <c:idx val="1"/>
              <c:layout>
                <c:manualLayout>
                  <c:x val="0.16176857314057591"/>
                  <c:y val="-3.88337762303098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2D-4BB3-985B-05067C75F2D1}"/>
                </c:ext>
              </c:extLst>
            </c:dLbl>
            <c:dLbl>
              <c:idx val="2"/>
              <c:layout>
                <c:manualLayout>
                  <c:x val="-0.12230717944822814"/>
                  <c:y val="-1.73717990026640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168873585335596"/>
                      <c:h val="7.947700875993873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42D-4BB3-985B-05067C75F2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'Adequacy Summary'!$B$1:$D$1</c:f>
              <c:strCache>
                <c:ptCount val="3"/>
                <c:pt idx="0">
                  <c:v>Establish Adequacy</c:v>
                </c:pt>
                <c:pt idx="1">
                  <c:v>Expand Adequacy</c:v>
                </c:pt>
                <c:pt idx="2">
                  <c:v>Maintain Adequacy</c:v>
                </c:pt>
              </c:strCache>
            </c:strRef>
          </c:cat>
          <c:val>
            <c:numRef>
              <c:f>'Adequacy Summary'!$B$27:$D$27</c:f>
              <c:numCache>
                <c:formatCode>"$"#,##0.00</c:formatCode>
                <c:ptCount val="3"/>
                <c:pt idx="0">
                  <c:v>42306354.780000009</c:v>
                </c:pt>
                <c:pt idx="1">
                  <c:v>86146660.039999977</c:v>
                </c:pt>
                <c:pt idx="2">
                  <c:v>898221311.56000018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2D-4BB3-985B-05067C75F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14286</xdr:colOff>
      <xdr:row>0</xdr:row>
      <xdr:rowOff>4762</xdr:rowOff>
    </xdr:from>
    <xdr:to>
      <xdr:col>15</xdr:col>
      <xdr:colOff>304799</xdr:colOff>
      <xdr:row>26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8DF8EF7-249D-CE71-0487-C94E647C78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0</xdr:row>
      <xdr:rowOff>9524</xdr:rowOff>
    </xdr:from>
    <xdr:to>
      <xdr:col>14</xdr:col>
      <xdr:colOff>266700</xdr:colOff>
      <xdr:row>26</xdr:row>
      <xdr:rowOff>142875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4119EF3-6613-2B04-C383-6DEC64C880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esites\Downloads\2024-2025%20rtl%20final%20expenditure%20report%20(8).xlsx" TargetMode="External"/><Relationship Id="rId1" Type="http://schemas.openxmlformats.org/officeDocument/2006/relationships/externalLinkPath" Target="file:///C:\Users\jesites\Downloads\2024-2025%20rtl%20final%20expenditure%20report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ull Report"/>
      <sheetName val="Foundation Summary"/>
      <sheetName val="Adequacy Summary"/>
    </sheetNames>
    <sheetDataSet>
      <sheetData sheetId="0" refreshError="1"/>
      <sheetData sheetId="1">
        <row r="1">
          <cell r="B1" t="str">
            <v>Establish foundation</v>
          </cell>
          <cell r="C1" t="str">
            <v>Maintain foundation</v>
          </cell>
          <cell r="D1" t="str">
            <v>Expand foundation</v>
          </cell>
          <cell r="E1" t="str">
            <v>Total foundation</v>
          </cell>
        </row>
        <row r="2">
          <cell r="A2" t="str">
            <v>Academic Performance of Students</v>
          </cell>
          <cell r="B2">
            <v>1558225.8399999999</v>
          </cell>
          <cell r="C2">
            <v>20182220.339999996</v>
          </cell>
          <cell r="D2">
            <v>855053.8</v>
          </cell>
          <cell r="E2">
            <v>22595499.979999997</v>
          </cell>
        </row>
        <row r="3">
          <cell r="A3" t="str">
            <v>After School Remediation Programs</v>
          </cell>
          <cell r="B3">
            <v>49738</v>
          </cell>
          <cell r="C3">
            <v>941946.37</v>
          </cell>
          <cell r="D3">
            <v>0</v>
          </cell>
          <cell r="E3">
            <v>991684.37</v>
          </cell>
        </row>
        <row r="4">
          <cell r="A4" t="str">
            <v>Career and Technical Education</v>
          </cell>
          <cell r="B4">
            <v>364537.78</v>
          </cell>
          <cell r="C4">
            <v>5744153.4500000002</v>
          </cell>
          <cell r="D4">
            <v>80400.38</v>
          </cell>
          <cell r="E4">
            <v>6189091.6100000003</v>
          </cell>
        </row>
        <row r="5">
          <cell r="A5" t="str">
            <v>Career Readiness Education</v>
          </cell>
          <cell r="B5">
            <v>250000</v>
          </cell>
          <cell r="C5">
            <v>2441796.1800000002</v>
          </cell>
          <cell r="D5">
            <v>352004.11</v>
          </cell>
          <cell r="E5">
            <v>3043800.2899999996</v>
          </cell>
        </row>
        <row r="6">
          <cell r="A6" t="str">
            <v>Charter School Tuition Increase</v>
          </cell>
          <cell r="B6">
            <v>68789</v>
          </cell>
          <cell r="C6">
            <v>2493892.3200000003</v>
          </cell>
          <cell r="D6">
            <v>89440.58</v>
          </cell>
          <cell r="E6">
            <v>2652121.9000000004</v>
          </cell>
        </row>
        <row r="7">
          <cell r="A7" t="str">
            <v>Class Size Reduction K-3</v>
          </cell>
          <cell r="B7">
            <v>520501.81999999995</v>
          </cell>
          <cell r="C7">
            <v>15260080.730000002</v>
          </cell>
          <cell r="D7">
            <v>933256.66</v>
          </cell>
          <cell r="E7">
            <v>16713839.210000001</v>
          </cell>
        </row>
        <row r="8">
          <cell r="A8" t="str">
            <v>Credit Recovery Programs</v>
          </cell>
          <cell r="B8">
            <v>0</v>
          </cell>
          <cell r="C8">
            <v>8352</v>
          </cell>
          <cell r="D8">
            <v>33512.04</v>
          </cell>
          <cell r="E8">
            <v>41864.04</v>
          </cell>
        </row>
        <row r="9">
          <cell r="A9" t="str">
            <v>Educational Instability Support</v>
          </cell>
          <cell r="B9">
            <v>153054</v>
          </cell>
          <cell r="C9">
            <v>1162279.2</v>
          </cell>
          <cell r="D9">
            <v>33512.04</v>
          </cell>
          <cell r="E9">
            <v>1348845.2399999998</v>
          </cell>
        </row>
        <row r="10">
          <cell r="A10" t="str">
            <v>Full Day Kindergarten</v>
          </cell>
          <cell r="B10">
            <v>1971278.74</v>
          </cell>
          <cell r="C10">
            <v>163159142.14000005</v>
          </cell>
          <cell r="D10">
            <v>1428739.19</v>
          </cell>
          <cell r="E10">
            <v>166559160.07000002</v>
          </cell>
        </row>
        <row r="11">
          <cell r="A11" t="str">
            <v>Incentives for Professional Staff</v>
          </cell>
          <cell r="B11">
            <v>0</v>
          </cell>
          <cell r="C11">
            <v>76698.240000000005</v>
          </cell>
          <cell r="D11">
            <v>0</v>
          </cell>
          <cell r="E11">
            <v>76698.240000000005</v>
          </cell>
        </row>
        <row r="13">
          <cell r="A13" t="str">
            <v>Math and Literacy Programs</v>
          </cell>
          <cell r="B13">
            <v>1662008.6500000001</v>
          </cell>
          <cell r="C13">
            <v>11453018.809999999</v>
          </cell>
          <cell r="D13">
            <v>1281883.2</v>
          </cell>
          <cell r="E13">
            <v>14396910.660000002</v>
          </cell>
        </row>
        <row r="14">
          <cell r="A14" t="str">
            <v>MTSS and PBIS</v>
          </cell>
          <cell r="B14">
            <v>990259.56</v>
          </cell>
          <cell r="C14">
            <v>1879690.9200000002</v>
          </cell>
          <cell r="D14">
            <v>136195.49</v>
          </cell>
          <cell r="E14">
            <v>3006145.9699999997</v>
          </cell>
        </row>
        <row r="15">
          <cell r="A15" t="str">
            <v>Physical and Mental Health</v>
          </cell>
          <cell r="B15">
            <v>235100.87</v>
          </cell>
          <cell r="C15">
            <v>7663069.0800000001</v>
          </cell>
          <cell r="D15">
            <v>743882.92999999993</v>
          </cell>
          <cell r="E15">
            <v>8642052.8800000008</v>
          </cell>
        </row>
        <row r="16">
          <cell r="A16" t="str">
            <v>Pre-Kindergarten</v>
          </cell>
          <cell r="B16">
            <v>162373.38</v>
          </cell>
          <cell r="C16">
            <v>13239307.850000001</v>
          </cell>
          <cell r="D16">
            <v>113497</v>
          </cell>
          <cell r="E16">
            <v>13515178.23</v>
          </cell>
        </row>
        <row r="17">
          <cell r="A17" t="str">
            <v>Professional Development</v>
          </cell>
          <cell r="B17">
            <v>41433.9</v>
          </cell>
          <cell r="C17">
            <v>3057048.7100000004</v>
          </cell>
          <cell r="D17">
            <v>535025.04999999993</v>
          </cell>
          <cell r="E17">
            <v>3633507.66</v>
          </cell>
        </row>
        <row r="18">
          <cell r="A18" t="str">
            <v>School Library Services</v>
          </cell>
          <cell r="B18">
            <v>33858.28</v>
          </cell>
          <cell r="C18">
            <v>2773074.29</v>
          </cell>
          <cell r="D18">
            <v>215792.58</v>
          </cell>
          <cell r="E18">
            <v>3022725.1500000004</v>
          </cell>
        </row>
        <row r="19">
          <cell r="A19" t="str">
            <v>Science, Technology, Engineering, Math and Applied Knowledge</v>
          </cell>
          <cell r="B19">
            <v>494483.81000000006</v>
          </cell>
          <cell r="C19">
            <v>12474168.870000001</v>
          </cell>
          <cell r="D19">
            <v>1217336.71</v>
          </cell>
          <cell r="E19">
            <v>14185989.390000001</v>
          </cell>
        </row>
        <row r="20">
          <cell r="A20" t="str">
            <v>Structured Literacy</v>
          </cell>
          <cell r="B20">
            <v>677545.44</v>
          </cell>
          <cell r="C20">
            <v>678143.15999999992</v>
          </cell>
          <cell r="D20">
            <v>221822.98</v>
          </cell>
          <cell r="E20">
            <v>1577511.5799999998</v>
          </cell>
        </row>
        <row r="21">
          <cell r="A21" t="str">
            <v>Student Services Infrastructure</v>
          </cell>
          <cell r="B21">
            <v>0</v>
          </cell>
          <cell r="C21">
            <v>2855027.9499999997</v>
          </cell>
          <cell r="D21">
            <v>639835.72</v>
          </cell>
          <cell r="E21">
            <v>3494863.6700000004</v>
          </cell>
        </row>
        <row r="22">
          <cell r="A22" t="str">
            <v>Summer Learning Programs</v>
          </cell>
          <cell r="B22">
            <v>52668.35</v>
          </cell>
          <cell r="C22">
            <v>42752.419999999991</v>
          </cell>
          <cell r="D22">
            <v>0</v>
          </cell>
          <cell r="E22">
            <v>95420.77</v>
          </cell>
        </row>
        <row r="23">
          <cell r="A23" t="str">
            <v>Targeted English Learner Support</v>
          </cell>
          <cell r="B23">
            <v>577.54999999999995</v>
          </cell>
          <cell r="C23">
            <v>1367354.7799999998</v>
          </cell>
          <cell r="D23">
            <v>100997.33</v>
          </cell>
          <cell r="E23">
            <v>1468929.6600000001</v>
          </cell>
        </row>
        <row r="24">
          <cell r="A24" t="str">
            <v>Tutoring</v>
          </cell>
          <cell r="B24">
            <v>39992.75</v>
          </cell>
          <cell r="C24">
            <v>1922728.63</v>
          </cell>
          <cell r="D24">
            <v>432759.91000000003</v>
          </cell>
          <cell r="E24">
            <v>2395481.29</v>
          </cell>
        </row>
        <row r="25">
          <cell r="A25" t="str">
            <v>World Languages</v>
          </cell>
          <cell r="B25">
            <v>37016.339999999997</v>
          </cell>
          <cell r="C25">
            <v>2270023.3499999996</v>
          </cell>
          <cell r="D25">
            <v>3491.33</v>
          </cell>
          <cell r="E25">
            <v>2310531.0199999996</v>
          </cell>
        </row>
        <row r="26">
          <cell r="A26" t="str">
            <v>Total</v>
          </cell>
          <cell r="B26">
            <v>9435416.0600000005</v>
          </cell>
          <cell r="C26">
            <v>273274738.17000002</v>
          </cell>
          <cell r="D26">
            <v>9552192.7700000014</v>
          </cell>
          <cell r="E26">
            <v>292262347.00000006</v>
          </cell>
        </row>
      </sheetData>
      <sheetData sheetId="2">
        <row r="1">
          <cell r="B1" t="str">
            <v>Establish adequacy</v>
          </cell>
          <cell r="C1" t="str">
            <v>Maintain adequacy</v>
          </cell>
          <cell r="D1" t="str">
            <v>Expand adequacy</v>
          </cell>
          <cell r="E1" t="str">
            <v>Total adequacy</v>
          </cell>
        </row>
        <row r="2">
          <cell r="A2" t="str">
            <v>Academic Performance of Students</v>
          </cell>
          <cell r="B2">
            <v>2372922.1599999997</v>
          </cell>
          <cell r="C2">
            <v>118889237.83999997</v>
          </cell>
          <cell r="D2">
            <v>2078124.4000000001</v>
          </cell>
          <cell r="E2">
            <v>123340284.40000001</v>
          </cell>
        </row>
        <row r="3">
          <cell r="A3" t="str">
            <v>After School Remediation Programs</v>
          </cell>
          <cell r="B3">
            <v>194400.53000000003</v>
          </cell>
          <cell r="C3">
            <v>8101855.6800000006</v>
          </cell>
          <cell r="D3">
            <v>418600.73</v>
          </cell>
          <cell r="E3">
            <v>8714856.9400000013</v>
          </cell>
        </row>
        <row r="4">
          <cell r="A4" t="str">
            <v>Career and Technical Education</v>
          </cell>
          <cell r="B4">
            <v>1223823.73</v>
          </cell>
          <cell r="C4">
            <v>22109472.229999997</v>
          </cell>
          <cell r="D4">
            <v>1873008.65</v>
          </cell>
          <cell r="E4">
            <v>25206304.609999992</v>
          </cell>
        </row>
        <row r="5">
          <cell r="A5" t="str">
            <v>Career Readiness Education</v>
          </cell>
          <cell r="B5">
            <v>943463.73</v>
          </cell>
          <cell r="C5">
            <v>7458190.4100000001</v>
          </cell>
          <cell r="D5">
            <v>844909.91999999993</v>
          </cell>
          <cell r="E5">
            <v>9246564.0599999987</v>
          </cell>
        </row>
        <row r="6">
          <cell r="A6" t="str">
            <v>Charter School Tuition Increase</v>
          </cell>
          <cell r="B6">
            <v>6313449.9799999986</v>
          </cell>
          <cell r="C6">
            <v>35005410.670000009</v>
          </cell>
          <cell r="D6">
            <v>2054284.1199999999</v>
          </cell>
          <cell r="E6">
            <v>43373144.769999996</v>
          </cell>
        </row>
        <row r="7">
          <cell r="A7" t="str">
            <v>Class Size Reduction K-3</v>
          </cell>
          <cell r="B7">
            <v>1783845.6799999997</v>
          </cell>
          <cell r="C7">
            <v>11004603.620000001</v>
          </cell>
          <cell r="D7">
            <v>1826428.0900000005</v>
          </cell>
          <cell r="E7">
            <v>14614877.390000001</v>
          </cell>
        </row>
        <row r="8">
          <cell r="A8" t="str">
            <v>Credit Recovery Programs</v>
          </cell>
          <cell r="B8">
            <v>33528.06</v>
          </cell>
          <cell r="C8">
            <v>936742.46</v>
          </cell>
          <cell r="D8">
            <v>1159000.47</v>
          </cell>
          <cell r="E8">
            <v>2129270.9900000002</v>
          </cell>
        </row>
        <row r="9">
          <cell r="A9" t="str">
            <v>Educational Instability Support</v>
          </cell>
          <cell r="B9">
            <v>0</v>
          </cell>
          <cell r="C9">
            <v>405427.98</v>
          </cell>
          <cell r="D9">
            <v>355342.61</v>
          </cell>
          <cell r="E9">
            <v>760770.59</v>
          </cell>
        </row>
        <row r="10">
          <cell r="A10" t="str">
            <v>Full Day Kindergarten</v>
          </cell>
          <cell r="B10">
            <v>2506826.4899999998</v>
          </cell>
          <cell r="C10">
            <v>76490185.649999976</v>
          </cell>
          <cell r="D10">
            <v>7281425.4600000009</v>
          </cell>
          <cell r="E10">
            <v>86278437.599999979</v>
          </cell>
        </row>
        <row r="11">
          <cell r="A11" t="str">
            <v>Incentives for Professional Staff</v>
          </cell>
          <cell r="B11">
            <v>16573.11</v>
          </cell>
          <cell r="C11">
            <v>26000</v>
          </cell>
          <cell r="D11">
            <v>6288194.0899999999</v>
          </cell>
          <cell r="E11">
            <v>6330767.2000000002</v>
          </cell>
        </row>
        <row r="13">
          <cell r="A13" t="str">
            <v>Math and Literacy Programs</v>
          </cell>
          <cell r="B13">
            <v>10712678.5</v>
          </cell>
          <cell r="C13">
            <v>11536354.730000002</v>
          </cell>
          <cell r="D13">
            <v>5825027.8300000001</v>
          </cell>
          <cell r="E13">
            <v>28074061.06000001</v>
          </cell>
        </row>
        <row r="14">
          <cell r="A14" t="str">
            <v>MTSS and PBIS</v>
          </cell>
          <cell r="B14">
            <v>1181409.77</v>
          </cell>
          <cell r="C14">
            <v>3972158.11</v>
          </cell>
          <cell r="D14">
            <v>1228065.93</v>
          </cell>
          <cell r="E14">
            <v>6381633.8099999996</v>
          </cell>
        </row>
        <row r="15">
          <cell r="A15" t="str">
            <v>Physical and Mental Health</v>
          </cell>
          <cell r="B15">
            <v>1098383.29</v>
          </cell>
          <cell r="C15">
            <v>21276868.980000004</v>
          </cell>
          <cell r="D15">
            <v>698592</v>
          </cell>
          <cell r="E15">
            <v>23073844.270000003</v>
          </cell>
        </row>
        <row r="16">
          <cell r="A16" t="str">
            <v>Pre-Kindergarten</v>
          </cell>
          <cell r="B16">
            <v>58163</v>
          </cell>
          <cell r="C16">
            <v>2127376.52</v>
          </cell>
          <cell r="D16">
            <v>1178529.83</v>
          </cell>
          <cell r="E16">
            <v>3364069.35</v>
          </cell>
        </row>
        <row r="17">
          <cell r="A17" t="str">
            <v>Professional Development</v>
          </cell>
          <cell r="B17">
            <v>340437.1</v>
          </cell>
          <cell r="C17">
            <v>3102121.6400000006</v>
          </cell>
          <cell r="D17">
            <v>1939328.26</v>
          </cell>
          <cell r="E17">
            <v>5381887</v>
          </cell>
        </row>
        <row r="18">
          <cell r="A18" t="str">
            <v>School Library Services</v>
          </cell>
          <cell r="B18">
            <v>298714.8</v>
          </cell>
          <cell r="C18">
            <v>5440817.8600000003</v>
          </cell>
          <cell r="D18">
            <v>74802.28</v>
          </cell>
          <cell r="E18">
            <v>5814334.9399999995</v>
          </cell>
        </row>
        <row r="19">
          <cell r="A19" t="str">
            <v>Science, Technology, Engineering, Math and Applied Knowledge</v>
          </cell>
          <cell r="B19">
            <v>1559283.9100000001</v>
          </cell>
          <cell r="C19">
            <v>38439078.650000006</v>
          </cell>
          <cell r="D19">
            <v>3273218.99</v>
          </cell>
          <cell r="E19">
            <v>43271581.550000012</v>
          </cell>
        </row>
        <row r="20">
          <cell r="A20" t="str">
            <v>Structured Literacy</v>
          </cell>
          <cell r="B20">
            <v>0</v>
          </cell>
          <cell r="C20">
            <v>1207200.5</v>
          </cell>
          <cell r="D20">
            <v>120142.54000000001</v>
          </cell>
          <cell r="E20">
            <v>1327343.04</v>
          </cell>
        </row>
        <row r="21">
          <cell r="A21" t="str">
            <v>Student Services Infrastructure</v>
          </cell>
          <cell r="B21">
            <v>492410.27</v>
          </cell>
          <cell r="C21">
            <v>4848323.51</v>
          </cell>
          <cell r="D21">
            <v>3491042.86</v>
          </cell>
          <cell r="E21">
            <v>8831776.6400000006</v>
          </cell>
        </row>
        <row r="22">
          <cell r="A22" t="str">
            <v>Summer Learning Programs</v>
          </cell>
          <cell r="B22">
            <v>116463.79000000001</v>
          </cell>
          <cell r="C22">
            <v>1461716.66</v>
          </cell>
          <cell r="D22">
            <v>13629.34</v>
          </cell>
          <cell r="E22">
            <v>1591809.7900000003</v>
          </cell>
        </row>
        <row r="23">
          <cell r="A23" t="str">
            <v>Targeted English Learner Support</v>
          </cell>
          <cell r="B23">
            <v>432017.07</v>
          </cell>
          <cell r="C23">
            <v>22333271.739999998</v>
          </cell>
          <cell r="D23">
            <v>3815356.28</v>
          </cell>
          <cell r="E23">
            <v>26580645.089999996</v>
          </cell>
        </row>
        <row r="24">
          <cell r="A24" t="str">
            <v>Tutoring</v>
          </cell>
          <cell r="B24">
            <v>45545.53</v>
          </cell>
          <cell r="C24">
            <v>2554398.1800000002</v>
          </cell>
          <cell r="D24">
            <v>188477</v>
          </cell>
          <cell r="E24">
            <v>2788420.7100000004</v>
          </cell>
        </row>
        <row r="25">
          <cell r="A25" t="str">
            <v>World Languages</v>
          </cell>
          <cell r="B25">
            <v>290098.45</v>
          </cell>
          <cell r="C25">
            <v>7173897.7399999984</v>
          </cell>
          <cell r="D25">
            <v>296351.44999999995</v>
          </cell>
          <cell r="E25">
            <v>7760347.6399999987</v>
          </cell>
        </row>
        <row r="26">
          <cell r="A26" t="str">
            <v>Total</v>
          </cell>
          <cell r="B26">
            <v>33723961.380000003</v>
          </cell>
          <cell r="C26">
            <v>412960050.2700001</v>
          </cell>
          <cell r="D26">
            <v>47113990.390000008</v>
          </cell>
          <cell r="E26">
            <v>493798002.03999996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66"/>
  <sheetViews>
    <sheetView tabSelected="1" zoomScale="70" zoomScaleNormal="70" workbookViewId="0">
      <selection activeCell="C75" sqref="C75"/>
    </sheetView>
  </sheetViews>
  <sheetFormatPr defaultRowHeight="15" x14ac:dyDescent="0.25"/>
  <cols>
    <col min="1" max="1" width="55.85546875" customWidth="1"/>
    <col min="2" max="2" width="15.28515625" bestFit="1" customWidth="1"/>
    <col min="3" max="3" width="64.28515625" bestFit="1" customWidth="1"/>
    <col min="4" max="4" width="41.28515625" bestFit="1" customWidth="1"/>
    <col min="5" max="5" width="21.5703125" style="1" bestFit="1" customWidth="1"/>
    <col min="6" max="6" width="39.85546875" bestFit="1" customWidth="1"/>
    <col min="7" max="7" width="20.140625" style="1" bestFit="1" customWidth="1"/>
    <col min="8" max="8" width="18.7109375" style="1" bestFit="1" customWidth="1"/>
  </cols>
  <sheetData>
    <row r="1" spans="1:8" ht="16.5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6" t="s">
        <v>6</v>
      </c>
      <c r="H1" s="6" t="s">
        <v>7</v>
      </c>
    </row>
    <row r="2" spans="1:8" ht="16.5" x14ac:dyDescent="0.25">
      <c r="A2" s="7"/>
      <c r="B2" s="7"/>
      <c r="C2" s="7"/>
      <c r="D2" s="7"/>
      <c r="E2" s="8"/>
      <c r="F2" s="7"/>
      <c r="G2" s="8"/>
      <c r="H2" s="8"/>
    </row>
    <row r="3" spans="1:8" x14ac:dyDescent="0.25">
      <c r="A3" t="s">
        <v>8</v>
      </c>
      <c r="B3">
        <v>124150002</v>
      </c>
      <c r="C3" t="s">
        <v>9</v>
      </c>
      <c r="D3" t="s">
        <v>10</v>
      </c>
      <c r="E3" s="1">
        <v>25746</v>
      </c>
      <c r="G3" s="1">
        <v>0</v>
      </c>
      <c r="H3" s="1">
        <v>25746</v>
      </c>
    </row>
    <row r="4" spans="1:8" x14ac:dyDescent="0.25">
      <c r="A4" t="s">
        <v>8</v>
      </c>
      <c r="B4">
        <v>124150002</v>
      </c>
      <c r="C4" t="s">
        <v>11</v>
      </c>
      <c r="D4" t="s">
        <v>673</v>
      </c>
      <c r="E4" s="1">
        <v>25746</v>
      </c>
      <c r="F4" t="s">
        <v>673</v>
      </c>
      <c r="G4" s="1">
        <v>0</v>
      </c>
      <c r="H4" s="1">
        <v>25746</v>
      </c>
    </row>
    <row r="6" spans="1:8" x14ac:dyDescent="0.25">
      <c r="A6" t="s">
        <v>12</v>
      </c>
      <c r="B6">
        <v>119350303</v>
      </c>
      <c r="C6" t="s">
        <v>13</v>
      </c>
      <c r="D6" t="s">
        <v>14</v>
      </c>
      <c r="E6" s="1">
        <v>294812</v>
      </c>
      <c r="F6" t="s">
        <v>14</v>
      </c>
      <c r="G6" s="1">
        <v>1706740.28</v>
      </c>
      <c r="H6" s="1">
        <v>2001552.28</v>
      </c>
    </row>
    <row r="7" spans="1:8" x14ac:dyDescent="0.25">
      <c r="A7" t="s">
        <v>12</v>
      </c>
      <c r="B7">
        <v>119350303</v>
      </c>
      <c r="C7" t="s">
        <v>11</v>
      </c>
      <c r="D7" t="s">
        <v>673</v>
      </c>
      <c r="E7" s="1">
        <v>294812</v>
      </c>
      <c r="F7" t="s">
        <v>673</v>
      </c>
      <c r="G7" s="1">
        <v>1706740.28</v>
      </c>
      <c r="H7" s="1">
        <v>2001552.28</v>
      </c>
    </row>
    <row r="9" spans="1:8" x14ac:dyDescent="0.25">
      <c r="A9" t="s">
        <v>15</v>
      </c>
      <c r="B9">
        <v>123460302</v>
      </c>
      <c r="C9" t="s">
        <v>16</v>
      </c>
      <c r="D9" t="s">
        <v>14</v>
      </c>
      <c r="E9" s="1">
        <v>401756</v>
      </c>
      <c r="F9" t="s">
        <v>14</v>
      </c>
      <c r="G9" s="1">
        <v>50000</v>
      </c>
      <c r="H9" s="1">
        <v>451756</v>
      </c>
    </row>
    <row r="10" spans="1:8" x14ac:dyDescent="0.25">
      <c r="A10" t="s">
        <v>15</v>
      </c>
      <c r="B10">
        <v>123460302</v>
      </c>
      <c r="C10" t="s">
        <v>11</v>
      </c>
      <c r="D10" t="s">
        <v>673</v>
      </c>
      <c r="E10" s="1">
        <v>401756</v>
      </c>
      <c r="F10" t="s">
        <v>673</v>
      </c>
      <c r="G10" s="1">
        <v>50000</v>
      </c>
      <c r="H10" s="1">
        <v>451756</v>
      </c>
    </row>
    <row r="12" spans="1:8" x14ac:dyDescent="0.25">
      <c r="A12" t="s">
        <v>17</v>
      </c>
      <c r="B12">
        <v>125230001</v>
      </c>
      <c r="C12" t="s">
        <v>18</v>
      </c>
      <c r="D12" t="s">
        <v>14</v>
      </c>
      <c r="E12" s="1">
        <v>14173</v>
      </c>
      <c r="H12" s="1">
        <v>14173</v>
      </c>
    </row>
    <row r="13" spans="1:8" x14ac:dyDescent="0.25">
      <c r="A13" t="s">
        <v>17</v>
      </c>
      <c r="B13">
        <v>125230001</v>
      </c>
      <c r="C13" t="s">
        <v>11</v>
      </c>
      <c r="D13" t="s">
        <v>673</v>
      </c>
      <c r="E13" s="1">
        <v>14173</v>
      </c>
      <c r="F13" t="s">
        <v>673</v>
      </c>
      <c r="G13" s="1">
        <v>0</v>
      </c>
      <c r="H13" s="1">
        <v>14173</v>
      </c>
    </row>
    <row r="15" spans="1:8" x14ac:dyDescent="0.25">
      <c r="A15" t="s">
        <v>19</v>
      </c>
      <c r="B15">
        <v>126510015</v>
      </c>
      <c r="C15" t="s">
        <v>20</v>
      </c>
      <c r="D15" t="s">
        <v>14</v>
      </c>
      <c r="E15" s="1">
        <v>23416.45</v>
      </c>
      <c r="H15" s="1">
        <v>23416.45</v>
      </c>
    </row>
    <row r="16" spans="1:8" x14ac:dyDescent="0.25">
      <c r="A16" t="s">
        <v>19</v>
      </c>
      <c r="B16">
        <v>126510015</v>
      </c>
      <c r="C16" t="s">
        <v>21</v>
      </c>
      <c r="D16" t="s">
        <v>14</v>
      </c>
      <c r="E16" s="1">
        <v>11059.55</v>
      </c>
      <c r="H16" s="1">
        <v>11059.55</v>
      </c>
    </row>
    <row r="17" spans="1:8" x14ac:dyDescent="0.25">
      <c r="A17" t="s">
        <v>19</v>
      </c>
      <c r="B17">
        <v>126510015</v>
      </c>
      <c r="C17" t="s">
        <v>11</v>
      </c>
      <c r="D17" t="s">
        <v>673</v>
      </c>
      <c r="E17" s="1">
        <v>34476</v>
      </c>
      <c r="F17" t="s">
        <v>673</v>
      </c>
      <c r="G17" s="1">
        <v>0</v>
      </c>
      <c r="H17" s="1">
        <v>34476</v>
      </c>
    </row>
    <row r="19" spans="1:8" x14ac:dyDescent="0.25">
      <c r="A19" t="s">
        <v>22</v>
      </c>
      <c r="B19">
        <v>126510020</v>
      </c>
      <c r="C19" t="s">
        <v>23</v>
      </c>
      <c r="D19" t="s">
        <v>14</v>
      </c>
      <c r="E19" s="1">
        <v>145738</v>
      </c>
      <c r="H19" s="1">
        <v>145738</v>
      </c>
    </row>
    <row r="20" spans="1:8" x14ac:dyDescent="0.25">
      <c r="A20" t="s">
        <v>22</v>
      </c>
      <c r="B20">
        <v>126510020</v>
      </c>
      <c r="C20" t="s">
        <v>24</v>
      </c>
      <c r="D20" t="s">
        <v>14</v>
      </c>
      <c r="E20" s="1">
        <v>13845</v>
      </c>
      <c r="H20" s="1">
        <v>13845</v>
      </c>
    </row>
    <row r="21" spans="1:8" x14ac:dyDescent="0.25">
      <c r="A21" t="s">
        <v>22</v>
      </c>
      <c r="B21">
        <v>126510020</v>
      </c>
      <c r="C21" t="s">
        <v>9</v>
      </c>
      <c r="D21" t="s">
        <v>14</v>
      </c>
      <c r="E21" s="1">
        <v>14250</v>
      </c>
      <c r="H21" s="1">
        <v>14250</v>
      </c>
    </row>
    <row r="22" spans="1:8" x14ac:dyDescent="0.25">
      <c r="A22" t="s">
        <v>22</v>
      </c>
      <c r="B22">
        <v>126510020</v>
      </c>
      <c r="C22" t="s">
        <v>11</v>
      </c>
      <c r="D22" t="s">
        <v>673</v>
      </c>
      <c r="E22" s="1">
        <v>173833</v>
      </c>
      <c r="F22" t="s">
        <v>673</v>
      </c>
      <c r="G22" s="1">
        <v>0</v>
      </c>
      <c r="H22" s="1">
        <v>173833</v>
      </c>
    </row>
    <row r="24" spans="1:8" x14ac:dyDescent="0.25">
      <c r="A24" t="s">
        <v>25</v>
      </c>
      <c r="B24">
        <v>101260303</v>
      </c>
      <c r="C24" t="s">
        <v>16</v>
      </c>
      <c r="D24" t="s">
        <v>14</v>
      </c>
      <c r="E24" s="1">
        <v>366022.33</v>
      </c>
      <c r="H24" s="1">
        <v>366022.33</v>
      </c>
    </row>
    <row r="25" spans="1:8" x14ac:dyDescent="0.25">
      <c r="A25" t="s">
        <v>25</v>
      </c>
      <c r="B25">
        <v>101260303</v>
      </c>
      <c r="C25" t="s">
        <v>13</v>
      </c>
      <c r="D25" t="s">
        <v>14</v>
      </c>
      <c r="E25" s="1">
        <v>455632.67</v>
      </c>
      <c r="F25" t="s">
        <v>14</v>
      </c>
      <c r="G25" s="1">
        <v>1719943.32</v>
      </c>
      <c r="H25" s="1">
        <v>2175575.9900000002</v>
      </c>
    </row>
    <row r="26" spans="1:8" x14ac:dyDescent="0.25">
      <c r="A26" t="s">
        <v>25</v>
      </c>
      <c r="B26">
        <v>101260303</v>
      </c>
      <c r="C26" t="s">
        <v>11</v>
      </c>
      <c r="D26" t="s">
        <v>673</v>
      </c>
      <c r="E26" s="1">
        <v>821655</v>
      </c>
      <c r="F26" t="s">
        <v>673</v>
      </c>
      <c r="G26" s="1">
        <v>1719943.32</v>
      </c>
      <c r="H26" s="1">
        <v>2541598.3199999998</v>
      </c>
    </row>
    <row r="28" spans="1:8" x14ac:dyDescent="0.25">
      <c r="A28" t="s">
        <v>26</v>
      </c>
      <c r="B28">
        <v>127040503</v>
      </c>
      <c r="C28" t="s">
        <v>16</v>
      </c>
      <c r="D28" t="s">
        <v>14</v>
      </c>
      <c r="E28" s="1">
        <v>314428</v>
      </c>
      <c r="F28" t="s">
        <v>14</v>
      </c>
      <c r="G28" s="1">
        <v>141019</v>
      </c>
      <c r="H28" s="1">
        <v>455447</v>
      </c>
    </row>
    <row r="29" spans="1:8" x14ac:dyDescent="0.25">
      <c r="A29" t="s">
        <v>26</v>
      </c>
      <c r="B29">
        <v>127040503</v>
      </c>
      <c r="C29" t="s">
        <v>13</v>
      </c>
      <c r="F29" t="s">
        <v>14</v>
      </c>
      <c r="G29" s="1">
        <v>837296.41</v>
      </c>
      <c r="H29" s="1">
        <v>837296.41</v>
      </c>
    </row>
    <row r="30" spans="1:8" x14ac:dyDescent="0.25">
      <c r="A30" t="s">
        <v>26</v>
      </c>
      <c r="B30">
        <v>127040503</v>
      </c>
      <c r="C30" t="s">
        <v>27</v>
      </c>
      <c r="F30" t="s">
        <v>10</v>
      </c>
      <c r="G30" s="1">
        <v>11684.99</v>
      </c>
      <c r="H30" s="1">
        <v>11684.99</v>
      </c>
    </row>
    <row r="31" spans="1:8" x14ac:dyDescent="0.25">
      <c r="A31" t="s">
        <v>26</v>
      </c>
      <c r="B31">
        <v>127040503</v>
      </c>
      <c r="C31" t="s">
        <v>24</v>
      </c>
      <c r="F31" t="s">
        <v>14</v>
      </c>
      <c r="G31" s="1">
        <v>45420</v>
      </c>
      <c r="H31" s="1">
        <v>45420</v>
      </c>
    </row>
    <row r="32" spans="1:8" x14ac:dyDescent="0.25">
      <c r="A32" t="s">
        <v>26</v>
      </c>
      <c r="B32">
        <v>127040503</v>
      </c>
      <c r="C32" t="s">
        <v>9</v>
      </c>
      <c r="F32" t="s">
        <v>14</v>
      </c>
      <c r="G32" s="1">
        <v>3250</v>
      </c>
      <c r="H32" s="1">
        <v>3250</v>
      </c>
    </row>
    <row r="33" spans="1:8" x14ac:dyDescent="0.25">
      <c r="A33" t="s">
        <v>26</v>
      </c>
      <c r="B33">
        <v>127040503</v>
      </c>
      <c r="C33" t="s">
        <v>28</v>
      </c>
      <c r="F33" t="s">
        <v>14</v>
      </c>
      <c r="G33" s="1">
        <v>368657.34</v>
      </c>
      <c r="H33" s="1">
        <v>368657.34</v>
      </c>
    </row>
    <row r="34" spans="1:8" x14ac:dyDescent="0.25">
      <c r="A34" t="s">
        <v>26</v>
      </c>
      <c r="B34">
        <v>127040503</v>
      </c>
      <c r="C34" t="s">
        <v>29</v>
      </c>
      <c r="F34" t="s">
        <v>14</v>
      </c>
      <c r="G34" s="1">
        <v>96400</v>
      </c>
      <c r="H34" s="1">
        <v>96400</v>
      </c>
    </row>
    <row r="35" spans="1:8" x14ac:dyDescent="0.25">
      <c r="A35" t="s">
        <v>26</v>
      </c>
      <c r="B35">
        <v>127040503</v>
      </c>
      <c r="C35" t="s">
        <v>30</v>
      </c>
      <c r="F35" t="s">
        <v>14</v>
      </c>
      <c r="G35" s="1">
        <v>231176</v>
      </c>
      <c r="H35" s="1">
        <v>231176</v>
      </c>
    </row>
    <row r="36" spans="1:8" x14ac:dyDescent="0.25">
      <c r="A36" t="s">
        <v>26</v>
      </c>
      <c r="B36">
        <v>127040503</v>
      </c>
      <c r="C36" t="s">
        <v>31</v>
      </c>
      <c r="F36" t="s">
        <v>32</v>
      </c>
      <c r="G36" s="1">
        <v>20041.650000000001</v>
      </c>
      <c r="H36" s="1">
        <v>20041.650000000001</v>
      </c>
    </row>
    <row r="37" spans="1:8" x14ac:dyDescent="0.25">
      <c r="A37" t="s">
        <v>26</v>
      </c>
      <c r="B37">
        <v>127040503</v>
      </c>
      <c r="C37" t="s">
        <v>21</v>
      </c>
      <c r="F37" t="s">
        <v>14</v>
      </c>
      <c r="G37" s="1">
        <v>292.5</v>
      </c>
      <c r="H37" s="1">
        <v>292.5</v>
      </c>
    </row>
    <row r="38" spans="1:8" x14ac:dyDescent="0.25">
      <c r="A38" t="s">
        <v>26</v>
      </c>
      <c r="B38">
        <v>127040503</v>
      </c>
      <c r="C38" t="s">
        <v>33</v>
      </c>
      <c r="F38" t="s">
        <v>14</v>
      </c>
      <c r="G38" s="1">
        <v>123316.58</v>
      </c>
      <c r="H38" s="1">
        <v>123316.58</v>
      </c>
    </row>
    <row r="39" spans="1:8" x14ac:dyDescent="0.25">
      <c r="A39" t="s">
        <v>26</v>
      </c>
      <c r="B39">
        <v>127040503</v>
      </c>
      <c r="C39" t="s">
        <v>11</v>
      </c>
      <c r="D39" t="s">
        <v>673</v>
      </c>
      <c r="E39" s="1">
        <v>314428</v>
      </c>
      <c r="F39" t="s">
        <v>673</v>
      </c>
      <c r="G39" s="1">
        <v>1878554.47</v>
      </c>
      <c r="H39" s="1">
        <v>2192982.4700000002</v>
      </c>
    </row>
    <row r="41" spans="1:8" x14ac:dyDescent="0.25">
      <c r="A41" t="s">
        <v>34</v>
      </c>
      <c r="B41">
        <v>103020603</v>
      </c>
      <c r="C41" t="s">
        <v>16</v>
      </c>
      <c r="D41" t="s">
        <v>14</v>
      </c>
      <c r="E41" s="1">
        <v>104493</v>
      </c>
      <c r="F41" t="s">
        <v>14</v>
      </c>
      <c r="G41" s="1">
        <v>50000</v>
      </c>
      <c r="H41" s="1">
        <v>154493</v>
      </c>
    </row>
    <row r="42" spans="1:8" x14ac:dyDescent="0.25">
      <c r="A42" t="s">
        <v>34</v>
      </c>
      <c r="B42">
        <v>103020603</v>
      </c>
      <c r="C42" t="s">
        <v>11</v>
      </c>
      <c r="D42" t="s">
        <v>673</v>
      </c>
      <c r="E42" s="1">
        <v>104493</v>
      </c>
      <c r="F42" t="s">
        <v>673</v>
      </c>
      <c r="G42" s="1">
        <v>50000</v>
      </c>
      <c r="H42" s="1">
        <v>154493</v>
      </c>
    </row>
    <row r="44" spans="1:8" x14ac:dyDescent="0.25">
      <c r="A44" t="s">
        <v>35</v>
      </c>
      <c r="B44">
        <v>106160303</v>
      </c>
      <c r="C44" t="s">
        <v>16</v>
      </c>
      <c r="D44" t="s">
        <v>14</v>
      </c>
      <c r="E44" s="1">
        <v>151489</v>
      </c>
      <c r="F44" t="s">
        <v>14</v>
      </c>
      <c r="G44" s="1">
        <v>50000</v>
      </c>
      <c r="H44" s="1">
        <v>201489</v>
      </c>
    </row>
    <row r="45" spans="1:8" x14ac:dyDescent="0.25">
      <c r="A45" t="s">
        <v>35</v>
      </c>
      <c r="B45">
        <v>106160303</v>
      </c>
      <c r="C45" t="s">
        <v>11</v>
      </c>
      <c r="D45" t="s">
        <v>673</v>
      </c>
      <c r="E45" s="1">
        <v>151489</v>
      </c>
      <c r="F45" t="s">
        <v>673</v>
      </c>
      <c r="G45" s="1">
        <v>50000</v>
      </c>
      <c r="H45" s="1">
        <v>201489</v>
      </c>
    </row>
    <row r="47" spans="1:8" x14ac:dyDescent="0.25">
      <c r="A47" t="s">
        <v>36</v>
      </c>
      <c r="B47">
        <v>121390302</v>
      </c>
      <c r="C47" t="s">
        <v>37</v>
      </c>
      <c r="D47" t="s">
        <v>14</v>
      </c>
      <c r="E47" s="1">
        <v>800000</v>
      </c>
      <c r="F47" t="s">
        <v>14</v>
      </c>
      <c r="G47" s="1">
        <v>180306.75</v>
      </c>
      <c r="H47" s="1">
        <v>980306.75</v>
      </c>
    </row>
    <row r="48" spans="1:8" x14ac:dyDescent="0.25">
      <c r="A48" t="s">
        <v>36</v>
      </c>
      <c r="B48">
        <v>121390302</v>
      </c>
      <c r="C48" t="s">
        <v>16</v>
      </c>
      <c r="D48" t="s">
        <v>14</v>
      </c>
      <c r="E48" s="1">
        <v>5000000</v>
      </c>
      <c r="F48" t="s">
        <v>14</v>
      </c>
      <c r="G48" s="1">
        <v>1877669.16</v>
      </c>
      <c r="H48" s="1">
        <v>6877669.1600000001</v>
      </c>
    </row>
    <row r="49" spans="1:8" x14ac:dyDescent="0.25">
      <c r="A49" t="s">
        <v>36</v>
      </c>
      <c r="B49">
        <v>121390302</v>
      </c>
      <c r="C49" t="s">
        <v>23</v>
      </c>
      <c r="D49" t="s">
        <v>14</v>
      </c>
      <c r="E49" s="1">
        <v>5000000</v>
      </c>
      <c r="F49" t="s">
        <v>14</v>
      </c>
      <c r="G49" s="1">
        <v>10444933.68</v>
      </c>
      <c r="H49" s="1">
        <v>15444933.68</v>
      </c>
    </row>
    <row r="50" spans="1:8" x14ac:dyDescent="0.25">
      <c r="A50" t="s">
        <v>36</v>
      </c>
      <c r="B50">
        <v>121390302</v>
      </c>
      <c r="C50" t="s">
        <v>27</v>
      </c>
      <c r="D50" t="s">
        <v>14</v>
      </c>
      <c r="E50" s="1">
        <v>87100</v>
      </c>
      <c r="F50" t="s">
        <v>14</v>
      </c>
      <c r="G50" s="1">
        <v>6546210.25</v>
      </c>
      <c r="H50" s="1">
        <v>6633310.25</v>
      </c>
    </row>
    <row r="51" spans="1:8" x14ac:dyDescent="0.25">
      <c r="A51" t="s">
        <v>36</v>
      </c>
      <c r="B51">
        <v>121390302</v>
      </c>
      <c r="C51" t="s">
        <v>24</v>
      </c>
      <c r="F51" t="s">
        <v>14</v>
      </c>
      <c r="G51" s="1">
        <v>132546.10999999999</v>
      </c>
      <c r="H51" s="1">
        <v>132546.10999999999</v>
      </c>
    </row>
    <row r="52" spans="1:8" x14ac:dyDescent="0.25">
      <c r="A52" t="s">
        <v>36</v>
      </c>
      <c r="B52">
        <v>121390302</v>
      </c>
      <c r="C52" t="s">
        <v>18</v>
      </c>
      <c r="F52" t="s">
        <v>32</v>
      </c>
      <c r="G52" s="1">
        <v>221627.94</v>
      </c>
      <c r="H52" s="1">
        <v>221627.94</v>
      </c>
    </row>
    <row r="53" spans="1:8" x14ac:dyDescent="0.25">
      <c r="A53" t="s">
        <v>36</v>
      </c>
      <c r="B53">
        <v>121390302</v>
      </c>
      <c r="C53" t="s">
        <v>38</v>
      </c>
      <c r="F53" t="s">
        <v>14</v>
      </c>
      <c r="G53" s="1">
        <v>974848.81</v>
      </c>
      <c r="H53" s="1">
        <v>974848.81</v>
      </c>
    </row>
    <row r="54" spans="1:8" x14ac:dyDescent="0.25">
      <c r="A54" t="s">
        <v>36</v>
      </c>
      <c r="B54">
        <v>121390302</v>
      </c>
      <c r="C54" t="s">
        <v>9</v>
      </c>
      <c r="F54" t="s">
        <v>14</v>
      </c>
      <c r="G54" s="1">
        <v>219143.66</v>
      </c>
      <c r="H54" s="1">
        <v>219143.66</v>
      </c>
    </row>
    <row r="55" spans="1:8" x14ac:dyDescent="0.25">
      <c r="A55" t="s">
        <v>36</v>
      </c>
      <c r="B55">
        <v>121390302</v>
      </c>
      <c r="C55" t="s">
        <v>39</v>
      </c>
      <c r="F55" t="s">
        <v>14</v>
      </c>
      <c r="G55" s="1">
        <v>12227.74</v>
      </c>
      <c r="H55" s="1">
        <v>12227.74</v>
      </c>
    </row>
    <row r="56" spans="1:8" x14ac:dyDescent="0.25">
      <c r="A56" t="s">
        <v>36</v>
      </c>
      <c r="B56">
        <v>121390302</v>
      </c>
      <c r="C56" t="s">
        <v>29</v>
      </c>
      <c r="D56" t="s">
        <v>14</v>
      </c>
      <c r="E56" s="1">
        <v>3702667</v>
      </c>
      <c r="F56" t="s">
        <v>14</v>
      </c>
      <c r="G56" s="1">
        <v>5141264.08</v>
      </c>
      <c r="H56" s="1">
        <v>8843931.0800000001</v>
      </c>
    </row>
    <row r="57" spans="1:8" x14ac:dyDescent="0.25">
      <c r="A57" t="s">
        <v>36</v>
      </c>
      <c r="B57">
        <v>121390302</v>
      </c>
      <c r="C57" t="s">
        <v>30</v>
      </c>
      <c r="D57" t="s">
        <v>14</v>
      </c>
      <c r="E57" s="1">
        <v>325000</v>
      </c>
      <c r="F57" t="s">
        <v>10</v>
      </c>
      <c r="G57" s="1">
        <v>7355001.3899999997</v>
      </c>
      <c r="H57" s="1">
        <v>7680001.3899999997</v>
      </c>
    </row>
    <row r="58" spans="1:8" x14ac:dyDescent="0.25">
      <c r="A58" t="s">
        <v>36</v>
      </c>
      <c r="B58">
        <v>121390302</v>
      </c>
      <c r="C58" t="s">
        <v>40</v>
      </c>
      <c r="F58" t="s">
        <v>14</v>
      </c>
      <c r="G58" s="1">
        <v>4859750.7</v>
      </c>
      <c r="H58" s="1">
        <v>4859750.7</v>
      </c>
    </row>
    <row r="59" spans="1:8" x14ac:dyDescent="0.25">
      <c r="A59" t="s">
        <v>36</v>
      </c>
      <c r="B59">
        <v>121390302</v>
      </c>
      <c r="C59" t="s">
        <v>41</v>
      </c>
      <c r="F59" t="s">
        <v>14</v>
      </c>
      <c r="G59" s="1">
        <v>509996.98</v>
      </c>
      <c r="H59" s="1">
        <v>509996.98</v>
      </c>
    </row>
    <row r="60" spans="1:8" x14ac:dyDescent="0.25">
      <c r="A60" t="s">
        <v>36</v>
      </c>
      <c r="B60">
        <v>121390302</v>
      </c>
      <c r="C60" t="s">
        <v>42</v>
      </c>
      <c r="F60" t="s">
        <v>32</v>
      </c>
      <c r="G60" s="1">
        <v>1988865.66</v>
      </c>
      <c r="H60" s="1">
        <v>1988865.66</v>
      </c>
    </row>
    <row r="61" spans="1:8" x14ac:dyDescent="0.25">
      <c r="A61" t="s">
        <v>36</v>
      </c>
      <c r="B61">
        <v>121390302</v>
      </c>
      <c r="C61" t="s">
        <v>11</v>
      </c>
      <c r="D61" t="s">
        <v>673</v>
      </c>
      <c r="E61" s="1">
        <v>14914767</v>
      </c>
      <c r="F61" t="s">
        <v>673</v>
      </c>
      <c r="G61" s="1">
        <v>40464392.909999996</v>
      </c>
      <c r="H61" s="1">
        <v>55379159.909999996</v>
      </c>
    </row>
    <row r="63" spans="1:8" x14ac:dyDescent="0.25">
      <c r="A63" t="s">
        <v>43</v>
      </c>
      <c r="B63">
        <v>126512990</v>
      </c>
      <c r="C63" t="s">
        <v>23</v>
      </c>
      <c r="D63" t="s">
        <v>14</v>
      </c>
      <c r="E63" s="1">
        <v>33308</v>
      </c>
      <c r="H63" s="1">
        <v>33308</v>
      </c>
    </row>
    <row r="64" spans="1:8" x14ac:dyDescent="0.25">
      <c r="A64" t="s">
        <v>43</v>
      </c>
      <c r="B64">
        <v>126512990</v>
      </c>
      <c r="C64" t="s">
        <v>11</v>
      </c>
      <c r="D64" t="s">
        <v>673</v>
      </c>
      <c r="E64" s="1">
        <v>33308</v>
      </c>
      <c r="F64" t="s">
        <v>673</v>
      </c>
      <c r="G64" s="1">
        <v>0</v>
      </c>
      <c r="H64" s="1">
        <v>33308</v>
      </c>
    </row>
    <row r="66" spans="1:8" x14ac:dyDescent="0.25">
      <c r="A66" t="s">
        <v>44</v>
      </c>
      <c r="B66">
        <v>108070502</v>
      </c>
      <c r="C66" t="s">
        <v>16</v>
      </c>
      <c r="D66" t="s">
        <v>14</v>
      </c>
      <c r="E66" s="1">
        <v>1485051</v>
      </c>
      <c r="F66" t="s">
        <v>14</v>
      </c>
      <c r="G66" s="1">
        <v>945416.88</v>
      </c>
      <c r="H66" s="1">
        <v>2430467.88</v>
      </c>
    </row>
    <row r="67" spans="1:8" x14ac:dyDescent="0.25">
      <c r="A67" t="s">
        <v>44</v>
      </c>
      <c r="B67">
        <v>108070502</v>
      </c>
      <c r="C67" t="s">
        <v>18</v>
      </c>
      <c r="E67" s="1">
        <v>0</v>
      </c>
      <c r="F67" t="s">
        <v>14</v>
      </c>
      <c r="G67" s="1">
        <v>3439802.65</v>
      </c>
      <c r="H67" s="1">
        <v>3439802.65</v>
      </c>
    </row>
    <row r="68" spans="1:8" x14ac:dyDescent="0.25">
      <c r="A68" t="s">
        <v>44</v>
      </c>
      <c r="B68">
        <v>108070502</v>
      </c>
      <c r="C68" t="s">
        <v>38</v>
      </c>
      <c r="F68" t="s">
        <v>10</v>
      </c>
      <c r="G68" s="1">
        <v>1325</v>
      </c>
      <c r="H68" s="1">
        <v>1325</v>
      </c>
    </row>
    <row r="69" spans="1:8" x14ac:dyDescent="0.25">
      <c r="A69" t="s">
        <v>44</v>
      </c>
      <c r="B69">
        <v>108070502</v>
      </c>
      <c r="C69" t="s">
        <v>9</v>
      </c>
      <c r="F69" t="s">
        <v>14</v>
      </c>
      <c r="G69" s="1">
        <v>2292540.7200000002</v>
      </c>
      <c r="H69" s="1">
        <v>2292540.7200000002</v>
      </c>
    </row>
    <row r="70" spans="1:8" x14ac:dyDescent="0.25">
      <c r="A70" t="s">
        <v>44</v>
      </c>
      <c r="B70">
        <v>108070502</v>
      </c>
      <c r="C70" t="s">
        <v>39</v>
      </c>
      <c r="F70" t="s">
        <v>14</v>
      </c>
      <c r="G70" s="1">
        <v>527376.73</v>
      </c>
      <c r="H70" s="1">
        <v>527376.73</v>
      </c>
    </row>
    <row r="71" spans="1:8" x14ac:dyDescent="0.25">
      <c r="A71" t="s">
        <v>44</v>
      </c>
      <c r="B71">
        <v>108070502</v>
      </c>
      <c r="C71" t="s">
        <v>28</v>
      </c>
      <c r="F71" t="s">
        <v>14</v>
      </c>
      <c r="G71" s="1">
        <v>410490.98</v>
      </c>
      <c r="H71" s="1">
        <v>410490.98</v>
      </c>
    </row>
    <row r="72" spans="1:8" x14ac:dyDescent="0.25">
      <c r="A72" t="s">
        <v>44</v>
      </c>
      <c r="B72">
        <v>108070502</v>
      </c>
      <c r="C72" t="s">
        <v>45</v>
      </c>
      <c r="F72" t="s">
        <v>14</v>
      </c>
      <c r="G72" s="1">
        <v>94930.78</v>
      </c>
      <c r="H72" s="1">
        <v>94930.78</v>
      </c>
    </row>
    <row r="73" spans="1:8" x14ac:dyDescent="0.25">
      <c r="A73" t="s">
        <v>44</v>
      </c>
      <c r="B73">
        <v>108070502</v>
      </c>
      <c r="C73" t="s">
        <v>46</v>
      </c>
      <c r="F73" t="s">
        <v>14</v>
      </c>
      <c r="G73" s="1">
        <v>23213.58</v>
      </c>
      <c r="H73" s="1">
        <v>23213.58</v>
      </c>
    </row>
    <row r="74" spans="1:8" x14ac:dyDescent="0.25">
      <c r="A74" t="s">
        <v>44</v>
      </c>
      <c r="B74">
        <v>108070502</v>
      </c>
      <c r="C74" t="s">
        <v>11</v>
      </c>
      <c r="D74" t="s">
        <v>673</v>
      </c>
      <c r="E74" s="1">
        <v>1485051</v>
      </c>
      <c r="F74" t="s">
        <v>673</v>
      </c>
      <c r="G74" s="1">
        <v>7735097.3200000012</v>
      </c>
      <c r="H74" s="1">
        <v>9220148.3200000003</v>
      </c>
    </row>
    <row r="76" spans="1:8" x14ac:dyDescent="0.25">
      <c r="A76" t="s">
        <v>47</v>
      </c>
      <c r="B76">
        <v>127040703</v>
      </c>
      <c r="C76" t="s">
        <v>16</v>
      </c>
      <c r="F76" t="s">
        <v>14</v>
      </c>
      <c r="G76" s="1">
        <v>714713.39</v>
      </c>
      <c r="H76" s="1">
        <v>714713.39</v>
      </c>
    </row>
    <row r="77" spans="1:8" x14ac:dyDescent="0.25">
      <c r="A77" t="s">
        <v>47</v>
      </c>
      <c r="B77">
        <v>127040703</v>
      </c>
      <c r="C77" t="s">
        <v>23</v>
      </c>
      <c r="D77" t="s">
        <v>14</v>
      </c>
      <c r="E77" s="1">
        <v>12524.08</v>
      </c>
      <c r="F77" t="s">
        <v>14</v>
      </c>
      <c r="G77" s="1">
        <v>105419.92</v>
      </c>
      <c r="H77" s="1">
        <v>117944</v>
      </c>
    </row>
    <row r="78" spans="1:8" x14ac:dyDescent="0.25">
      <c r="A78" t="s">
        <v>47</v>
      </c>
      <c r="B78">
        <v>127040703</v>
      </c>
      <c r="C78" t="s">
        <v>27</v>
      </c>
      <c r="F78" t="s">
        <v>14</v>
      </c>
      <c r="G78" s="1">
        <v>343527.03</v>
      </c>
      <c r="H78" s="1">
        <v>343527.03</v>
      </c>
    </row>
    <row r="79" spans="1:8" x14ac:dyDescent="0.25">
      <c r="A79" t="s">
        <v>47</v>
      </c>
      <c r="B79">
        <v>127040703</v>
      </c>
      <c r="C79" t="s">
        <v>39</v>
      </c>
      <c r="D79" t="s">
        <v>14</v>
      </c>
      <c r="E79" s="1">
        <v>201794.86</v>
      </c>
      <c r="H79" s="1">
        <v>201794.86</v>
      </c>
    </row>
    <row r="80" spans="1:8" x14ac:dyDescent="0.25">
      <c r="A80" t="s">
        <v>47</v>
      </c>
      <c r="B80">
        <v>127040703</v>
      </c>
      <c r="C80" t="s">
        <v>29</v>
      </c>
      <c r="D80" t="s">
        <v>14</v>
      </c>
      <c r="E80" s="1">
        <v>458636.06</v>
      </c>
      <c r="H80" s="1">
        <v>458636.06</v>
      </c>
    </row>
    <row r="81" spans="1:8" x14ac:dyDescent="0.25">
      <c r="A81" t="s">
        <v>47</v>
      </c>
      <c r="B81">
        <v>127040703</v>
      </c>
      <c r="C81" t="s">
        <v>30</v>
      </c>
      <c r="F81" t="s">
        <v>14</v>
      </c>
      <c r="G81" s="1">
        <v>374388.94</v>
      </c>
      <c r="H81" s="1">
        <v>374388.94</v>
      </c>
    </row>
    <row r="82" spans="1:8" x14ac:dyDescent="0.25">
      <c r="A82" t="s">
        <v>47</v>
      </c>
      <c r="B82">
        <v>127040703</v>
      </c>
      <c r="C82" t="s">
        <v>31</v>
      </c>
      <c r="F82" t="s">
        <v>14</v>
      </c>
      <c r="G82" s="1">
        <v>697625.23</v>
      </c>
      <c r="H82" s="1">
        <v>697625.23</v>
      </c>
    </row>
    <row r="83" spans="1:8" x14ac:dyDescent="0.25">
      <c r="A83" t="s">
        <v>47</v>
      </c>
      <c r="B83">
        <v>127040703</v>
      </c>
      <c r="C83" t="s">
        <v>11</v>
      </c>
      <c r="D83" t="s">
        <v>673</v>
      </c>
      <c r="E83" s="1">
        <v>672955</v>
      </c>
      <c r="F83" t="s">
        <v>673</v>
      </c>
      <c r="G83" s="1">
        <v>2235674.5099999998</v>
      </c>
      <c r="H83" s="1">
        <v>2908629.51</v>
      </c>
    </row>
    <row r="85" spans="1:8" x14ac:dyDescent="0.25">
      <c r="A85" t="s">
        <v>48</v>
      </c>
      <c r="B85">
        <v>113380303</v>
      </c>
      <c r="C85" t="s">
        <v>16</v>
      </c>
      <c r="D85" t="s">
        <v>14</v>
      </c>
      <c r="E85" s="1">
        <v>151272</v>
      </c>
      <c r="H85" s="1">
        <v>151272</v>
      </c>
    </row>
    <row r="86" spans="1:8" x14ac:dyDescent="0.25">
      <c r="A86" t="s">
        <v>48</v>
      </c>
      <c r="B86">
        <v>113380303</v>
      </c>
      <c r="C86" t="s">
        <v>13</v>
      </c>
      <c r="D86" t="s">
        <v>14</v>
      </c>
      <c r="E86" s="1">
        <v>38148</v>
      </c>
      <c r="H86" s="1">
        <v>38148</v>
      </c>
    </row>
    <row r="87" spans="1:8" x14ac:dyDescent="0.25">
      <c r="A87" t="s">
        <v>48</v>
      </c>
      <c r="B87">
        <v>113380303</v>
      </c>
      <c r="C87" t="s">
        <v>18</v>
      </c>
      <c r="F87" t="s">
        <v>14</v>
      </c>
      <c r="G87" s="1">
        <v>84136</v>
      </c>
      <c r="H87" s="1">
        <v>84136</v>
      </c>
    </row>
    <row r="88" spans="1:8" x14ac:dyDescent="0.25">
      <c r="A88" t="s">
        <v>48</v>
      </c>
      <c r="B88">
        <v>113380303</v>
      </c>
      <c r="C88" t="s">
        <v>30</v>
      </c>
      <c r="F88" t="s">
        <v>14</v>
      </c>
      <c r="G88" s="1">
        <v>199114.71</v>
      </c>
      <c r="H88" s="1">
        <v>199114.71</v>
      </c>
    </row>
    <row r="89" spans="1:8" x14ac:dyDescent="0.25">
      <c r="A89" t="s">
        <v>48</v>
      </c>
      <c r="B89">
        <v>113380303</v>
      </c>
      <c r="C89" t="s">
        <v>31</v>
      </c>
      <c r="F89" t="s">
        <v>14</v>
      </c>
      <c r="G89" s="1">
        <v>74136</v>
      </c>
      <c r="H89" s="1">
        <v>74136</v>
      </c>
    </row>
    <row r="90" spans="1:8" x14ac:dyDescent="0.25">
      <c r="A90" t="s">
        <v>48</v>
      </c>
      <c r="B90">
        <v>113380303</v>
      </c>
      <c r="C90" t="s">
        <v>11</v>
      </c>
      <c r="D90" t="s">
        <v>673</v>
      </c>
      <c r="E90" s="1">
        <v>189420</v>
      </c>
      <c r="F90" t="s">
        <v>673</v>
      </c>
      <c r="G90" s="1">
        <v>357386.71</v>
      </c>
      <c r="H90" s="1">
        <v>546806.71</v>
      </c>
    </row>
    <row r="92" spans="1:8" x14ac:dyDescent="0.25">
      <c r="A92" t="s">
        <v>49</v>
      </c>
      <c r="B92">
        <v>114060503</v>
      </c>
      <c r="C92" t="s">
        <v>16</v>
      </c>
      <c r="D92" t="s">
        <v>14</v>
      </c>
      <c r="E92" s="1">
        <v>167132</v>
      </c>
      <c r="F92" t="s">
        <v>14</v>
      </c>
      <c r="G92" s="1">
        <v>329730.45</v>
      </c>
      <c r="H92" s="1">
        <v>496862.45</v>
      </c>
    </row>
    <row r="93" spans="1:8" x14ac:dyDescent="0.25">
      <c r="A93" t="s">
        <v>49</v>
      </c>
      <c r="B93">
        <v>114060503</v>
      </c>
      <c r="C93" t="s">
        <v>18</v>
      </c>
      <c r="F93" t="s">
        <v>32</v>
      </c>
      <c r="G93" s="1">
        <v>28116.6</v>
      </c>
      <c r="H93" s="1">
        <v>28116.6</v>
      </c>
    </row>
    <row r="94" spans="1:8" x14ac:dyDescent="0.25">
      <c r="A94" t="s">
        <v>49</v>
      </c>
      <c r="B94">
        <v>114060503</v>
      </c>
      <c r="C94" t="s">
        <v>29</v>
      </c>
      <c r="F94" t="s">
        <v>14</v>
      </c>
      <c r="G94" s="1">
        <v>433109.08</v>
      </c>
      <c r="H94" s="1">
        <v>433109.08</v>
      </c>
    </row>
    <row r="95" spans="1:8" x14ac:dyDescent="0.25">
      <c r="A95" t="s">
        <v>49</v>
      </c>
      <c r="B95">
        <v>114060503</v>
      </c>
      <c r="C95" t="s">
        <v>45</v>
      </c>
      <c r="F95" t="s">
        <v>14</v>
      </c>
      <c r="G95" s="1">
        <v>116958.97</v>
      </c>
      <c r="H95" s="1">
        <v>116958.97</v>
      </c>
    </row>
    <row r="96" spans="1:8" x14ac:dyDescent="0.25">
      <c r="A96" t="s">
        <v>49</v>
      </c>
      <c r="B96">
        <v>114060503</v>
      </c>
      <c r="C96" t="s">
        <v>33</v>
      </c>
      <c r="F96" t="s">
        <v>14</v>
      </c>
      <c r="G96" s="1">
        <v>168931.06</v>
      </c>
      <c r="H96" s="1">
        <v>168931.06</v>
      </c>
    </row>
    <row r="97" spans="1:8" x14ac:dyDescent="0.25">
      <c r="A97" t="s">
        <v>49</v>
      </c>
      <c r="B97">
        <v>114060503</v>
      </c>
      <c r="C97" t="s">
        <v>11</v>
      </c>
      <c r="D97" t="s">
        <v>673</v>
      </c>
      <c r="E97" s="1">
        <v>167132</v>
      </c>
      <c r="F97" t="s">
        <v>673</v>
      </c>
      <c r="G97" s="1">
        <v>1076846.1599999999</v>
      </c>
      <c r="H97" s="1">
        <v>1243978.1599999999</v>
      </c>
    </row>
    <row r="99" spans="1:8" x14ac:dyDescent="0.25">
      <c r="A99" t="s">
        <v>50</v>
      </c>
      <c r="B99">
        <v>128030603</v>
      </c>
      <c r="C99" t="s">
        <v>23</v>
      </c>
      <c r="D99" t="s">
        <v>14</v>
      </c>
      <c r="E99" s="1">
        <v>152113.07999999999</v>
      </c>
      <c r="F99" t="s">
        <v>14</v>
      </c>
      <c r="G99" s="1">
        <v>56227.61</v>
      </c>
      <c r="H99" s="1">
        <v>208340.69</v>
      </c>
    </row>
    <row r="100" spans="1:8" x14ac:dyDescent="0.25">
      <c r="A100" t="s">
        <v>50</v>
      </c>
      <c r="B100">
        <v>128030603</v>
      </c>
      <c r="C100" t="s">
        <v>27</v>
      </c>
      <c r="D100" t="s">
        <v>14</v>
      </c>
      <c r="E100" s="1">
        <v>126971.92</v>
      </c>
      <c r="H100" s="1">
        <v>126971.92</v>
      </c>
    </row>
    <row r="101" spans="1:8" x14ac:dyDescent="0.25">
      <c r="A101" t="s">
        <v>50</v>
      </c>
      <c r="B101">
        <v>128030603</v>
      </c>
      <c r="C101" t="s">
        <v>11</v>
      </c>
      <c r="D101" t="s">
        <v>673</v>
      </c>
      <c r="E101" s="1">
        <v>279085</v>
      </c>
      <c r="F101" t="s">
        <v>673</v>
      </c>
      <c r="G101" s="1">
        <v>56227.61</v>
      </c>
      <c r="H101" s="1">
        <v>335312.61</v>
      </c>
    </row>
    <row r="103" spans="1:8" x14ac:dyDescent="0.25">
      <c r="A103" t="s">
        <v>51</v>
      </c>
      <c r="B103">
        <v>128030852</v>
      </c>
      <c r="C103" t="s">
        <v>16</v>
      </c>
      <c r="D103" t="s">
        <v>14</v>
      </c>
      <c r="E103" s="1">
        <v>1089020</v>
      </c>
      <c r="F103" t="s">
        <v>14</v>
      </c>
      <c r="G103" s="1">
        <v>1090372.18</v>
      </c>
      <c r="H103" s="1">
        <v>2179392.1800000002</v>
      </c>
    </row>
    <row r="104" spans="1:8" x14ac:dyDescent="0.25">
      <c r="A104" t="s">
        <v>51</v>
      </c>
      <c r="B104">
        <v>128030852</v>
      </c>
      <c r="C104" t="s">
        <v>27</v>
      </c>
      <c r="F104" t="s">
        <v>14</v>
      </c>
      <c r="G104" s="1">
        <v>264613.36</v>
      </c>
      <c r="H104" s="1">
        <v>264613.36</v>
      </c>
    </row>
    <row r="105" spans="1:8" x14ac:dyDescent="0.25">
      <c r="A105" t="s">
        <v>51</v>
      </c>
      <c r="B105">
        <v>128030852</v>
      </c>
      <c r="C105" t="s">
        <v>52</v>
      </c>
      <c r="F105" t="s">
        <v>14</v>
      </c>
      <c r="G105" s="1">
        <v>103504.05</v>
      </c>
      <c r="H105" s="1">
        <v>103504.05</v>
      </c>
    </row>
    <row r="106" spans="1:8" x14ac:dyDescent="0.25">
      <c r="A106" t="s">
        <v>51</v>
      </c>
      <c r="B106">
        <v>128030852</v>
      </c>
      <c r="C106" t="s">
        <v>11</v>
      </c>
      <c r="D106" t="s">
        <v>673</v>
      </c>
      <c r="E106" s="1">
        <v>1089020</v>
      </c>
      <c r="F106" t="s">
        <v>673</v>
      </c>
      <c r="G106" s="1">
        <v>1458489.59</v>
      </c>
      <c r="H106" s="1">
        <v>2547509.59</v>
      </c>
    </row>
    <row r="108" spans="1:8" x14ac:dyDescent="0.25">
      <c r="A108" t="s">
        <v>53</v>
      </c>
      <c r="B108">
        <v>121395927</v>
      </c>
      <c r="C108" t="s">
        <v>23</v>
      </c>
      <c r="D108" t="s">
        <v>14</v>
      </c>
      <c r="E108" s="1">
        <v>3000</v>
      </c>
      <c r="H108" s="1">
        <v>3000</v>
      </c>
    </row>
    <row r="109" spans="1:8" x14ac:dyDescent="0.25">
      <c r="A109" t="s">
        <v>53</v>
      </c>
      <c r="B109">
        <v>121395927</v>
      </c>
      <c r="C109" t="s">
        <v>29</v>
      </c>
      <c r="D109" t="s">
        <v>14</v>
      </c>
      <c r="E109" s="1">
        <v>6371</v>
      </c>
      <c r="H109" s="1">
        <v>6371</v>
      </c>
    </row>
    <row r="110" spans="1:8" x14ac:dyDescent="0.25">
      <c r="A110" t="s">
        <v>53</v>
      </c>
      <c r="B110">
        <v>121395927</v>
      </c>
      <c r="C110" t="s">
        <v>11</v>
      </c>
      <c r="D110" t="s">
        <v>673</v>
      </c>
      <c r="E110" s="1">
        <v>9371</v>
      </c>
      <c r="F110" t="s">
        <v>673</v>
      </c>
      <c r="G110" s="1">
        <v>0</v>
      </c>
      <c r="H110" s="1">
        <v>9371</v>
      </c>
    </row>
    <row r="112" spans="1:8" x14ac:dyDescent="0.25">
      <c r="A112" t="s">
        <v>54</v>
      </c>
      <c r="B112">
        <v>117080503</v>
      </c>
      <c r="C112" t="s">
        <v>16</v>
      </c>
      <c r="D112" t="s">
        <v>14</v>
      </c>
      <c r="E112" s="1">
        <v>418272</v>
      </c>
      <c r="F112" t="s">
        <v>14</v>
      </c>
      <c r="G112" s="1">
        <v>50000</v>
      </c>
      <c r="H112" s="1">
        <v>468272</v>
      </c>
    </row>
    <row r="113" spans="1:8" x14ac:dyDescent="0.25">
      <c r="A113" t="s">
        <v>54</v>
      </c>
      <c r="B113">
        <v>117080503</v>
      </c>
      <c r="C113" t="s">
        <v>11</v>
      </c>
      <c r="D113" t="s">
        <v>673</v>
      </c>
      <c r="E113" s="1">
        <v>418272</v>
      </c>
      <c r="F113" t="s">
        <v>673</v>
      </c>
      <c r="G113" s="1">
        <v>50000</v>
      </c>
      <c r="H113" s="1">
        <v>468272</v>
      </c>
    </row>
    <row r="115" spans="1:8" x14ac:dyDescent="0.25">
      <c r="A115" t="s">
        <v>55</v>
      </c>
      <c r="B115">
        <v>109530304</v>
      </c>
      <c r="C115" t="s">
        <v>16</v>
      </c>
      <c r="D115" t="s">
        <v>14</v>
      </c>
      <c r="E115" s="1">
        <v>34565</v>
      </c>
      <c r="F115" t="s">
        <v>14</v>
      </c>
      <c r="G115" s="1">
        <v>50000</v>
      </c>
      <c r="H115" s="1">
        <v>84565</v>
      </c>
    </row>
    <row r="116" spans="1:8" x14ac:dyDescent="0.25">
      <c r="A116" t="s">
        <v>55</v>
      </c>
      <c r="B116">
        <v>109530304</v>
      </c>
      <c r="C116" t="s">
        <v>11</v>
      </c>
      <c r="D116" t="s">
        <v>673</v>
      </c>
      <c r="E116" s="1">
        <v>34565</v>
      </c>
      <c r="F116" t="s">
        <v>673</v>
      </c>
      <c r="G116" s="1">
        <v>50000</v>
      </c>
      <c r="H116" s="1">
        <v>84565</v>
      </c>
    </row>
    <row r="118" spans="1:8" x14ac:dyDescent="0.25">
      <c r="A118" t="s">
        <v>56</v>
      </c>
      <c r="B118">
        <v>101630504</v>
      </c>
      <c r="C118" t="s">
        <v>16</v>
      </c>
      <c r="D118" t="s">
        <v>14</v>
      </c>
      <c r="E118" s="1">
        <v>105057</v>
      </c>
      <c r="F118" t="s">
        <v>14</v>
      </c>
      <c r="G118" s="1">
        <v>36711.19</v>
      </c>
      <c r="H118" s="1">
        <v>141768.19</v>
      </c>
    </row>
    <row r="119" spans="1:8" x14ac:dyDescent="0.25">
      <c r="A119" t="s">
        <v>56</v>
      </c>
      <c r="B119">
        <v>101630504</v>
      </c>
      <c r="C119" t="s">
        <v>42</v>
      </c>
      <c r="F119" t="s">
        <v>14</v>
      </c>
      <c r="G119" s="1">
        <v>13288.81</v>
      </c>
      <c r="H119" s="1">
        <v>13288.81</v>
      </c>
    </row>
    <row r="120" spans="1:8" x14ac:dyDescent="0.25">
      <c r="A120" t="s">
        <v>56</v>
      </c>
      <c r="B120">
        <v>101630504</v>
      </c>
      <c r="C120" t="s">
        <v>11</v>
      </c>
      <c r="D120" t="s">
        <v>673</v>
      </c>
      <c r="E120" s="1">
        <v>105057</v>
      </c>
      <c r="F120" t="s">
        <v>673</v>
      </c>
      <c r="G120" s="1">
        <v>50000</v>
      </c>
      <c r="H120" s="1">
        <v>155057</v>
      </c>
    </row>
    <row r="122" spans="1:8" x14ac:dyDescent="0.25">
      <c r="A122" t="s">
        <v>57</v>
      </c>
      <c r="B122">
        <v>124150003</v>
      </c>
      <c r="C122" t="s">
        <v>27</v>
      </c>
      <c r="D122" t="s">
        <v>14</v>
      </c>
      <c r="E122" s="1">
        <v>90682</v>
      </c>
      <c r="H122" s="1">
        <v>90682</v>
      </c>
    </row>
    <row r="123" spans="1:8" x14ac:dyDescent="0.25">
      <c r="A123" t="s">
        <v>57</v>
      </c>
      <c r="B123">
        <v>124150003</v>
      </c>
      <c r="C123" t="s">
        <v>11</v>
      </c>
      <c r="D123" t="s">
        <v>673</v>
      </c>
      <c r="E123" s="1">
        <v>90682</v>
      </c>
      <c r="F123" t="s">
        <v>673</v>
      </c>
      <c r="G123" s="1">
        <v>0</v>
      </c>
      <c r="H123" s="1">
        <v>90682</v>
      </c>
    </row>
    <row r="125" spans="1:8" x14ac:dyDescent="0.25">
      <c r="A125" t="s">
        <v>58</v>
      </c>
      <c r="B125">
        <v>124150503</v>
      </c>
      <c r="C125" t="s">
        <v>16</v>
      </c>
      <c r="D125" t="s">
        <v>14</v>
      </c>
      <c r="E125" s="1">
        <v>754726</v>
      </c>
      <c r="F125" t="s">
        <v>14</v>
      </c>
      <c r="G125" s="1">
        <v>562161.9</v>
      </c>
      <c r="H125" s="1">
        <v>1316887.8999999999</v>
      </c>
    </row>
    <row r="126" spans="1:8" x14ac:dyDescent="0.25">
      <c r="A126" t="s">
        <v>58</v>
      </c>
      <c r="B126">
        <v>124150503</v>
      </c>
      <c r="C126" t="s">
        <v>23</v>
      </c>
      <c r="F126" t="s">
        <v>14</v>
      </c>
      <c r="G126" s="1">
        <v>1615959.31</v>
      </c>
      <c r="H126" s="1">
        <v>1615959.31</v>
      </c>
    </row>
    <row r="127" spans="1:8" x14ac:dyDescent="0.25">
      <c r="A127" t="s">
        <v>58</v>
      </c>
      <c r="B127">
        <v>124150503</v>
      </c>
      <c r="C127" t="s">
        <v>30</v>
      </c>
      <c r="F127" t="s">
        <v>14</v>
      </c>
      <c r="G127" s="1">
        <v>1761401.53</v>
      </c>
      <c r="H127" s="1">
        <v>1761401.53</v>
      </c>
    </row>
    <row r="128" spans="1:8" x14ac:dyDescent="0.25">
      <c r="A128" t="s">
        <v>58</v>
      </c>
      <c r="B128">
        <v>124150503</v>
      </c>
      <c r="C128" t="s">
        <v>11</v>
      </c>
      <c r="D128" t="s">
        <v>673</v>
      </c>
      <c r="E128" s="1">
        <v>754726</v>
      </c>
      <c r="F128" t="s">
        <v>673</v>
      </c>
      <c r="G128" s="1">
        <v>3939522.74</v>
      </c>
      <c r="H128" s="1">
        <v>4694248.74</v>
      </c>
    </row>
    <row r="130" spans="1:8" x14ac:dyDescent="0.25">
      <c r="A130" t="s">
        <v>59</v>
      </c>
      <c r="B130">
        <v>103020753</v>
      </c>
      <c r="C130" t="s">
        <v>16</v>
      </c>
      <c r="D130" t="s">
        <v>14</v>
      </c>
      <c r="E130" s="1">
        <v>108288</v>
      </c>
      <c r="F130" t="s">
        <v>14</v>
      </c>
      <c r="G130" s="1">
        <v>50000</v>
      </c>
      <c r="H130" s="1">
        <v>158288</v>
      </c>
    </row>
    <row r="131" spans="1:8" x14ac:dyDescent="0.25">
      <c r="A131" t="s">
        <v>59</v>
      </c>
      <c r="B131">
        <v>103020753</v>
      </c>
      <c r="C131" t="s">
        <v>11</v>
      </c>
      <c r="D131" t="s">
        <v>673</v>
      </c>
      <c r="E131" s="1">
        <v>108288</v>
      </c>
      <c r="F131" t="s">
        <v>673</v>
      </c>
      <c r="G131" s="1">
        <v>50000</v>
      </c>
      <c r="H131" s="1">
        <v>158288</v>
      </c>
    </row>
    <row r="133" spans="1:8" x14ac:dyDescent="0.25">
      <c r="A133" t="s">
        <v>60</v>
      </c>
      <c r="B133">
        <v>127046517</v>
      </c>
      <c r="C133" t="s">
        <v>16</v>
      </c>
      <c r="D133" t="s">
        <v>14</v>
      </c>
      <c r="E133" s="1">
        <v>13724</v>
      </c>
      <c r="H133" s="1">
        <v>13724</v>
      </c>
    </row>
    <row r="134" spans="1:8" x14ac:dyDescent="0.25">
      <c r="A134" t="s">
        <v>60</v>
      </c>
      <c r="B134">
        <v>127046517</v>
      </c>
      <c r="C134" t="s">
        <v>11</v>
      </c>
      <c r="D134" t="s">
        <v>673</v>
      </c>
      <c r="E134" s="1">
        <v>13724</v>
      </c>
      <c r="F134" t="s">
        <v>673</v>
      </c>
      <c r="G134" s="1">
        <v>0</v>
      </c>
      <c r="H134" s="1">
        <v>13724</v>
      </c>
    </row>
    <row r="136" spans="1:8" x14ac:dyDescent="0.25">
      <c r="A136" t="s">
        <v>61</v>
      </c>
      <c r="B136">
        <v>110141003</v>
      </c>
      <c r="C136" t="s">
        <v>16</v>
      </c>
      <c r="D136" t="s">
        <v>14</v>
      </c>
      <c r="E136" s="1">
        <v>310813</v>
      </c>
      <c r="F136" t="s">
        <v>14</v>
      </c>
      <c r="G136" s="1">
        <v>50000</v>
      </c>
      <c r="H136" s="1">
        <v>360813</v>
      </c>
    </row>
    <row r="137" spans="1:8" x14ac:dyDescent="0.25">
      <c r="A137" t="s">
        <v>61</v>
      </c>
      <c r="B137">
        <v>110141003</v>
      </c>
      <c r="C137" t="s">
        <v>11</v>
      </c>
      <c r="D137" t="s">
        <v>673</v>
      </c>
      <c r="E137" s="1">
        <v>310813</v>
      </c>
      <c r="F137" t="s">
        <v>673</v>
      </c>
      <c r="G137" s="1">
        <v>50000</v>
      </c>
      <c r="H137" s="1">
        <v>360813</v>
      </c>
    </row>
    <row r="139" spans="1:8" x14ac:dyDescent="0.25">
      <c r="A139" t="s">
        <v>62</v>
      </c>
      <c r="B139">
        <v>103021102</v>
      </c>
      <c r="C139" t="s">
        <v>37</v>
      </c>
      <c r="F139" t="s">
        <v>14</v>
      </c>
      <c r="G139" s="1">
        <v>13128.42</v>
      </c>
      <c r="H139" s="1">
        <v>13128.42</v>
      </c>
    </row>
    <row r="140" spans="1:8" x14ac:dyDescent="0.25">
      <c r="A140" t="s">
        <v>62</v>
      </c>
      <c r="B140">
        <v>103021102</v>
      </c>
      <c r="C140" t="s">
        <v>16</v>
      </c>
      <c r="D140" t="s">
        <v>14</v>
      </c>
      <c r="E140" s="1">
        <v>1115849</v>
      </c>
      <c r="F140" t="s">
        <v>14</v>
      </c>
      <c r="G140" s="1">
        <v>844340</v>
      </c>
      <c r="H140" s="1">
        <v>1960189</v>
      </c>
    </row>
    <row r="141" spans="1:8" x14ac:dyDescent="0.25">
      <c r="A141" t="s">
        <v>62</v>
      </c>
      <c r="B141">
        <v>103021102</v>
      </c>
      <c r="C141" t="s">
        <v>23</v>
      </c>
      <c r="F141" t="s">
        <v>10</v>
      </c>
      <c r="G141" s="1">
        <v>399078</v>
      </c>
      <c r="H141" s="1">
        <v>399078</v>
      </c>
    </row>
    <row r="142" spans="1:8" x14ac:dyDescent="0.25">
      <c r="A142" t="s">
        <v>62</v>
      </c>
      <c r="B142">
        <v>103021102</v>
      </c>
      <c r="C142" t="s">
        <v>24</v>
      </c>
      <c r="F142" t="s">
        <v>10</v>
      </c>
      <c r="G142" s="1">
        <v>81899.179999999993</v>
      </c>
      <c r="H142" s="1">
        <v>81899.179999999993</v>
      </c>
    </row>
    <row r="143" spans="1:8" x14ac:dyDescent="0.25">
      <c r="A143" t="s">
        <v>62</v>
      </c>
      <c r="B143">
        <v>103021102</v>
      </c>
      <c r="C143" t="s">
        <v>39</v>
      </c>
      <c r="F143" t="s">
        <v>14</v>
      </c>
      <c r="G143" s="1">
        <v>1225050</v>
      </c>
      <c r="H143" s="1">
        <v>1225050</v>
      </c>
    </row>
    <row r="144" spans="1:8" x14ac:dyDescent="0.25">
      <c r="A144" t="s">
        <v>62</v>
      </c>
      <c r="B144">
        <v>103021102</v>
      </c>
      <c r="C144" t="s">
        <v>33</v>
      </c>
      <c r="F144" t="s">
        <v>14</v>
      </c>
      <c r="G144" s="1">
        <v>2699279</v>
      </c>
      <c r="H144" s="1">
        <v>2699279</v>
      </c>
    </row>
    <row r="145" spans="1:8" x14ac:dyDescent="0.25">
      <c r="A145" t="s">
        <v>62</v>
      </c>
      <c r="B145">
        <v>103021102</v>
      </c>
      <c r="C145" t="s">
        <v>11</v>
      </c>
      <c r="D145" t="s">
        <v>673</v>
      </c>
      <c r="E145" s="1">
        <v>1115849</v>
      </c>
      <c r="F145" t="s">
        <v>673</v>
      </c>
      <c r="G145" s="1">
        <v>5262774.5999999996</v>
      </c>
      <c r="H145" s="1">
        <v>6378623.5999999996</v>
      </c>
    </row>
    <row r="147" spans="1:8" x14ac:dyDescent="0.25">
      <c r="A147" t="s">
        <v>63</v>
      </c>
      <c r="B147">
        <v>120480803</v>
      </c>
      <c r="C147" t="s">
        <v>27</v>
      </c>
      <c r="D147" t="s">
        <v>14</v>
      </c>
      <c r="E147" s="1">
        <v>511151</v>
      </c>
      <c r="F147" t="s">
        <v>14</v>
      </c>
      <c r="G147" s="1">
        <v>1366692.25</v>
      </c>
      <c r="H147" s="1">
        <v>1877843.25</v>
      </c>
    </row>
    <row r="148" spans="1:8" x14ac:dyDescent="0.25">
      <c r="A148" t="s">
        <v>63</v>
      </c>
      <c r="B148">
        <v>120480803</v>
      </c>
      <c r="C148" t="s">
        <v>11</v>
      </c>
      <c r="D148" t="s">
        <v>673</v>
      </c>
      <c r="E148" s="1">
        <v>511151</v>
      </c>
      <c r="F148" t="s">
        <v>673</v>
      </c>
      <c r="G148" s="1">
        <v>1366692.25</v>
      </c>
      <c r="H148" s="1">
        <v>1877843.25</v>
      </c>
    </row>
    <row r="150" spans="1:8" x14ac:dyDescent="0.25">
      <c r="A150" t="s">
        <v>64</v>
      </c>
      <c r="B150">
        <v>118400001</v>
      </c>
      <c r="C150" t="s">
        <v>40</v>
      </c>
      <c r="D150" t="s">
        <v>10</v>
      </c>
      <c r="E150" s="1">
        <v>28698</v>
      </c>
      <c r="H150" s="1">
        <v>28698</v>
      </c>
    </row>
    <row r="151" spans="1:8" x14ac:dyDescent="0.25">
      <c r="A151" t="s">
        <v>64</v>
      </c>
      <c r="B151">
        <v>118400001</v>
      </c>
      <c r="C151" t="s">
        <v>11</v>
      </c>
      <c r="D151" t="s">
        <v>673</v>
      </c>
      <c r="E151" s="1">
        <v>28698</v>
      </c>
      <c r="F151" t="s">
        <v>673</v>
      </c>
      <c r="G151" s="1">
        <v>0</v>
      </c>
      <c r="H151" s="1">
        <v>28698</v>
      </c>
    </row>
    <row r="153" spans="1:8" x14ac:dyDescent="0.25">
      <c r="A153" t="s">
        <v>65</v>
      </c>
      <c r="B153">
        <v>127041203</v>
      </c>
      <c r="C153" t="s">
        <v>16</v>
      </c>
      <c r="D153" t="s">
        <v>14</v>
      </c>
      <c r="E153" s="1">
        <v>239950</v>
      </c>
      <c r="F153" t="s">
        <v>14</v>
      </c>
      <c r="G153" s="1">
        <v>547153.13</v>
      </c>
      <c r="H153" s="1">
        <v>787103.13</v>
      </c>
    </row>
    <row r="154" spans="1:8" x14ac:dyDescent="0.25">
      <c r="A154" t="s">
        <v>65</v>
      </c>
      <c r="B154">
        <v>127041203</v>
      </c>
      <c r="C154" t="s">
        <v>27</v>
      </c>
      <c r="F154" t="s">
        <v>10</v>
      </c>
      <c r="G154" s="1">
        <v>56428</v>
      </c>
      <c r="H154" s="1">
        <v>56428</v>
      </c>
    </row>
    <row r="155" spans="1:8" x14ac:dyDescent="0.25">
      <c r="A155" t="s">
        <v>65</v>
      </c>
      <c r="B155">
        <v>127041203</v>
      </c>
      <c r="C155" t="s">
        <v>24</v>
      </c>
      <c r="F155" t="s">
        <v>10</v>
      </c>
      <c r="G155" s="1">
        <v>23500</v>
      </c>
      <c r="H155" s="1">
        <v>23500</v>
      </c>
    </row>
    <row r="156" spans="1:8" x14ac:dyDescent="0.25">
      <c r="A156" t="s">
        <v>65</v>
      </c>
      <c r="B156">
        <v>127041203</v>
      </c>
      <c r="C156" t="s">
        <v>20</v>
      </c>
      <c r="F156" t="s">
        <v>14</v>
      </c>
      <c r="G156" s="1">
        <v>22744.41</v>
      </c>
      <c r="H156" s="1">
        <v>22744.41</v>
      </c>
    </row>
    <row r="157" spans="1:8" x14ac:dyDescent="0.25">
      <c r="A157" t="s">
        <v>65</v>
      </c>
      <c r="B157">
        <v>127041203</v>
      </c>
      <c r="C157" t="s">
        <v>38</v>
      </c>
      <c r="F157" t="s">
        <v>14</v>
      </c>
      <c r="G157" s="1">
        <v>6264.39</v>
      </c>
      <c r="H157" s="1">
        <v>6264.39</v>
      </c>
    </row>
    <row r="158" spans="1:8" x14ac:dyDescent="0.25">
      <c r="A158" t="s">
        <v>65</v>
      </c>
      <c r="B158">
        <v>127041203</v>
      </c>
      <c r="C158" t="s">
        <v>9</v>
      </c>
      <c r="F158" t="s">
        <v>32</v>
      </c>
      <c r="G158" s="1">
        <v>10560</v>
      </c>
      <c r="H158" s="1">
        <v>10560</v>
      </c>
    </row>
    <row r="159" spans="1:8" x14ac:dyDescent="0.25">
      <c r="A159" t="s">
        <v>65</v>
      </c>
      <c r="B159">
        <v>127041203</v>
      </c>
      <c r="C159" t="s">
        <v>28</v>
      </c>
      <c r="F159" t="s">
        <v>10</v>
      </c>
      <c r="G159" s="1">
        <v>77812.94</v>
      </c>
      <c r="H159" s="1">
        <v>77812.94</v>
      </c>
    </row>
    <row r="160" spans="1:8" x14ac:dyDescent="0.25">
      <c r="A160" t="s">
        <v>65</v>
      </c>
      <c r="B160">
        <v>127041203</v>
      </c>
      <c r="C160" t="s">
        <v>29</v>
      </c>
      <c r="F160" t="s">
        <v>10</v>
      </c>
      <c r="G160" s="1">
        <v>6199</v>
      </c>
      <c r="H160" s="1">
        <v>6199</v>
      </c>
    </row>
    <row r="161" spans="1:8" x14ac:dyDescent="0.25">
      <c r="A161" t="s">
        <v>65</v>
      </c>
      <c r="B161">
        <v>127041203</v>
      </c>
      <c r="C161" t="s">
        <v>41</v>
      </c>
      <c r="F161" t="s">
        <v>14</v>
      </c>
      <c r="G161" s="1">
        <v>11127.82</v>
      </c>
      <c r="H161" s="1">
        <v>11127.82</v>
      </c>
    </row>
    <row r="162" spans="1:8" x14ac:dyDescent="0.25">
      <c r="A162" t="s">
        <v>65</v>
      </c>
      <c r="B162">
        <v>127041203</v>
      </c>
      <c r="C162" t="s">
        <v>46</v>
      </c>
      <c r="F162" t="s">
        <v>14</v>
      </c>
      <c r="G162" s="1">
        <v>20735.61</v>
      </c>
      <c r="H162" s="1">
        <v>20735.61</v>
      </c>
    </row>
    <row r="163" spans="1:8" x14ac:dyDescent="0.25">
      <c r="A163" t="s">
        <v>65</v>
      </c>
      <c r="B163">
        <v>127041203</v>
      </c>
      <c r="C163" t="s">
        <v>52</v>
      </c>
      <c r="F163" t="s">
        <v>14</v>
      </c>
      <c r="G163" s="1">
        <v>8000</v>
      </c>
      <c r="H163" s="1">
        <v>8000</v>
      </c>
    </row>
    <row r="164" spans="1:8" x14ac:dyDescent="0.25">
      <c r="A164" t="s">
        <v>65</v>
      </c>
      <c r="B164">
        <v>127041203</v>
      </c>
      <c r="C164" t="s">
        <v>33</v>
      </c>
      <c r="F164" t="s">
        <v>10</v>
      </c>
      <c r="G164" s="1">
        <v>307147.06</v>
      </c>
      <c r="H164" s="1">
        <v>307147.06</v>
      </c>
    </row>
    <row r="165" spans="1:8" x14ac:dyDescent="0.25">
      <c r="A165" t="s">
        <v>65</v>
      </c>
      <c r="B165">
        <v>127041203</v>
      </c>
      <c r="C165" t="s">
        <v>42</v>
      </c>
      <c r="F165" t="s">
        <v>14</v>
      </c>
      <c r="G165" s="1">
        <v>100000</v>
      </c>
      <c r="H165" s="1">
        <v>100000</v>
      </c>
    </row>
    <row r="166" spans="1:8" x14ac:dyDescent="0.25">
      <c r="A166" t="s">
        <v>65</v>
      </c>
      <c r="B166">
        <v>127041203</v>
      </c>
      <c r="C166" t="s">
        <v>11</v>
      </c>
      <c r="D166" t="s">
        <v>673</v>
      </c>
      <c r="E166" s="1">
        <v>239950</v>
      </c>
      <c r="F166" t="s">
        <v>673</v>
      </c>
      <c r="G166" s="1">
        <v>1197672.3600000001</v>
      </c>
      <c r="H166" s="1">
        <v>1437622.36</v>
      </c>
    </row>
    <row r="168" spans="1:8" x14ac:dyDescent="0.25">
      <c r="A168" t="s">
        <v>66</v>
      </c>
      <c r="B168">
        <v>108051003</v>
      </c>
      <c r="C168" t="s">
        <v>16</v>
      </c>
      <c r="D168" t="s">
        <v>14</v>
      </c>
      <c r="E168" s="1">
        <v>328163</v>
      </c>
      <c r="F168" t="s">
        <v>14</v>
      </c>
      <c r="G168" s="1">
        <v>268174.40000000002</v>
      </c>
      <c r="H168" s="1">
        <v>596337.4</v>
      </c>
    </row>
    <row r="169" spans="1:8" x14ac:dyDescent="0.25">
      <c r="A169" t="s">
        <v>66</v>
      </c>
      <c r="B169">
        <v>108051003</v>
      </c>
      <c r="C169" t="s">
        <v>42</v>
      </c>
      <c r="F169" t="s">
        <v>14</v>
      </c>
      <c r="G169" s="1">
        <v>540291.59</v>
      </c>
      <c r="H169" s="1">
        <v>540291.59</v>
      </c>
    </row>
    <row r="170" spans="1:8" x14ac:dyDescent="0.25">
      <c r="A170" t="s">
        <v>66</v>
      </c>
      <c r="B170">
        <v>108051003</v>
      </c>
      <c r="C170" t="s">
        <v>11</v>
      </c>
      <c r="D170" t="s">
        <v>673</v>
      </c>
      <c r="E170" s="1">
        <v>328163</v>
      </c>
      <c r="F170" t="s">
        <v>673</v>
      </c>
      <c r="G170" s="1">
        <v>808465.99</v>
      </c>
      <c r="H170" s="1">
        <v>1136628.99</v>
      </c>
    </row>
    <row r="172" spans="1:8" x14ac:dyDescent="0.25">
      <c r="A172" t="s">
        <v>67</v>
      </c>
      <c r="B172">
        <v>107650603</v>
      </c>
      <c r="C172" t="s">
        <v>16</v>
      </c>
      <c r="D172" t="s">
        <v>14</v>
      </c>
      <c r="E172" s="1">
        <v>444877</v>
      </c>
      <c r="F172" t="s">
        <v>10</v>
      </c>
      <c r="G172" s="1">
        <v>672356</v>
      </c>
      <c r="H172" s="1">
        <v>1117233</v>
      </c>
    </row>
    <row r="173" spans="1:8" x14ac:dyDescent="0.25">
      <c r="A173" t="s">
        <v>67</v>
      </c>
      <c r="B173">
        <v>107650603</v>
      </c>
      <c r="C173" t="s">
        <v>18</v>
      </c>
      <c r="F173" t="s">
        <v>32</v>
      </c>
      <c r="G173" s="1">
        <v>403586.65</v>
      </c>
      <c r="H173" s="1">
        <v>403586.65</v>
      </c>
    </row>
    <row r="174" spans="1:8" x14ac:dyDescent="0.25">
      <c r="A174" t="s">
        <v>67</v>
      </c>
      <c r="B174">
        <v>107650603</v>
      </c>
      <c r="C174" t="s">
        <v>28</v>
      </c>
      <c r="F174" t="s">
        <v>14</v>
      </c>
      <c r="G174" s="1">
        <v>887470</v>
      </c>
      <c r="H174" s="1">
        <v>887470</v>
      </c>
    </row>
    <row r="175" spans="1:8" x14ac:dyDescent="0.25">
      <c r="A175" t="s">
        <v>67</v>
      </c>
      <c r="B175">
        <v>107650603</v>
      </c>
      <c r="C175" t="s">
        <v>11</v>
      </c>
      <c r="D175" t="s">
        <v>673</v>
      </c>
      <c r="E175" s="1">
        <v>444877</v>
      </c>
      <c r="F175" t="s">
        <v>673</v>
      </c>
      <c r="G175" s="1">
        <v>1963412.65</v>
      </c>
      <c r="H175" s="1">
        <v>2408289.65</v>
      </c>
    </row>
    <row r="177" spans="1:8" x14ac:dyDescent="0.25">
      <c r="A177" t="s">
        <v>68</v>
      </c>
      <c r="B177">
        <v>110141103</v>
      </c>
      <c r="C177" t="s">
        <v>16</v>
      </c>
      <c r="D177" t="s">
        <v>14</v>
      </c>
      <c r="E177" s="1">
        <v>408961</v>
      </c>
      <c r="F177" t="s">
        <v>14</v>
      </c>
      <c r="G177" s="1">
        <v>200783.76</v>
      </c>
      <c r="H177" s="1">
        <v>609744.76</v>
      </c>
    </row>
    <row r="178" spans="1:8" x14ac:dyDescent="0.25">
      <c r="A178" t="s">
        <v>68</v>
      </c>
      <c r="B178">
        <v>110141103</v>
      </c>
      <c r="C178" t="s">
        <v>27</v>
      </c>
      <c r="F178" t="s">
        <v>14</v>
      </c>
      <c r="G178" s="1">
        <v>30212.68</v>
      </c>
      <c r="H178" s="1">
        <v>30212.68</v>
      </c>
    </row>
    <row r="179" spans="1:8" x14ac:dyDescent="0.25">
      <c r="A179" t="s">
        <v>68</v>
      </c>
      <c r="B179">
        <v>110141103</v>
      </c>
      <c r="C179" t="s">
        <v>24</v>
      </c>
      <c r="F179" t="s">
        <v>14</v>
      </c>
      <c r="G179" s="1">
        <v>48417.34</v>
      </c>
      <c r="H179" s="1">
        <v>48417.34</v>
      </c>
    </row>
    <row r="180" spans="1:8" x14ac:dyDescent="0.25">
      <c r="A180" t="s">
        <v>68</v>
      </c>
      <c r="B180">
        <v>110141103</v>
      </c>
      <c r="C180" t="s">
        <v>18</v>
      </c>
      <c r="F180" t="s">
        <v>10</v>
      </c>
      <c r="G180" s="1">
        <v>238803.11</v>
      </c>
      <c r="H180" s="1">
        <v>238803.11</v>
      </c>
    </row>
    <row r="181" spans="1:8" x14ac:dyDescent="0.25">
      <c r="A181" t="s">
        <v>68</v>
      </c>
      <c r="B181">
        <v>110141103</v>
      </c>
      <c r="C181" t="s">
        <v>39</v>
      </c>
      <c r="F181" t="s">
        <v>14</v>
      </c>
      <c r="G181" s="1">
        <v>7614.36</v>
      </c>
      <c r="H181" s="1">
        <v>7614.36</v>
      </c>
    </row>
    <row r="182" spans="1:8" x14ac:dyDescent="0.25">
      <c r="A182" t="s">
        <v>68</v>
      </c>
      <c r="B182">
        <v>110141103</v>
      </c>
      <c r="C182" t="s">
        <v>40</v>
      </c>
      <c r="F182" t="s">
        <v>14</v>
      </c>
      <c r="G182" s="1">
        <v>53231.18</v>
      </c>
      <c r="H182" s="1">
        <v>53231.18</v>
      </c>
    </row>
    <row r="183" spans="1:8" x14ac:dyDescent="0.25">
      <c r="A183" t="s">
        <v>68</v>
      </c>
      <c r="B183">
        <v>110141103</v>
      </c>
      <c r="C183" t="s">
        <v>41</v>
      </c>
      <c r="F183" t="s">
        <v>10</v>
      </c>
      <c r="G183" s="1">
        <v>666.24</v>
      </c>
      <c r="H183" s="1">
        <v>666.24</v>
      </c>
    </row>
    <row r="184" spans="1:8" x14ac:dyDescent="0.25">
      <c r="A184" t="s">
        <v>68</v>
      </c>
      <c r="B184">
        <v>110141103</v>
      </c>
      <c r="C184" t="s">
        <v>11</v>
      </c>
      <c r="D184" t="s">
        <v>673</v>
      </c>
      <c r="E184" s="1">
        <v>408961</v>
      </c>
      <c r="F184" t="s">
        <v>673</v>
      </c>
      <c r="G184" s="1">
        <v>579728.67000000004</v>
      </c>
      <c r="H184" s="1">
        <v>988689.67</v>
      </c>
    </row>
    <row r="186" spans="1:8" x14ac:dyDescent="0.25">
      <c r="A186" t="s">
        <v>69</v>
      </c>
      <c r="B186">
        <v>108071003</v>
      </c>
      <c r="C186" t="s">
        <v>16</v>
      </c>
      <c r="D186" t="s">
        <v>14</v>
      </c>
      <c r="E186" s="1">
        <v>206209</v>
      </c>
      <c r="F186" t="s">
        <v>14</v>
      </c>
      <c r="G186" s="1">
        <v>314884.68</v>
      </c>
      <c r="H186" s="1">
        <v>521093.68</v>
      </c>
    </row>
    <row r="187" spans="1:8" x14ac:dyDescent="0.25">
      <c r="A187" t="s">
        <v>69</v>
      </c>
      <c r="B187">
        <v>108071003</v>
      </c>
      <c r="C187" t="s">
        <v>13</v>
      </c>
      <c r="E187" s="1">
        <v>0</v>
      </c>
      <c r="F187" t="s">
        <v>14</v>
      </c>
      <c r="G187" s="1">
        <v>216174.2</v>
      </c>
      <c r="H187" s="1">
        <v>216174.2</v>
      </c>
    </row>
    <row r="188" spans="1:8" x14ac:dyDescent="0.25">
      <c r="A188" t="s">
        <v>69</v>
      </c>
      <c r="B188">
        <v>108071003</v>
      </c>
      <c r="C188" t="s">
        <v>42</v>
      </c>
      <c r="F188" t="s">
        <v>14</v>
      </c>
      <c r="G188" s="1">
        <v>72421.48</v>
      </c>
      <c r="H188" s="1">
        <v>72421.48</v>
      </c>
    </row>
    <row r="189" spans="1:8" x14ac:dyDescent="0.25">
      <c r="A189" t="s">
        <v>69</v>
      </c>
      <c r="B189">
        <v>108071003</v>
      </c>
      <c r="C189" t="s">
        <v>11</v>
      </c>
      <c r="D189" t="s">
        <v>673</v>
      </c>
      <c r="E189" s="1">
        <v>206209</v>
      </c>
      <c r="F189" t="s">
        <v>673</v>
      </c>
      <c r="G189" s="1">
        <v>603480.36</v>
      </c>
      <c r="H189" s="1">
        <v>809689.36</v>
      </c>
    </row>
    <row r="191" spans="1:8" x14ac:dyDescent="0.25">
      <c r="A191" t="s">
        <v>70</v>
      </c>
      <c r="B191">
        <v>126510010</v>
      </c>
      <c r="C191" t="s">
        <v>13</v>
      </c>
      <c r="D191" t="s">
        <v>32</v>
      </c>
      <c r="E191" s="1">
        <v>41866</v>
      </c>
      <c r="H191" s="1">
        <v>41866</v>
      </c>
    </row>
    <row r="192" spans="1:8" x14ac:dyDescent="0.25">
      <c r="A192" t="s">
        <v>70</v>
      </c>
      <c r="B192">
        <v>126510010</v>
      </c>
      <c r="C192" t="s">
        <v>11</v>
      </c>
      <c r="D192" t="s">
        <v>673</v>
      </c>
      <c r="E192" s="1">
        <v>41866</v>
      </c>
      <c r="F192" t="s">
        <v>673</v>
      </c>
      <c r="G192" s="1">
        <v>0</v>
      </c>
      <c r="H192" s="1">
        <v>41866</v>
      </c>
    </row>
    <row r="194" spans="1:8" x14ac:dyDescent="0.25">
      <c r="A194" t="s">
        <v>71</v>
      </c>
      <c r="B194">
        <v>122091002</v>
      </c>
      <c r="C194" t="s">
        <v>16</v>
      </c>
      <c r="D194" t="s">
        <v>14</v>
      </c>
      <c r="E194" s="1">
        <v>132326.23000000001</v>
      </c>
      <c r="F194" t="s">
        <v>32</v>
      </c>
      <c r="G194" s="1">
        <v>814691.45</v>
      </c>
      <c r="H194" s="1">
        <v>947017.67999999993</v>
      </c>
    </row>
    <row r="195" spans="1:8" x14ac:dyDescent="0.25">
      <c r="A195" t="s">
        <v>71</v>
      </c>
      <c r="B195">
        <v>122091002</v>
      </c>
      <c r="C195" t="s">
        <v>13</v>
      </c>
      <c r="D195" t="s">
        <v>14</v>
      </c>
      <c r="E195" s="1">
        <v>74644.28</v>
      </c>
      <c r="F195" t="s">
        <v>32</v>
      </c>
      <c r="G195" s="1">
        <v>459561.6</v>
      </c>
      <c r="H195" s="1">
        <v>534205.88</v>
      </c>
    </row>
    <row r="196" spans="1:8" x14ac:dyDescent="0.25">
      <c r="A196" t="s">
        <v>71</v>
      </c>
      <c r="B196">
        <v>122091002</v>
      </c>
      <c r="C196" t="s">
        <v>30</v>
      </c>
      <c r="D196" t="s">
        <v>14</v>
      </c>
      <c r="E196" s="1">
        <v>377263.49</v>
      </c>
      <c r="F196" t="s">
        <v>32</v>
      </c>
      <c r="G196" s="1">
        <v>2322693.96</v>
      </c>
      <c r="H196" s="1">
        <v>2699957.45</v>
      </c>
    </row>
    <row r="197" spans="1:8" x14ac:dyDescent="0.25">
      <c r="A197" t="s">
        <v>71</v>
      </c>
      <c r="B197">
        <v>122091002</v>
      </c>
      <c r="C197" t="s">
        <v>11</v>
      </c>
      <c r="D197" t="s">
        <v>673</v>
      </c>
      <c r="E197" s="1">
        <v>584234</v>
      </c>
      <c r="F197" t="s">
        <v>673</v>
      </c>
      <c r="G197" s="1">
        <v>3596947.01</v>
      </c>
      <c r="H197" s="1">
        <v>4181181.01</v>
      </c>
    </row>
    <row r="199" spans="1:8" x14ac:dyDescent="0.25">
      <c r="A199" t="s">
        <v>72</v>
      </c>
      <c r="B199">
        <v>116191004</v>
      </c>
      <c r="C199" t="s">
        <v>38</v>
      </c>
      <c r="D199" t="s">
        <v>14</v>
      </c>
      <c r="E199" s="1">
        <v>112285</v>
      </c>
      <c r="F199" t="s">
        <v>14</v>
      </c>
      <c r="G199" s="1">
        <v>11361.93</v>
      </c>
      <c r="H199" s="1">
        <v>123646.93</v>
      </c>
    </row>
    <row r="200" spans="1:8" x14ac:dyDescent="0.25">
      <c r="A200" t="s">
        <v>72</v>
      </c>
      <c r="B200">
        <v>116191004</v>
      </c>
      <c r="C200" t="s">
        <v>39</v>
      </c>
      <c r="F200" t="s">
        <v>32</v>
      </c>
      <c r="G200" s="1">
        <v>57225.98</v>
      </c>
      <c r="H200" s="1">
        <v>57225.98</v>
      </c>
    </row>
    <row r="201" spans="1:8" x14ac:dyDescent="0.25">
      <c r="A201" t="s">
        <v>72</v>
      </c>
      <c r="B201">
        <v>116191004</v>
      </c>
      <c r="C201" t="s">
        <v>11</v>
      </c>
      <c r="D201" t="s">
        <v>673</v>
      </c>
      <c r="E201" s="1">
        <v>112285</v>
      </c>
      <c r="F201" t="s">
        <v>673</v>
      </c>
      <c r="G201" s="1">
        <v>68587.91</v>
      </c>
      <c r="H201" s="1">
        <v>180872.91</v>
      </c>
    </row>
    <row r="203" spans="1:8" x14ac:dyDescent="0.25">
      <c r="A203" t="s">
        <v>73</v>
      </c>
      <c r="B203">
        <v>101630903</v>
      </c>
      <c r="C203" t="s">
        <v>16</v>
      </c>
      <c r="D203" t="s">
        <v>14</v>
      </c>
      <c r="E203" s="1">
        <v>210735</v>
      </c>
      <c r="F203" t="s">
        <v>14</v>
      </c>
      <c r="G203" s="1">
        <v>99248</v>
      </c>
      <c r="H203" s="1">
        <v>309983</v>
      </c>
    </row>
    <row r="204" spans="1:8" x14ac:dyDescent="0.25">
      <c r="A204" t="s">
        <v>73</v>
      </c>
      <c r="B204">
        <v>101630903</v>
      </c>
      <c r="C204" t="s">
        <v>13</v>
      </c>
      <c r="F204" t="s">
        <v>14</v>
      </c>
      <c r="G204" s="1">
        <v>366986</v>
      </c>
      <c r="H204" s="1">
        <v>366986</v>
      </c>
    </row>
    <row r="205" spans="1:8" x14ac:dyDescent="0.25">
      <c r="A205" t="s">
        <v>73</v>
      </c>
      <c r="B205">
        <v>101630903</v>
      </c>
      <c r="C205" t="s">
        <v>27</v>
      </c>
      <c r="F205" t="s">
        <v>14</v>
      </c>
      <c r="G205" s="1">
        <v>294063</v>
      </c>
      <c r="H205" s="1">
        <v>294063</v>
      </c>
    </row>
    <row r="206" spans="1:8" x14ac:dyDescent="0.25">
      <c r="A206" t="s">
        <v>73</v>
      </c>
      <c r="B206">
        <v>101630903</v>
      </c>
      <c r="C206" t="s">
        <v>42</v>
      </c>
      <c r="F206" t="s">
        <v>14</v>
      </c>
      <c r="G206" s="1">
        <v>214223.83</v>
      </c>
      <c r="H206" s="1">
        <v>214223.83</v>
      </c>
    </row>
    <row r="207" spans="1:8" x14ac:dyDescent="0.25">
      <c r="A207" t="s">
        <v>73</v>
      </c>
      <c r="B207">
        <v>101630903</v>
      </c>
      <c r="C207" t="s">
        <v>11</v>
      </c>
      <c r="D207" t="s">
        <v>673</v>
      </c>
      <c r="E207" s="1">
        <v>210735</v>
      </c>
      <c r="F207" t="s">
        <v>673</v>
      </c>
      <c r="G207" s="1">
        <v>974520.83</v>
      </c>
      <c r="H207" s="1">
        <v>1185255.83</v>
      </c>
    </row>
    <row r="209" spans="1:8" x14ac:dyDescent="0.25">
      <c r="A209" t="s">
        <v>74</v>
      </c>
      <c r="B209">
        <v>108561003</v>
      </c>
      <c r="C209" t="s">
        <v>16</v>
      </c>
      <c r="F209" t="s">
        <v>14</v>
      </c>
      <c r="G209" s="1">
        <v>118271.32</v>
      </c>
      <c r="H209" s="1">
        <v>118271.32</v>
      </c>
    </row>
    <row r="210" spans="1:8" x14ac:dyDescent="0.25">
      <c r="A210" t="s">
        <v>74</v>
      </c>
      <c r="B210">
        <v>108561003</v>
      </c>
      <c r="C210" t="s">
        <v>13</v>
      </c>
      <c r="D210" t="s">
        <v>14</v>
      </c>
      <c r="E210" s="1">
        <v>83610.89</v>
      </c>
      <c r="F210" t="s">
        <v>14</v>
      </c>
      <c r="G210" s="1">
        <v>88780.56</v>
      </c>
      <c r="H210" s="1">
        <v>172391.45</v>
      </c>
    </row>
    <row r="211" spans="1:8" x14ac:dyDescent="0.25">
      <c r="A211" t="s">
        <v>74</v>
      </c>
      <c r="B211">
        <v>108561003</v>
      </c>
      <c r="C211" t="s">
        <v>23</v>
      </c>
      <c r="D211" t="s">
        <v>14</v>
      </c>
      <c r="E211" s="1">
        <v>8257.77</v>
      </c>
      <c r="H211" s="1">
        <v>8257.77</v>
      </c>
    </row>
    <row r="212" spans="1:8" x14ac:dyDescent="0.25">
      <c r="A212" t="s">
        <v>74</v>
      </c>
      <c r="B212">
        <v>108561003</v>
      </c>
      <c r="C212" t="s">
        <v>27</v>
      </c>
      <c r="D212" t="s">
        <v>14</v>
      </c>
      <c r="E212" s="1">
        <v>58838.84</v>
      </c>
      <c r="F212" t="s">
        <v>10</v>
      </c>
      <c r="G212" s="1">
        <v>40981.69</v>
      </c>
      <c r="H212" s="1">
        <v>99820.53</v>
      </c>
    </row>
    <row r="213" spans="1:8" x14ac:dyDescent="0.25">
      <c r="A213" t="s">
        <v>74</v>
      </c>
      <c r="B213">
        <v>108561003</v>
      </c>
      <c r="C213" t="s">
        <v>24</v>
      </c>
      <c r="F213" t="s">
        <v>32</v>
      </c>
      <c r="G213" s="1">
        <v>1103.67</v>
      </c>
      <c r="H213" s="1">
        <v>1103.67</v>
      </c>
    </row>
    <row r="214" spans="1:8" x14ac:dyDescent="0.25">
      <c r="A214" t="s">
        <v>74</v>
      </c>
      <c r="B214">
        <v>108561003</v>
      </c>
      <c r="C214" t="s">
        <v>18</v>
      </c>
      <c r="F214" t="s">
        <v>14</v>
      </c>
      <c r="G214" s="1">
        <v>53802.8</v>
      </c>
      <c r="H214" s="1">
        <v>53802.8</v>
      </c>
    </row>
    <row r="215" spans="1:8" x14ac:dyDescent="0.25">
      <c r="A215" t="s">
        <v>74</v>
      </c>
      <c r="B215">
        <v>108561003</v>
      </c>
      <c r="C215" t="s">
        <v>38</v>
      </c>
      <c r="F215" t="s">
        <v>14</v>
      </c>
      <c r="G215" s="1">
        <v>4300.6000000000004</v>
      </c>
      <c r="H215" s="1">
        <v>4300.6000000000004</v>
      </c>
    </row>
    <row r="216" spans="1:8" x14ac:dyDescent="0.25">
      <c r="A216" t="s">
        <v>74</v>
      </c>
      <c r="B216">
        <v>108561003</v>
      </c>
      <c r="C216" t="s">
        <v>9</v>
      </c>
      <c r="F216" t="s">
        <v>32</v>
      </c>
      <c r="G216" s="1">
        <v>3000</v>
      </c>
      <c r="H216" s="1">
        <v>3000</v>
      </c>
    </row>
    <row r="217" spans="1:8" x14ac:dyDescent="0.25">
      <c r="A217" t="s">
        <v>74</v>
      </c>
      <c r="B217">
        <v>108561003</v>
      </c>
      <c r="C217" t="s">
        <v>29</v>
      </c>
      <c r="F217" t="s">
        <v>14</v>
      </c>
      <c r="G217" s="1">
        <v>39805.24</v>
      </c>
      <c r="H217" s="1">
        <v>39805.24</v>
      </c>
    </row>
    <row r="218" spans="1:8" x14ac:dyDescent="0.25">
      <c r="A218" t="s">
        <v>74</v>
      </c>
      <c r="B218">
        <v>108561003</v>
      </c>
      <c r="C218" t="s">
        <v>30</v>
      </c>
      <c r="F218" t="s">
        <v>14</v>
      </c>
      <c r="G218" s="1">
        <v>5000</v>
      </c>
      <c r="H218" s="1">
        <v>5000</v>
      </c>
    </row>
    <row r="219" spans="1:8" x14ac:dyDescent="0.25">
      <c r="A219" t="s">
        <v>74</v>
      </c>
      <c r="B219">
        <v>108561003</v>
      </c>
      <c r="C219" t="s">
        <v>41</v>
      </c>
      <c r="D219" t="s">
        <v>14</v>
      </c>
      <c r="E219" s="1">
        <v>339.5</v>
      </c>
      <c r="H219" s="1">
        <v>339.5</v>
      </c>
    </row>
    <row r="220" spans="1:8" x14ac:dyDescent="0.25">
      <c r="A220" t="s">
        <v>74</v>
      </c>
      <c r="B220">
        <v>108561003</v>
      </c>
      <c r="C220" t="s">
        <v>21</v>
      </c>
      <c r="F220" t="s">
        <v>10</v>
      </c>
      <c r="G220" s="1">
        <v>9962.6200000000008</v>
      </c>
      <c r="H220" s="1">
        <v>9962.6200000000008</v>
      </c>
    </row>
    <row r="221" spans="1:8" x14ac:dyDescent="0.25">
      <c r="A221" t="s">
        <v>74</v>
      </c>
      <c r="B221">
        <v>108561003</v>
      </c>
      <c r="C221" t="s">
        <v>52</v>
      </c>
      <c r="F221" t="s">
        <v>14</v>
      </c>
      <c r="G221" s="1">
        <v>275.48</v>
      </c>
      <c r="H221" s="1">
        <v>275.48</v>
      </c>
    </row>
    <row r="222" spans="1:8" x14ac:dyDescent="0.25">
      <c r="A222" t="s">
        <v>74</v>
      </c>
      <c r="B222">
        <v>108561003</v>
      </c>
      <c r="C222" t="s">
        <v>11</v>
      </c>
      <c r="D222" t="s">
        <v>673</v>
      </c>
      <c r="E222" s="1">
        <v>151047</v>
      </c>
      <c r="F222" t="s">
        <v>673</v>
      </c>
      <c r="G222" s="1">
        <v>365283.98</v>
      </c>
      <c r="H222" s="1">
        <v>516330.98</v>
      </c>
    </row>
    <row r="224" spans="1:8" x14ac:dyDescent="0.25">
      <c r="A224" t="s">
        <v>75</v>
      </c>
      <c r="B224">
        <v>112011103</v>
      </c>
      <c r="C224" t="s">
        <v>16</v>
      </c>
      <c r="D224" t="s">
        <v>14</v>
      </c>
      <c r="E224" s="1">
        <v>330674</v>
      </c>
      <c r="F224" t="s">
        <v>14</v>
      </c>
      <c r="G224" s="1">
        <v>241948</v>
      </c>
      <c r="H224" s="1">
        <v>572622</v>
      </c>
    </row>
    <row r="225" spans="1:8" x14ac:dyDescent="0.25">
      <c r="A225" t="s">
        <v>75</v>
      </c>
      <c r="B225">
        <v>112011103</v>
      </c>
      <c r="C225" t="s">
        <v>29</v>
      </c>
      <c r="F225" t="s">
        <v>14</v>
      </c>
      <c r="G225" s="1">
        <v>28958.52</v>
      </c>
      <c r="H225" s="1">
        <v>28958.52</v>
      </c>
    </row>
    <row r="226" spans="1:8" x14ac:dyDescent="0.25">
      <c r="A226" t="s">
        <v>75</v>
      </c>
      <c r="B226">
        <v>112011103</v>
      </c>
      <c r="C226" t="s">
        <v>42</v>
      </c>
      <c r="F226" t="s">
        <v>10</v>
      </c>
      <c r="G226" s="1">
        <v>454316</v>
      </c>
      <c r="H226" s="1">
        <v>454316</v>
      </c>
    </row>
    <row r="227" spans="1:8" x14ac:dyDescent="0.25">
      <c r="A227" t="s">
        <v>75</v>
      </c>
      <c r="B227">
        <v>112011103</v>
      </c>
      <c r="C227" t="s">
        <v>11</v>
      </c>
      <c r="D227" t="s">
        <v>673</v>
      </c>
      <c r="E227" s="1">
        <v>330674</v>
      </c>
      <c r="F227" t="s">
        <v>673</v>
      </c>
      <c r="G227" s="1">
        <v>725222.52</v>
      </c>
      <c r="H227" s="1">
        <v>1055896.52</v>
      </c>
    </row>
    <row r="229" spans="1:8" x14ac:dyDescent="0.25">
      <c r="A229" t="s">
        <v>76</v>
      </c>
      <c r="B229">
        <v>116191103</v>
      </c>
      <c r="C229" t="s">
        <v>13</v>
      </c>
      <c r="D229" t="s">
        <v>14</v>
      </c>
      <c r="E229" s="1">
        <v>549482</v>
      </c>
      <c r="F229" t="s">
        <v>14</v>
      </c>
      <c r="G229" s="1">
        <v>1518890.89</v>
      </c>
      <c r="H229" s="1">
        <v>2068372.89</v>
      </c>
    </row>
    <row r="230" spans="1:8" x14ac:dyDescent="0.25">
      <c r="A230" t="s">
        <v>76</v>
      </c>
      <c r="B230">
        <v>116191103</v>
      </c>
      <c r="C230" t="s">
        <v>11</v>
      </c>
      <c r="D230" t="s">
        <v>673</v>
      </c>
      <c r="E230" s="1">
        <v>549482</v>
      </c>
      <c r="F230" t="s">
        <v>673</v>
      </c>
      <c r="G230" s="1">
        <v>1518890.89</v>
      </c>
      <c r="H230" s="1">
        <v>2068372.89</v>
      </c>
    </row>
    <row r="232" spans="1:8" x14ac:dyDescent="0.25">
      <c r="A232" t="s">
        <v>77</v>
      </c>
      <c r="B232">
        <v>103021252</v>
      </c>
      <c r="C232" t="s">
        <v>13</v>
      </c>
      <c r="D232" t="s">
        <v>14</v>
      </c>
      <c r="E232" s="1">
        <v>224778</v>
      </c>
      <c r="F232" t="s">
        <v>14</v>
      </c>
      <c r="G232" s="1">
        <v>50000</v>
      </c>
      <c r="H232" s="1">
        <v>274778</v>
      </c>
    </row>
    <row r="233" spans="1:8" x14ac:dyDescent="0.25">
      <c r="A233" t="s">
        <v>77</v>
      </c>
      <c r="B233">
        <v>103021252</v>
      </c>
      <c r="C233" t="s">
        <v>29</v>
      </c>
      <c r="D233" t="s">
        <v>14</v>
      </c>
      <c r="E233" s="1">
        <v>280973</v>
      </c>
      <c r="H233" s="1">
        <v>280973</v>
      </c>
    </row>
    <row r="234" spans="1:8" x14ac:dyDescent="0.25">
      <c r="A234" t="s">
        <v>77</v>
      </c>
      <c r="B234">
        <v>103021252</v>
      </c>
      <c r="C234" t="s">
        <v>11</v>
      </c>
      <c r="D234" t="s">
        <v>673</v>
      </c>
      <c r="E234" s="1">
        <v>505751</v>
      </c>
      <c r="F234" t="s">
        <v>673</v>
      </c>
      <c r="G234" s="1">
        <v>50000</v>
      </c>
      <c r="H234" s="1">
        <v>555751</v>
      </c>
    </row>
    <row r="236" spans="1:8" x14ac:dyDescent="0.25">
      <c r="A236" t="s">
        <v>78</v>
      </c>
      <c r="B236">
        <v>120481002</v>
      </c>
      <c r="C236" t="s">
        <v>16</v>
      </c>
      <c r="F236" t="s">
        <v>14</v>
      </c>
      <c r="G236" s="1">
        <v>4621149.1900000004</v>
      </c>
      <c r="H236" s="1">
        <v>4621149.1900000004</v>
      </c>
    </row>
    <row r="237" spans="1:8" x14ac:dyDescent="0.25">
      <c r="A237" t="s">
        <v>78</v>
      </c>
      <c r="B237">
        <v>120481002</v>
      </c>
      <c r="C237" t="s">
        <v>38</v>
      </c>
      <c r="D237" t="s">
        <v>14</v>
      </c>
      <c r="E237" s="1">
        <v>1659186.87</v>
      </c>
      <c r="H237" s="1">
        <v>1659186.87</v>
      </c>
    </row>
    <row r="238" spans="1:8" x14ac:dyDescent="0.25">
      <c r="A238" t="s">
        <v>78</v>
      </c>
      <c r="B238">
        <v>120481002</v>
      </c>
      <c r="C238" t="s">
        <v>33</v>
      </c>
      <c r="D238" t="s">
        <v>14</v>
      </c>
      <c r="E238" s="1">
        <v>138546.13</v>
      </c>
      <c r="F238" t="s">
        <v>14</v>
      </c>
      <c r="G238" s="1">
        <v>4382541.3600000003</v>
      </c>
      <c r="H238" s="1">
        <v>4521087.49</v>
      </c>
    </row>
    <row r="239" spans="1:8" x14ac:dyDescent="0.25">
      <c r="A239" t="s">
        <v>78</v>
      </c>
      <c r="B239">
        <v>120481002</v>
      </c>
      <c r="C239" t="s">
        <v>11</v>
      </c>
      <c r="D239" t="s">
        <v>673</v>
      </c>
      <c r="E239" s="1">
        <v>1797733</v>
      </c>
      <c r="F239" t="s">
        <v>673</v>
      </c>
      <c r="G239" s="1">
        <v>9003690.5500000007</v>
      </c>
      <c r="H239" s="1">
        <v>10801423.550000001</v>
      </c>
    </row>
    <row r="241" spans="1:8" x14ac:dyDescent="0.25">
      <c r="A241" t="s">
        <v>79</v>
      </c>
      <c r="B241">
        <v>101631003</v>
      </c>
      <c r="C241" t="s">
        <v>13</v>
      </c>
      <c r="D241" t="s">
        <v>14</v>
      </c>
      <c r="E241" s="1">
        <v>164872.44</v>
      </c>
      <c r="H241" s="1">
        <v>164872.44</v>
      </c>
    </row>
    <row r="242" spans="1:8" x14ac:dyDescent="0.25">
      <c r="A242" t="s">
        <v>79</v>
      </c>
      <c r="B242">
        <v>101631003</v>
      </c>
      <c r="C242" t="s">
        <v>23</v>
      </c>
      <c r="F242" t="s">
        <v>10</v>
      </c>
      <c r="G242" s="1">
        <v>189545</v>
      </c>
      <c r="H242" s="1">
        <v>189545</v>
      </c>
    </row>
    <row r="243" spans="1:8" x14ac:dyDescent="0.25">
      <c r="A243" t="s">
        <v>79</v>
      </c>
      <c r="B243">
        <v>101631003</v>
      </c>
      <c r="C243" t="s">
        <v>27</v>
      </c>
      <c r="D243" t="s">
        <v>14</v>
      </c>
      <c r="E243" s="1">
        <v>85022.1</v>
      </c>
      <c r="F243" t="s">
        <v>10</v>
      </c>
      <c r="G243" s="1">
        <v>40425.089999999997</v>
      </c>
      <c r="H243" s="1">
        <v>125447.19</v>
      </c>
    </row>
    <row r="244" spans="1:8" x14ac:dyDescent="0.25">
      <c r="A244" t="s">
        <v>79</v>
      </c>
      <c r="B244">
        <v>101631003</v>
      </c>
      <c r="C244" t="s">
        <v>38</v>
      </c>
      <c r="F244" t="s">
        <v>10</v>
      </c>
      <c r="G244" s="1">
        <v>101778.69</v>
      </c>
      <c r="H244" s="1">
        <v>101778.69</v>
      </c>
    </row>
    <row r="245" spans="1:8" x14ac:dyDescent="0.25">
      <c r="A245" t="s">
        <v>79</v>
      </c>
      <c r="B245">
        <v>101631003</v>
      </c>
      <c r="C245" t="s">
        <v>28</v>
      </c>
      <c r="F245" t="s">
        <v>14</v>
      </c>
      <c r="G245" s="1">
        <v>31931.040000000001</v>
      </c>
      <c r="H245" s="1">
        <v>31931.040000000001</v>
      </c>
    </row>
    <row r="246" spans="1:8" x14ac:dyDescent="0.25">
      <c r="A246" t="s">
        <v>79</v>
      </c>
      <c r="B246">
        <v>101631003</v>
      </c>
      <c r="C246" t="s">
        <v>41</v>
      </c>
      <c r="F246" t="s">
        <v>14</v>
      </c>
      <c r="G246" s="1">
        <v>9998.4500000000007</v>
      </c>
      <c r="H246" s="1">
        <v>9998.4500000000007</v>
      </c>
    </row>
    <row r="247" spans="1:8" x14ac:dyDescent="0.25">
      <c r="A247" t="s">
        <v>79</v>
      </c>
      <c r="B247">
        <v>101631003</v>
      </c>
      <c r="C247" t="s">
        <v>46</v>
      </c>
      <c r="F247" t="s">
        <v>14</v>
      </c>
      <c r="G247" s="1">
        <v>2469.8000000000002</v>
      </c>
      <c r="H247" s="1">
        <v>2469.8000000000002</v>
      </c>
    </row>
    <row r="248" spans="1:8" x14ac:dyDescent="0.25">
      <c r="A248" t="s">
        <v>79</v>
      </c>
      <c r="B248">
        <v>101631003</v>
      </c>
      <c r="C248" t="s">
        <v>42</v>
      </c>
      <c r="D248" t="s">
        <v>14</v>
      </c>
      <c r="E248" s="1">
        <v>2175.46</v>
      </c>
      <c r="F248" t="s">
        <v>14</v>
      </c>
      <c r="G248" s="1">
        <v>282263.05</v>
      </c>
      <c r="H248" s="1">
        <v>284438.51</v>
      </c>
    </row>
    <row r="249" spans="1:8" x14ac:dyDescent="0.25">
      <c r="A249" t="s">
        <v>79</v>
      </c>
      <c r="B249">
        <v>101631003</v>
      </c>
      <c r="C249" t="s">
        <v>11</v>
      </c>
      <c r="D249" t="s">
        <v>673</v>
      </c>
      <c r="E249" s="1">
        <v>252070</v>
      </c>
      <c r="F249" t="s">
        <v>673</v>
      </c>
      <c r="G249" s="1">
        <v>658411.12</v>
      </c>
      <c r="H249" s="1">
        <v>910481.12</v>
      </c>
    </row>
    <row r="251" spans="1:8" x14ac:dyDescent="0.25">
      <c r="A251" t="s">
        <v>80</v>
      </c>
      <c r="B251">
        <v>127041503</v>
      </c>
      <c r="C251" t="s">
        <v>16</v>
      </c>
      <c r="D251" t="s">
        <v>14</v>
      </c>
      <c r="E251" s="1">
        <v>384341</v>
      </c>
      <c r="F251" t="s">
        <v>14</v>
      </c>
      <c r="G251" s="1">
        <v>242874.05</v>
      </c>
      <c r="H251" s="1">
        <v>627215.05000000005</v>
      </c>
    </row>
    <row r="252" spans="1:8" x14ac:dyDescent="0.25">
      <c r="A252" t="s">
        <v>80</v>
      </c>
      <c r="B252">
        <v>127041503</v>
      </c>
      <c r="C252" t="s">
        <v>13</v>
      </c>
      <c r="F252" t="s">
        <v>14</v>
      </c>
      <c r="G252" s="1">
        <v>1384953.82</v>
      </c>
      <c r="H252" s="1">
        <v>1384953.82</v>
      </c>
    </row>
    <row r="253" spans="1:8" x14ac:dyDescent="0.25">
      <c r="A253" t="s">
        <v>80</v>
      </c>
      <c r="B253">
        <v>127041503</v>
      </c>
      <c r="C253" t="s">
        <v>27</v>
      </c>
      <c r="F253" t="s">
        <v>14</v>
      </c>
      <c r="G253" s="1">
        <v>191660.4</v>
      </c>
      <c r="H253" s="1">
        <v>191660.4</v>
      </c>
    </row>
    <row r="254" spans="1:8" x14ac:dyDescent="0.25">
      <c r="A254" t="s">
        <v>80</v>
      </c>
      <c r="B254">
        <v>127041503</v>
      </c>
      <c r="C254" t="s">
        <v>18</v>
      </c>
      <c r="F254" t="s">
        <v>14</v>
      </c>
      <c r="G254" s="1">
        <v>28124.46</v>
      </c>
      <c r="H254" s="1">
        <v>28124.46</v>
      </c>
    </row>
    <row r="255" spans="1:8" x14ac:dyDescent="0.25">
      <c r="A255" t="s">
        <v>80</v>
      </c>
      <c r="B255">
        <v>127041503</v>
      </c>
      <c r="C255" t="s">
        <v>28</v>
      </c>
      <c r="F255" t="s">
        <v>14</v>
      </c>
      <c r="G255" s="1">
        <v>614006.42000000004</v>
      </c>
      <c r="H255" s="1">
        <v>614006.42000000004</v>
      </c>
    </row>
    <row r="256" spans="1:8" x14ac:dyDescent="0.25">
      <c r="A256" t="s">
        <v>80</v>
      </c>
      <c r="B256">
        <v>127041503</v>
      </c>
      <c r="C256" t="s">
        <v>30</v>
      </c>
      <c r="F256" t="s">
        <v>14</v>
      </c>
      <c r="G256" s="1">
        <v>99340.35</v>
      </c>
      <c r="H256" s="1">
        <v>99340.35</v>
      </c>
    </row>
    <row r="257" spans="1:8" x14ac:dyDescent="0.25">
      <c r="A257" t="s">
        <v>80</v>
      </c>
      <c r="B257">
        <v>127041503</v>
      </c>
      <c r="C257" t="s">
        <v>11</v>
      </c>
      <c r="D257" t="s">
        <v>673</v>
      </c>
      <c r="E257" s="1">
        <v>384341</v>
      </c>
      <c r="F257" t="s">
        <v>673</v>
      </c>
      <c r="G257" s="1">
        <v>2560959.5</v>
      </c>
      <c r="H257" s="1">
        <v>2945300.5</v>
      </c>
    </row>
    <row r="259" spans="1:8" x14ac:dyDescent="0.25">
      <c r="A259" t="s">
        <v>81</v>
      </c>
      <c r="B259">
        <v>115210503</v>
      </c>
      <c r="C259" t="s">
        <v>16</v>
      </c>
      <c r="F259" t="s">
        <v>14</v>
      </c>
      <c r="G259" s="1">
        <v>384260.7</v>
      </c>
      <c r="H259" s="1">
        <v>384260.7</v>
      </c>
    </row>
    <row r="260" spans="1:8" x14ac:dyDescent="0.25">
      <c r="A260" t="s">
        <v>81</v>
      </c>
      <c r="B260">
        <v>115210503</v>
      </c>
      <c r="C260" t="s">
        <v>20</v>
      </c>
      <c r="F260" t="s">
        <v>10</v>
      </c>
      <c r="G260" s="1">
        <v>57811.65</v>
      </c>
      <c r="H260" s="1">
        <v>57811.65</v>
      </c>
    </row>
    <row r="261" spans="1:8" x14ac:dyDescent="0.25">
      <c r="A261" t="s">
        <v>81</v>
      </c>
      <c r="B261">
        <v>115210503</v>
      </c>
      <c r="C261" t="s">
        <v>18</v>
      </c>
      <c r="D261" t="s">
        <v>14</v>
      </c>
      <c r="E261" s="1">
        <v>401851</v>
      </c>
      <c r="F261" t="s">
        <v>10</v>
      </c>
      <c r="G261" s="1">
        <v>99669.56</v>
      </c>
      <c r="H261" s="1">
        <v>501520.56</v>
      </c>
    </row>
    <row r="262" spans="1:8" x14ac:dyDescent="0.25">
      <c r="A262" t="s">
        <v>81</v>
      </c>
      <c r="B262">
        <v>115210503</v>
      </c>
      <c r="C262" t="s">
        <v>11</v>
      </c>
      <c r="D262" t="s">
        <v>673</v>
      </c>
      <c r="E262" s="1">
        <v>401851</v>
      </c>
      <c r="F262" t="s">
        <v>673</v>
      </c>
      <c r="G262" s="1">
        <v>541741.91</v>
      </c>
      <c r="H262" s="1">
        <v>943592.91</v>
      </c>
    </row>
    <row r="264" spans="1:8" x14ac:dyDescent="0.25">
      <c r="A264" t="s">
        <v>82</v>
      </c>
      <c r="B264">
        <v>127041603</v>
      </c>
      <c r="C264" t="s">
        <v>16</v>
      </c>
      <c r="D264" t="s">
        <v>14</v>
      </c>
      <c r="E264" s="1">
        <v>359398</v>
      </c>
      <c r="F264" t="s">
        <v>14</v>
      </c>
      <c r="G264" s="1">
        <v>439784.24</v>
      </c>
      <c r="H264" s="1">
        <v>799182.24</v>
      </c>
    </row>
    <row r="265" spans="1:8" x14ac:dyDescent="0.25">
      <c r="A265" t="s">
        <v>82</v>
      </c>
      <c r="B265">
        <v>127041603</v>
      </c>
      <c r="C265" t="s">
        <v>23</v>
      </c>
      <c r="F265" t="s">
        <v>14</v>
      </c>
      <c r="G265" s="1">
        <v>15966</v>
      </c>
      <c r="H265" s="1">
        <v>15966</v>
      </c>
    </row>
    <row r="266" spans="1:8" x14ac:dyDescent="0.25">
      <c r="A266" t="s">
        <v>82</v>
      </c>
      <c r="B266">
        <v>127041603</v>
      </c>
      <c r="C266" t="s">
        <v>38</v>
      </c>
      <c r="F266" t="s">
        <v>14</v>
      </c>
      <c r="G266" s="1">
        <v>112189.35</v>
      </c>
      <c r="H266" s="1">
        <v>112189.35</v>
      </c>
    </row>
    <row r="267" spans="1:8" x14ac:dyDescent="0.25">
      <c r="A267" t="s">
        <v>82</v>
      </c>
      <c r="B267">
        <v>127041603</v>
      </c>
      <c r="C267" t="s">
        <v>39</v>
      </c>
      <c r="F267" t="s">
        <v>14</v>
      </c>
      <c r="G267" s="1">
        <v>456569.15</v>
      </c>
      <c r="H267" s="1">
        <v>456569.15</v>
      </c>
    </row>
    <row r="268" spans="1:8" x14ac:dyDescent="0.25">
      <c r="A268" t="s">
        <v>82</v>
      </c>
      <c r="B268">
        <v>127041603</v>
      </c>
      <c r="C268" t="s">
        <v>11</v>
      </c>
      <c r="D268" t="s">
        <v>673</v>
      </c>
      <c r="E268" s="1">
        <v>359398</v>
      </c>
      <c r="F268" t="s">
        <v>673</v>
      </c>
      <c r="G268" s="1">
        <v>1024508.74</v>
      </c>
      <c r="H268" s="1">
        <v>1383906.74</v>
      </c>
    </row>
    <row r="270" spans="1:8" x14ac:dyDescent="0.25">
      <c r="A270" t="s">
        <v>83</v>
      </c>
      <c r="B270">
        <v>108110603</v>
      </c>
      <c r="C270" t="s">
        <v>16</v>
      </c>
      <c r="D270" t="s">
        <v>14</v>
      </c>
      <c r="E270" s="1">
        <v>141827</v>
      </c>
      <c r="F270" t="s">
        <v>14</v>
      </c>
      <c r="G270" s="1">
        <v>9370.48</v>
      </c>
      <c r="H270" s="1">
        <v>151197.48000000001</v>
      </c>
    </row>
    <row r="271" spans="1:8" x14ac:dyDescent="0.25">
      <c r="A271" t="s">
        <v>83</v>
      </c>
      <c r="B271">
        <v>108110603</v>
      </c>
      <c r="C271" t="s">
        <v>28</v>
      </c>
      <c r="F271" t="s">
        <v>14</v>
      </c>
      <c r="G271" s="1">
        <v>355934.18</v>
      </c>
      <c r="H271" s="1">
        <v>355934.18</v>
      </c>
    </row>
    <row r="272" spans="1:8" x14ac:dyDescent="0.25">
      <c r="A272" t="s">
        <v>83</v>
      </c>
      <c r="B272">
        <v>108110603</v>
      </c>
      <c r="C272" t="s">
        <v>42</v>
      </c>
      <c r="F272" t="s">
        <v>14</v>
      </c>
      <c r="G272" s="1">
        <v>630989.93999999994</v>
      </c>
      <c r="H272" s="1">
        <v>630989.93999999994</v>
      </c>
    </row>
    <row r="273" spans="1:8" x14ac:dyDescent="0.25">
      <c r="A273" t="s">
        <v>83</v>
      </c>
      <c r="B273">
        <v>108110603</v>
      </c>
      <c r="C273" t="s">
        <v>11</v>
      </c>
      <c r="D273" t="s">
        <v>673</v>
      </c>
      <c r="E273" s="1">
        <v>141827</v>
      </c>
      <c r="F273" t="s">
        <v>673</v>
      </c>
      <c r="G273" s="1">
        <v>996294.59999999986</v>
      </c>
      <c r="H273" s="1">
        <v>1138121.6000000001</v>
      </c>
    </row>
    <row r="275" spans="1:8" x14ac:dyDescent="0.25">
      <c r="A275" t="s">
        <v>84</v>
      </c>
      <c r="B275">
        <v>116191203</v>
      </c>
      <c r="C275" t="s">
        <v>16</v>
      </c>
      <c r="D275" t="s">
        <v>14</v>
      </c>
      <c r="E275" s="1">
        <v>234078</v>
      </c>
      <c r="F275" t="s">
        <v>14</v>
      </c>
      <c r="G275" s="1">
        <v>465972</v>
      </c>
      <c r="H275" s="1">
        <v>700050</v>
      </c>
    </row>
    <row r="276" spans="1:8" x14ac:dyDescent="0.25">
      <c r="A276" t="s">
        <v>84</v>
      </c>
      <c r="B276">
        <v>116191203</v>
      </c>
      <c r="C276" t="s">
        <v>27</v>
      </c>
      <c r="F276" t="s">
        <v>14</v>
      </c>
      <c r="G276" s="1">
        <v>48904.45</v>
      </c>
      <c r="H276" s="1">
        <v>48904.45</v>
      </c>
    </row>
    <row r="277" spans="1:8" x14ac:dyDescent="0.25">
      <c r="A277" t="s">
        <v>84</v>
      </c>
      <c r="B277">
        <v>116191203</v>
      </c>
      <c r="C277" t="s">
        <v>20</v>
      </c>
      <c r="F277" t="s">
        <v>14</v>
      </c>
      <c r="G277" s="1">
        <v>9169.27</v>
      </c>
      <c r="H277" s="1">
        <v>9169.27</v>
      </c>
    </row>
    <row r="278" spans="1:8" x14ac:dyDescent="0.25">
      <c r="A278" t="s">
        <v>84</v>
      </c>
      <c r="B278">
        <v>116191203</v>
      </c>
      <c r="C278" t="s">
        <v>18</v>
      </c>
      <c r="F278" t="s">
        <v>14</v>
      </c>
      <c r="G278" s="1">
        <v>36040.65</v>
      </c>
      <c r="H278" s="1">
        <v>36040.65</v>
      </c>
    </row>
    <row r="279" spans="1:8" x14ac:dyDescent="0.25">
      <c r="A279" t="s">
        <v>84</v>
      </c>
      <c r="B279">
        <v>116191203</v>
      </c>
      <c r="C279" t="s">
        <v>38</v>
      </c>
      <c r="F279" t="s">
        <v>14</v>
      </c>
      <c r="G279" s="1">
        <v>8000</v>
      </c>
      <c r="H279" s="1">
        <v>8000</v>
      </c>
    </row>
    <row r="280" spans="1:8" x14ac:dyDescent="0.25">
      <c r="A280" t="s">
        <v>84</v>
      </c>
      <c r="B280">
        <v>116191203</v>
      </c>
      <c r="C280" t="s">
        <v>9</v>
      </c>
      <c r="F280" t="s">
        <v>14</v>
      </c>
      <c r="G280" s="1">
        <v>4500</v>
      </c>
      <c r="H280" s="1">
        <v>4500</v>
      </c>
    </row>
    <row r="281" spans="1:8" x14ac:dyDescent="0.25">
      <c r="A281" t="s">
        <v>84</v>
      </c>
      <c r="B281">
        <v>116191203</v>
      </c>
      <c r="C281" t="s">
        <v>40</v>
      </c>
      <c r="F281" t="s">
        <v>14</v>
      </c>
      <c r="G281" s="1">
        <v>59752.18</v>
      </c>
      <c r="H281" s="1">
        <v>59752.18</v>
      </c>
    </row>
    <row r="282" spans="1:8" x14ac:dyDescent="0.25">
      <c r="A282" t="s">
        <v>84</v>
      </c>
      <c r="B282">
        <v>116191203</v>
      </c>
      <c r="C282" t="s">
        <v>85</v>
      </c>
      <c r="F282" t="s">
        <v>14</v>
      </c>
      <c r="G282" s="1">
        <v>80000</v>
      </c>
      <c r="H282" s="1">
        <v>80000</v>
      </c>
    </row>
    <row r="283" spans="1:8" x14ac:dyDescent="0.25">
      <c r="A283" t="s">
        <v>84</v>
      </c>
      <c r="B283">
        <v>116191203</v>
      </c>
      <c r="C283" t="s">
        <v>42</v>
      </c>
      <c r="F283" t="s">
        <v>14</v>
      </c>
      <c r="G283" s="1">
        <v>400000</v>
      </c>
      <c r="H283" s="1">
        <v>400000</v>
      </c>
    </row>
    <row r="284" spans="1:8" x14ac:dyDescent="0.25">
      <c r="A284" t="s">
        <v>84</v>
      </c>
      <c r="B284">
        <v>116191203</v>
      </c>
      <c r="C284" t="s">
        <v>11</v>
      </c>
      <c r="D284" t="s">
        <v>673</v>
      </c>
      <c r="E284" s="1">
        <v>234078</v>
      </c>
      <c r="F284" t="s">
        <v>673</v>
      </c>
      <c r="G284" s="1">
        <v>1112338.55</v>
      </c>
      <c r="H284" s="1">
        <v>1346416.55</v>
      </c>
    </row>
    <row r="286" spans="1:8" x14ac:dyDescent="0.25">
      <c r="A286" t="s">
        <v>86</v>
      </c>
      <c r="B286">
        <v>129540803</v>
      </c>
      <c r="C286" t="s">
        <v>16</v>
      </c>
      <c r="D286" t="s">
        <v>14</v>
      </c>
      <c r="E286" s="1">
        <v>250000</v>
      </c>
      <c r="F286" t="s">
        <v>14</v>
      </c>
      <c r="G286" s="1">
        <v>250000</v>
      </c>
      <c r="H286" s="1">
        <v>500000</v>
      </c>
    </row>
    <row r="287" spans="1:8" x14ac:dyDescent="0.25">
      <c r="A287" t="s">
        <v>86</v>
      </c>
      <c r="B287">
        <v>129540803</v>
      </c>
      <c r="C287" t="s">
        <v>23</v>
      </c>
      <c r="F287" t="s">
        <v>14</v>
      </c>
      <c r="G287" s="1">
        <v>143976</v>
      </c>
      <c r="H287" s="1">
        <v>143976</v>
      </c>
    </row>
    <row r="288" spans="1:8" x14ac:dyDescent="0.25">
      <c r="A288" t="s">
        <v>86</v>
      </c>
      <c r="B288">
        <v>129540803</v>
      </c>
      <c r="C288" t="s">
        <v>20</v>
      </c>
      <c r="D288" t="s">
        <v>14</v>
      </c>
      <c r="E288" s="1">
        <v>21917.88</v>
      </c>
      <c r="H288" s="1">
        <v>21917.88</v>
      </c>
    </row>
    <row r="289" spans="1:8" x14ac:dyDescent="0.25">
      <c r="A289" t="s">
        <v>86</v>
      </c>
      <c r="B289">
        <v>129540803</v>
      </c>
      <c r="C289" t="s">
        <v>18</v>
      </c>
      <c r="F289" t="s">
        <v>14</v>
      </c>
      <c r="G289" s="1">
        <v>87173.29</v>
      </c>
      <c r="H289" s="1">
        <v>87173.29</v>
      </c>
    </row>
    <row r="290" spans="1:8" x14ac:dyDescent="0.25">
      <c r="A290" t="s">
        <v>86</v>
      </c>
      <c r="B290">
        <v>129540803</v>
      </c>
      <c r="C290" t="s">
        <v>9</v>
      </c>
      <c r="D290" t="s">
        <v>14</v>
      </c>
      <c r="E290" s="1">
        <v>7500</v>
      </c>
      <c r="H290" s="1">
        <v>7500</v>
      </c>
    </row>
    <row r="291" spans="1:8" x14ac:dyDescent="0.25">
      <c r="A291" t="s">
        <v>86</v>
      </c>
      <c r="B291">
        <v>129540803</v>
      </c>
      <c r="C291" t="s">
        <v>39</v>
      </c>
      <c r="D291" t="s">
        <v>14</v>
      </c>
      <c r="E291" s="1">
        <v>9281.9</v>
      </c>
      <c r="H291" s="1">
        <v>9281.9</v>
      </c>
    </row>
    <row r="292" spans="1:8" x14ac:dyDescent="0.25">
      <c r="A292" t="s">
        <v>86</v>
      </c>
      <c r="B292">
        <v>129540803</v>
      </c>
      <c r="C292" t="s">
        <v>28</v>
      </c>
      <c r="D292" t="s">
        <v>14</v>
      </c>
      <c r="E292" s="1">
        <v>5980</v>
      </c>
      <c r="H292" s="1">
        <v>5980</v>
      </c>
    </row>
    <row r="293" spans="1:8" x14ac:dyDescent="0.25">
      <c r="A293" t="s">
        <v>86</v>
      </c>
      <c r="B293">
        <v>129540803</v>
      </c>
      <c r="C293" t="s">
        <v>29</v>
      </c>
      <c r="F293" t="s">
        <v>14</v>
      </c>
      <c r="G293" s="1">
        <v>9027</v>
      </c>
      <c r="H293" s="1">
        <v>9027</v>
      </c>
    </row>
    <row r="294" spans="1:8" x14ac:dyDescent="0.25">
      <c r="A294" t="s">
        <v>86</v>
      </c>
      <c r="B294">
        <v>129540803</v>
      </c>
      <c r="C294" t="s">
        <v>30</v>
      </c>
      <c r="D294" t="s">
        <v>14</v>
      </c>
      <c r="E294" s="1">
        <v>3529.38</v>
      </c>
      <c r="H294" s="1">
        <v>3529.38</v>
      </c>
    </row>
    <row r="295" spans="1:8" x14ac:dyDescent="0.25">
      <c r="A295" t="s">
        <v>86</v>
      </c>
      <c r="B295">
        <v>129540803</v>
      </c>
      <c r="C295" t="s">
        <v>40</v>
      </c>
      <c r="F295" t="s">
        <v>14</v>
      </c>
      <c r="G295" s="1">
        <v>331701.83</v>
      </c>
      <c r="H295" s="1">
        <v>331701.83</v>
      </c>
    </row>
    <row r="296" spans="1:8" x14ac:dyDescent="0.25">
      <c r="A296" t="s">
        <v>86</v>
      </c>
      <c r="B296">
        <v>129540803</v>
      </c>
      <c r="C296" t="s">
        <v>21</v>
      </c>
      <c r="F296" t="s">
        <v>14</v>
      </c>
      <c r="G296" s="1">
        <v>21278</v>
      </c>
      <c r="H296" s="1">
        <v>21278</v>
      </c>
    </row>
    <row r="297" spans="1:8" x14ac:dyDescent="0.25">
      <c r="A297" t="s">
        <v>86</v>
      </c>
      <c r="B297">
        <v>129540803</v>
      </c>
      <c r="C297" t="s">
        <v>52</v>
      </c>
      <c r="D297" t="s">
        <v>32</v>
      </c>
      <c r="E297" s="1">
        <v>700</v>
      </c>
      <c r="H297" s="1">
        <v>700</v>
      </c>
    </row>
    <row r="298" spans="1:8" x14ac:dyDescent="0.25">
      <c r="A298" t="s">
        <v>86</v>
      </c>
      <c r="B298">
        <v>129540803</v>
      </c>
      <c r="C298" t="s">
        <v>42</v>
      </c>
      <c r="D298" t="s">
        <v>14</v>
      </c>
      <c r="E298" s="1">
        <v>55773.84</v>
      </c>
      <c r="F298" t="s">
        <v>14</v>
      </c>
      <c r="G298" s="1">
        <v>127971.52</v>
      </c>
      <c r="H298" s="1">
        <v>183745.36</v>
      </c>
    </row>
    <row r="299" spans="1:8" x14ac:dyDescent="0.25">
      <c r="A299" t="s">
        <v>86</v>
      </c>
      <c r="B299">
        <v>129540803</v>
      </c>
      <c r="C299" t="s">
        <v>11</v>
      </c>
      <c r="D299" t="s">
        <v>673</v>
      </c>
      <c r="E299" s="1">
        <v>354683</v>
      </c>
      <c r="F299" t="s">
        <v>673</v>
      </c>
      <c r="G299" s="1">
        <v>971127.64</v>
      </c>
      <c r="H299" s="1">
        <v>1325810.6399999999</v>
      </c>
    </row>
    <row r="301" spans="1:8" x14ac:dyDescent="0.25">
      <c r="A301" t="s">
        <v>87</v>
      </c>
      <c r="B301">
        <v>119581003</v>
      </c>
      <c r="C301" t="s">
        <v>37</v>
      </c>
      <c r="F301" t="s">
        <v>14</v>
      </c>
      <c r="G301" s="1">
        <v>243884.88</v>
      </c>
      <c r="H301" s="1">
        <v>243884.88</v>
      </c>
    </row>
    <row r="302" spans="1:8" x14ac:dyDescent="0.25">
      <c r="A302" t="s">
        <v>87</v>
      </c>
      <c r="B302">
        <v>119581003</v>
      </c>
      <c r="C302" t="s">
        <v>16</v>
      </c>
      <c r="D302" t="s">
        <v>14</v>
      </c>
      <c r="E302" s="1">
        <v>203272</v>
      </c>
      <c r="H302" s="1">
        <v>203272</v>
      </c>
    </row>
    <row r="303" spans="1:8" x14ac:dyDescent="0.25">
      <c r="A303" t="s">
        <v>87</v>
      </c>
      <c r="B303">
        <v>119581003</v>
      </c>
      <c r="C303" t="s">
        <v>11</v>
      </c>
      <c r="D303" t="s">
        <v>673</v>
      </c>
      <c r="E303" s="1">
        <v>203272</v>
      </c>
      <c r="F303" t="s">
        <v>673</v>
      </c>
      <c r="G303" s="1">
        <v>243884.88</v>
      </c>
      <c r="H303" s="1">
        <v>447156.88</v>
      </c>
    </row>
    <row r="305" spans="1:8" x14ac:dyDescent="0.25">
      <c r="A305" t="s">
        <v>88</v>
      </c>
      <c r="B305">
        <v>114060753</v>
      </c>
      <c r="C305" t="s">
        <v>23</v>
      </c>
      <c r="D305" t="s">
        <v>14</v>
      </c>
      <c r="E305" s="1">
        <v>776832</v>
      </c>
      <c r="F305" t="s">
        <v>14</v>
      </c>
      <c r="G305" s="1">
        <v>723205</v>
      </c>
      <c r="H305" s="1">
        <v>1500037</v>
      </c>
    </row>
    <row r="306" spans="1:8" x14ac:dyDescent="0.25">
      <c r="A306" t="s">
        <v>88</v>
      </c>
      <c r="B306">
        <v>114060753</v>
      </c>
      <c r="C306" t="s">
        <v>42</v>
      </c>
      <c r="F306" t="s">
        <v>32</v>
      </c>
      <c r="G306" s="1">
        <v>2175602.25</v>
      </c>
      <c r="H306" s="1">
        <v>2175602.25</v>
      </c>
    </row>
    <row r="307" spans="1:8" x14ac:dyDescent="0.25">
      <c r="A307" t="s">
        <v>88</v>
      </c>
      <c r="B307">
        <v>114060753</v>
      </c>
      <c r="C307" t="s">
        <v>11</v>
      </c>
      <c r="D307" t="s">
        <v>673</v>
      </c>
      <c r="E307" s="1">
        <v>776832</v>
      </c>
      <c r="F307" t="s">
        <v>673</v>
      </c>
      <c r="G307" s="1">
        <v>2898807.25</v>
      </c>
      <c r="H307" s="1">
        <v>3675639.25</v>
      </c>
    </row>
    <row r="309" spans="1:8" x14ac:dyDescent="0.25">
      <c r="A309" t="s">
        <v>89</v>
      </c>
      <c r="B309">
        <v>185515523</v>
      </c>
      <c r="C309" t="s">
        <v>18</v>
      </c>
      <c r="D309" t="s">
        <v>14</v>
      </c>
      <c r="E309" s="1">
        <v>38932</v>
      </c>
      <c r="H309" s="1">
        <v>38932</v>
      </c>
    </row>
    <row r="310" spans="1:8" x14ac:dyDescent="0.25">
      <c r="A310" t="s">
        <v>89</v>
      </c>
      <c r="B310">
        <v>185515523</v>
      </c>
      <c r="C310" t="s">
        <v>11</v>
      </c>
      <c r="D310" t="s">
        <v>673</v>
      </c>
      <c r="E310" s="1">
        <v>38932</v>
      </c>
      <c r="F310" t="s">
        <v>673</v>
      </c>
      <c r="G310" s="1">
        <v>0</v>
      </c>
      <c r="H310" s="1">
        <v>38932</v>
      </c>
    </row>
    <row r="312" spans="1:8" x14ac:dyDescent="0.25">
      <c r="A312" t="s">
        <v>90</v>
      </c>
      <c r="B312">
        <v>109420803</v>
      </c>
      <c r="C312" t="s">
        <v>16</v>
      </c>
      <c r="D312" t="s">
        <v>14</v>
      </c>
      <c r="E312" s="1">
        <v>375652</v>
      </c>
      <c r="H312" s="1">
        <v>375652</v>
      </c>
    </row>
    <row r="313" spans="1:8" x14ac:dyDescent="0.25">
      <c r="A313" t="s">
        <v>90</v>
      </c>
      <c r="B313">
        <v>109420803</v>
      </c>
      <c r="C313" t="s">
        <v>13</v>
      </c>
      <c r="D313" t="s">
        <v>14</v>
      </c>
      <c r="E313" s="1">
        <v>125864</v>
      </c>
      <c r="F313" t="s">
        <v>14</v>
      </c>
      <c r="G313" s="1">
        <v>1557.87</v>
      </c>
      <c r="H313" s="1">
        <v>127421.87</v>
      </c>
    </row>
    <row r="314" spans="1:8" x14ac:dyDescent="0.25">
      <c r="A314" t="s">
        <v>90</v>
      </c>
      <c r="B314">
        <v>109420803</v>
      </c>
      <c r="C314" t="s">
        <v>38</v>
      </c>
      <c r="F314" t="s">
        <v>14</v>
      </c>
      <c r="G314" s="1">
        <v>519477.24</v>
      </c>
      <c r="H314" s="1">
        <v>519477.24</v>
      </c>
    </row>
    <row r="315" spans="1:8" x14ac:dyDescent="0.25">
      <c r="A315" t="s">
        <v>90</v>
      </c>
      <c r="B315">
        <v>109420803</v>
      </c>
      <c r="C315" t="s">
        <v>28</v>
      </c>
      <c r="F315" t="s">
        <v>14</v>
      </c>
      <c r="G315" s="1">
        <v>624314</v>
      </c>
      <c r="H315" s="1">
        <v>624314</v>
      </c>
    </row>
    <row r="316" spans="1:8" x14ac:dyDescent="0.25">
      <c r="A316" t="s">
        <v>90</v>
      </c>
      <c r="B316">
        <v>109420803</v>
      </c>
      <c r="C316" t="s">
        <v>30</v>
      </c>
      <c r="F316" t="s">
        <v>14</v>
      </c>
      <c r="G316" s="1">
        <v>114414.41</v>
      </c>
      <c r="H316" s="1">
        <v>114414.41</v>
      </c>
    </row>
    <row r="317" spans="1:8" x14ac:dyDescent="0.25">
      <c r="A317" t="s">
        <v>90</v>
      </c>
      <c r="B317">
        <v>109420803</v>
      </c>
      <c r="C317" t="s">
        <v>46</v>
      </c>
      <c r="F317" t="s">
        <v>14</v>
      </c>
      <c r="G317" s="1">
        <v>11100.12</v>
      </c>
      <c r="H317" s="1">
        <v>11100.12</v>
      </c>
    </row>
    <row r="318" spans="1:8" x14ac:dyDescent="0.25">
      <c r="A318" t="s">
        <v>90</v>
      </c>
      <c r="B318">
        <v>109420803</v>
      </c>
      <c r="C318" t="s">
        <v>11</v>
      </c>
      <c r="D318" t="s">
        <v>673</v>
      </c>
      <c r="E318" s="1">
        <v>501516</v>
      </c>
      <c r="F318" t="s">
        <v>673</v>
      </c>
      <c r="G318" s="1">
        <v>1270863.6399999999</v>
      </c>
      <c r="H318" s="1">
        <v>1772379.64</v>
      </c>
    </row>
    <row r="320" spans="1:8" x14ac:dyDescent="0.25">
      <c r="A320" t="s">
        <v>91</v>
      </c>
      <c r="B320">
        <v>114060853</v>
      </c>
      <c r="C320" t="s">
        <v>16</v>
      </c>
      <c r="D320" t="s">
        <v>14</v>
      </c>
      <c r="E320" s="1">
        <v>205220</v>
      </c>
      <c r="F320" t="s">
        <v>14</v>
      </c>
      <c r="G320" s="1">
        <v>50000</v>
      </c>
      <c r="H320" s="1">
        <v>255220</v>
      </c>
    </row>
    <row r="321" spans="1:8" x14ac:dyDescent="0.25">
      <c r="A321" t="s">
        <v>91</v>
      </c>
      <c r="B321">
        <v>114060853</v>
      </c>
      <c r="C321" t="s">
        <v>11</v>
      </c>
      <c r="D321" t="s">
        <v>673</v>
      </c>
      <c r="E321" s="1">
        <v>205220</v>
      </c>
      <c r="F321" t="s">
        <v>673</v>
      </c>
      <c r="G321" s="1">
        <v>50000</v>
      </c>
      <c r="H321" s="1">
        <v>255220</v>
      </c>
    </row>
    <row r="323" spans="1:8" x14ac:dyDescent="0.25">
      <c r="A323" t="s">
        <v>92</v>
      </c>
      <c r="B323">
        <v>103021453</v>
      </c>
      <c r="C323" t="s">
        <v>16</v>
      </c>
      <c r="D323" t="s">
        <v>14</v>
      </c>
      <c r="E323" s="1">
        <v>218768</v>
      </c>
      <c r="F323" t="s">
        <v>14</v>
      </c>
      <c r="G323" s="1">
        <v>333557.34999999998</v>
      </c>
      <c r="H323" s="1">
        <v>552325.35</v>
      </c>
    </row>
    <row r="324" spans="1:8" x14ac:dyDescent="0.25">
      <c r="A324" t="s">
        <v>92</v>
      </c>
      <c r="B324">
        <v>103021453</v>
      </c>
      <c r="C324" t="s">
        <v>27</v>
      </c>
      <c r="F324" t="s">
        <v>32</v>
      </c>
      <c r="G324" s="1">
        <v>108543.53</v>
      </c>
      <c r="H324" s="1">
        <v>108543.53</v>
      </c>
    </row>
    <row r="325" spans="1:8" x14ac:dyDescent="0.25">
      <c r="A325" t="s">
        <v>92</v>
      </c>
      <c r="B325">
        <v>103021453</v>
      </c>
      <c r="C325" t="s">
        <v>24</v>
      </c>
      <c r="F325" t="s">
        <v>14</v>
      </c>
      <c r="G325" s="1">
        <v>13711.96</v>
      </c>
      <c r="H325" s="1">
        <v>13711.96</v>
      </c>
    </row>
    <row r="326" spans="1:8" x14ac:dyDescent="0.25">
      <c r="A326" t="s">
        <v>92</v>
      </c>
      <c r="B326">
        <v>103021453</v>
      </c>
      <c r="C326" t="s">
        <v>93</v>
      </c>
      <c r="F326" t="s">
        <v>14</v>
      </c>
      <c r="G326" s="1">
        <v>22.72</v>
      </c>
      <c r="H326" s="1">
        <v>22.72</v>
      </c>
    </row>
    <row r="327" spans="1:8" x14ac:dyDescent="0.25">
      <c r="A327" t="s">
        <v>92</v>
      </c>
      <c r="B327">
        <v>103021453</v>
      </c>
      <c r="C327" t="s">
        <v>85</v>
      </c>
      <c r="F327" t="s">
        <v>14</v>
      </c>
      <c r="G327" s="1">
        <v>32802.050000000003</v>
      </c>
      <c r="H327" s="1">
        <v>32802.050000000003</v>
      </c>
    </row>
    <row r="328" spans="1:8" x14ac:dyDescent="0.25">
      <c r="A328" t="s">
        <v>92</v>
      </c>
      <c r="B328">
        <v>103021453</v>
      </c>
      <c r="C328" t="s">
        <v>11</v>
      </c>
      <c r="D328" t="s">
        <v>673</v>
      </c>
      <c r="E328" s="1">
        <v>218768</v>
      </c>
      <c r="F328" t="s">
        <v>673</v>
      </c>
      <c r="G328" s="1">
        <v>488637.61</v>
      </c>
      <c r="H328" s="1">
        <v>707405.61</v>
      </c>
    </row>
    <row r="330" spans="1:8" x14ac:dyDescent="0.25">
      <c r="A330" t="s">
        <v>94</v>
      </c>
      <c r="B330">
        <v>122091303</v>
      </c>
      <c r="C330" t="s">
        <v>16</v>
      </c>
      <c r="D330" t="s">
        <v>14</v>
      </c>
      <c r="E330" s="1">
        <v>218128</v>
      </c>
      <c r="F330" t="s">
        <v>14</v>
      </c>
      <c r="G330" s="1">
        <v>56545.73</v>
      </c>
      <c r="H330" s="1">
        <v>274673.73</v>
      </c>
    </row>
    <row r="331" spans="1:8" x14ac:dyDescent="0.25">
      <c r="A331" t="s">
        <v>94</v>
      </c>
      <c r="B331">
        <v>122091303</v>
      </c>
      <c r="C331" t="s">
        <v>27</v>
      </c>
      <c r="F331" t="s">
        <v>14</v>
      </c>
      <c r="G331" s="1">
        <v>88396</v>
      </c>
      <c r="H331" s="1">
        <v>88396</v>
      </c>
    </row>
    <row r="332" spans="1:8" x14ac:dyDescent="0.25">
      <c r="A332" t="s">
        <v>94</v>
      </c>
      <c r="B332">
        <v>122091303</v>
      </c>
      <c r="C332" t="s">
        <v>28</v>
      </c>
      <c r="F332" t="s">
        <v>14</v>
      </c>
      <c r="G332" s="1">
        <v>172837</v>
      </c>
      <c r="H332" s="1">
        <v>172837</v>
      </c>
    </row>
    <row r="333" spans="1:8" x14ac:dyDescent="0.25">
      <c r="A333" t="s">
        <v>94</v>
      </c>
      <c r="B333">
        <v>122091303</v>
      </c>
      <c r="C333" t="s">
        <v>30</v>
      </c>
      <c r="F333" t="s">
        <v>14</v>
      </c>
      <c r="G333" s="1">
        <v>190239</v>
      </c>
      <c r="H333" s="1">
        <v>190239</v>
      </c>
    </row>
    <row r="334" spans="1:8" x14ac:dyDescent="0.25">
      <c r="A334" t="s">
        <v>94</v>
      </c>
      <c r="B334">
        <v>122091303</v>
      </c>
      <c r="C334" t="s">
        <v>11</v>
      </c>
      <c r="D334" t="s">
        <v>673</v>
      </c>
      <c r="E334" s="1">
        <v>218128</v>
      </c>
      <c r="F334" t="s">
        <v>673</v>
      </c>
      <c r="G334" s="1">
        <v>508017.73</v>
      </c>
      <c r="H334" s="1">
        <v>726145.73</v>
      </c>
    </row>
    <row r="336" spans="1:8" x14ac:dyDescent="0.25">
      <c r="A336" t="s">
        <v>95</v>
      </c>
      <c r="B336">
        <v>122091352</v>
      </c>
      <c r="C336" t="s">
        <v>16</v>
      </c>
      <c r="F336" t="s">
        <v>14</v>
      </c>
      <c r="G336" s="1">
        <v>2186250.13</v>
      </c>
      <c r="H336" s="1">
        <v>2186250.13</v>
      </c>
    </row>
    <row r="337" spans="1:8" x14ac:dyDescent="0.25">
      <c r="A337" t="s">
        <v>95</v>
      </c>
      <c r="B337">
        <v>122091352</v>
      </c>
      <c r="C337" t="s">
        <v>13</v>
      </c>
      <c r="D337" t="s">
        <v>14</v>
      </c>
      <c r="E337" s="1">
        <v>492880.64000000001</v>
      </c>
      <c r="F337" t="s">
        <v>14</v>
      </c>
      <c r="G337" s="1">
        <v>1210598.52</v>
      </c>
      <c r="H337" s="1">
        <v>1703479.16</v>
      </c>
    </row>
    <row r="338" spans="1:8" x14ac:dyDescent="0.25">
      <c r="A338" t="s">
        <v>95</v>
      </c>
      <c r="B338">
        <v>122091352</v>
      </c>
      <c r="C338" t="s">
        <v>52</v>
      </c>
      <c r="D338" t="s">
        <v>14</v>
      </c>
      <c r="E338" s="1">
        <v>389861.58</v>
      </c>
      <c r="H338" s="1">
        <v>389861.58</v>
      </c>
    </row>
    <row r="339" spans="1:8" x14ac:dyDescent="0.25">
      <c r="A339" t="s">
        <v>95</v>
      </c>
      <c r="B339">
        <v>122091352</v>
      </c>
      <c r="C339" t="s">
        <v>33</v>
      </c>
      <c r="D339" t="s">
        <v>14</v>
      </c>
      <c r="E339" s="1">
        <v>146969.79</v>
      </c>
      <c r="F339" t="s">
        <v>14</v>
      </c>
      <c r="G339" s="1">
        <v>288938.21000000002</v>
      </c>
      <c r="H339" s="1">
        <v>435908</v>
      </c>
    </row>
    <row r="340" spans="1:8" x14ac:dyDescent="0.25">
      <c r="A340" t="s">
        <v>95</v>
      </c>
      <c r="B340">
        <v>122091352</v>
      </c>
      <c r="C340" t="s">
        <v>11</v>
      </c>
      <c r="D340" t="s">
        <v>673</v>
      </c>
      <c r="E340" s="1">
        <v>1029712.01</v>
      </c>
      <c r="F340" t="s">
        <v>673</v>
      </c>
      <c r="G340" s="1">
        <v>3685786.86</v>
      </c>
      <c r="H340" s="1">
        <v>4715498.87</v>
      </c>
    </row>
    <row r="342" spans="1:8" x14ac:dyDescent="0.25">
      <c r="A342" t="s">
        <v>96</v>
      </c>
      <c r="B342">
        <v>106330703</v>
      </c>
      <c r="C342" t="s">
        <v>16</v>
      </c>
      <c r="D342" t="s">
        <v>14</v>
      </c>
      <c r="E342" s="1">
        <v>193887</v>
      </c>
      <c r="F342" t="s">
        <v>14</v>
      </c>
      <c r="G342" s="1">
        <v>168631</v>
      </c>
      <c r="H342" s="1">
        <v>362518</v>
      </c>
    </row>
    <row r="343" spans="1:8" x14ac:dyDescent="0.25">
      <c r="A343" t="s">
        <v>96</v>
      </c>
      <c r="B343">
        <v>106330703</v>
      </c>
      <c r="C343" t="s">
        <v>38</v>
      </c>
      <c r="F343" t="s">
        <v>14</v>
      </c>
      <c r="G343" s="1">
        <v>241988</v>
      </c>
      <c r="H343" s="1">
        <v>241988</v>
      </c>
    </row>
    <row r="344" spans="1:8" x14ac:dyDescent="0.25">
      <c r="A344" t="s">
        <v>96</v>
      </c>
      <c r="B344">
        <v>106330703</v>
      </c>
      <c r="C344" t="s">
        <v>28</v>
      </c>
      <c r="F344" t="s">
        <v>14</v>
      </c>
      <c r="G344" s="1">
        <v>406313.21</v>
      </c>
      <c r="H344" s="1">
        <v>406313.21</v>
      </c>
    </row>
    <row r="345" spans="1:8" x14ac:dyDescent="0.25">
      <c r="A345" t="s">
        <v>96</v>
      </c>
      <c r="B345">
        <v>106330703</v>
      </c>
      <c r="C345" t="s">
        <v>11</v>
      </c>
      <c r="D345" t="s">
        <v>673</v>
      </c>
      <c r="E345" s="1">
        <v>193887</v>
      </c>
      <c r="F345" t="s">
        <v>673</v>
      </c>
      <c r="G345" s="1">
        <v>816932.21</v>
      </c>
      <c r="H345" s="1">
        <v>1010819.21</v>
      </c>
    </row>
    <row r="347" spans="1:8" x14ac:dyDescent="0.25">
      <c r="A347" t="s">
        <v>97</v>
      </c>
      <c r="B347">
        <v>106330803</v>
      </c>
      <c r="C347" t="s">
        <v>16</v>
      </c>
      <c r="D347" t="s">
        <v>14</v>
      </c>
      <c r="E347" s="1">
        <v>295869</v>
      </c>
      <c r="F347" t="s">
        <v>14</v>
      </c>
      <c r="G347" s="1">
        <v>190327.67999999999</v>
      </c>
      <c r="H347" s="1">
        <v>486196.68</v>
      </c>
    </row>
    <row r="348" spans="1:8" x14ac:dyDescent="0.25">
      <c r="A348" t="s">
        <v>97</v>
      </c>
      <c r="B348">
        <v>106330803</v>
      </c>
      <c r="C348" t="s">
        <v>23</v>
      </c>
      <c r="F348" t="s">
        <v>14</v>
      </c>
      <c r="G348" s="1">
        <v>297158.62</v>
      </c>
      <c r="H348" s="1">
        <v>297158.62</v>
      </c>
    </row>
    <row r="349" spans="1:8" x14ac:dyDescent="0.25">
      <c r="A349" t="s">
        <v>97</v>
      </c>
      <c r="B349">
        <v>106330803</v>
      </c>
      <c r="C349" t="s">
        <v>27</v>
      </c>
      <c r="F349" t="s">
        <v>14</v>
      </c>
      <c r="G349" s="1">
        <v>797927.66</v>
      </c>
      <c r="H349" s="1">
        <v>797927.66</v>
      </c>
    </row>
    <row r="350" spans="1:8" x14ac:dyDescent="0.25">
      <c r="A350" t="s">
        <v>97</v>
      </c>
      <c r="B350">
        <v>106330803</v>
      </c>
      <c r="C350" t="s">
        <v>38</v>
      </c>
      <c r="F350" t="s">
        <v>14</v>
      </c>
      <c r="G350" s="1">
        <v>128972.94</v>
      </c>
      <c r="H350" s="1">
        <v>128972.94</v>
      </c>
    </row>
    <row r="351" spans="1:8" x14ac:dyDescent="0.25">
      <c r="A351" t="s">
        <v>97</v>
      </c>
      <c r="B351">
        <v>106330803</v>
      </c>
      <c r="C351" t="s">
        <v>39</v>
      </c>
      <c r="F351" t="s">
        <v>14</v>
      </c>
      <c r="G351" s="1">
        <v>186389.26</v>
      </c>
      <c r="H351" s="1">
        <v>186389.26</v>
      </c>
    </row>
    <row r="352" spans="1:8" x14ac:dyDescent="0.25">
      <c r="A352" t="s">
        <v>97</v>
      </c>
      <c r="B352">
        <v>106330803</v>
      </c>
      <c r="C352" t="s">
        <v>11</v>
      </c>
      <c r="D352" t="s">
        <v>673</v>
      </c>
      <c r="E352" s="1">
        <v>295869</v>
      </c>
      <c r="F352" t="s">
        <v>673</v>
      </c>
      <c r="G352" s="1">
        <v>1600776.16</v>
      </c>
      <c r="H352" s="1">
        <v>1896645.16</v>
      </c>
    </row>
    <row r="354" spans="1:8" x14ac:dyDescent="0.25">
      <c r="A354" t="s">
        <v>98</v>
      </c>
      <c r="B354">
        <v>101260803</v>
      </c>
      <c r="C354" t="s">
        <v>16</v>
      </c>
      <c r="D354" t="s">
        <v>14</v>
      </c>
      <c r="E354" s="1">
        <v>412719</v>
      </c>
      <c r="F354" t="s">
        <v>14</v>
      </c>
      <c r="G354" s="1">
        <v>299947.75</v>
      </c>
      <c r="H354" s="1">
        <v>712666.75</v>
      </c>
    </row>
    <row r="355" spans="1:8" x14ac:dyDescent="0.25">
      <c r="A355" t="s">
        <v>98</v>
      </c>
      <c r="B355">
        <v>101260803</v>
      </c>
      <c r="C355" t="s">
        <v>13</v>
      </c>
      <c r="F355" t="s">
        <v>14</v>
      </c>
      <c r="G355" s="1">
        <v>471301</v>
      </c>
      <c r="H355" s="1">
        <v>471301</v>
      </c>
    </row>
    <row r="356" spans="1:8" x14ac:dyDescent="0.25">
      <c r="A356" t="s">
        <v>98</v>
      </c>
      <c r="B356">
        <v>101260803</v>
      </c>
      <c r="C356" t="s">
        <v>23</v>
      </c>
      <c r="F356" t="s">
        <v>10</v>
      </c>
      <c r="G356" s="1">
        <v>229920.86</v>
      </c>
      <c r="H356" s="1">
        <v>229920.86</v>
      </c>
    </row>
    <row r="357" spans="1:8" x14ac:dyDescent="0.25">
      <c r="A357" t="s">
        <v>98</v>
      </c>
      <c r="B357">
        <v>101260803</v>
      </c>
      <c r="C357" t="s">
        <v>27</v>
      </c>
      <c r="F357" t="s">
        <v>32</v>
      </c>
      <c r="G357" s="1">
        <v>11210.78</v>
      </c>
      <c r="H357" s="1">
        <v>11210.78</v>
      </c>
    </row>
    <row r="358" spans="1:8" x14ac:dyDescent="0.25">
      <c r="A358" t="s">
        <v>98</v>
      </c>
      <c r="B358">
        <v>101260803</v>
      </c>
      <c r="C358" t="s">
        <v>20</v>
      </c>
      <c r="F358" t="s">
        <v>10</v>
      </c>
      <c r="G358" s="1">
        <v>208422</v>
      </c>
      <c r="H358" s="1">
        <v>208422</v>
      </c>
    </row>
    <row r="359" spans="1:8" x14ac:dyDescent="0.25">
      <c r="A359" t="s">
        <v>98</v>
      </c>
      <c r="B359">
        <v>101260803</v>
      </c>
      <c r="C359" t="s">
        <v>18</v>
      </c>
      <c r="F359" t="s">
        <v>10</v>
      </c>
      <c r="G359" s="1">
        <v>31932.5</v>
      </c>
      <c r="H359" s="1">
        <v>31932.5</v>
      </c>
    </row>
    <row r="360" spans="1:8" x14ac:dyDescent="0.25">
      <c r="A360" t="s">
        <v>98</v>
      </c>
      <c r="B360">
        <v>101260803</v>
      </c>
      <c r="C360" t="s">
        <v>40</v>
      </c>
      <c r="F360" t="s">
        <v>10</v>
      </c>
      <c r="G360" s="1">
        <v>569261.57999999996</v>
      </c>
      <c r="H360" s="1">
        <v>569261.57999999996</v>
      </c>
    </row>
    <row r="361" spans="1:8" x14ac:dyDescent="0.25">
      <c r="A361" t="s">
        <v>98</v>
      </c>
      <c r="B361">
        <v>101260803</v>
      </c>
      <c r="C361" t="s">
        <v>21</v>
      </c>
      <c r="F361" t="s">
        <v>32</v>
      </c>
      <c r="G361" s="1">
        <v>9563.4</v>
      </c>
      <c r="H361" s="1">
        <v>9563.4</v>
      </c>
    </row>
    <row r="362" spans="1:8" x14ac:dyDescent="0.25">
      <c r="A362" t="s">
        <v>98</v>
      </c>
      <c r="B362">
        <v>101260803</v>
      </c>
      <c r="C362" t="s">
        <v>46</v>
      </c>
      <c r="F362" t="s">
        <v>14</v>
      </c>
      <c r="G362" s="1">
        <v>48908</v>
      </c>
      <c r="H362" s="1">
        <v>48908</v>
      </c>
    </row>
    <row r="363" spans="1:8" x14ac:dyDescent="0.25">
      <c r="A363" t="s">
        <v>98</v>
      </c>
      <c r="B363">
        <v>101260803</v>
      </c>
      <c r="C363" t="s">
        <v>85</v>
      </c>
      <c r="F363" t="s">
        <v>32</v>
      </c>
      <c r="G363" s="1">
        <v>4420.5200000000004</v>
      </c>
      <c r="H363" s="1">
        <v>4420.5200000000004</v>
      </c>
    </row>
    <row r="364" spans="1:8" x14ac:dyDescent="0.25">
      <c r="A364" t="s">
        <v>98</v>
      </c>
      <c r="B364">
        <v>101260803</v>
      </c>
      <c r="C364" t="s">
        <v>42</v>
      </c>
      <c r="F364" t="s">
        <v>14</v>
      </c>
      <c r="G364" s="1">
        <v>434802.58</v>
      </c>
      <c r="H364" s="1">
        <v>434802.58</v>
      </c>
    </row>
    <row r="365" spans="1:8" x14ac:dyDescent="0.25">
      <c r="A365" t="s">
        <v>98</v>
      </c>
      <c r="B365">
        <v>101260803</v>
      </c>
      <c r="C365" t="s">
        <v>11</v>
      </c>
      <c r="D365" t="s">
        <v>673</v>
      </c>
      <c r="E365" s="1">
        <v>412719</v>
      </c>
      <c r="F365" t="s">
        <v>673</v>
      </c>
      <c r="G365" s="1">
        <v>2319690.9700000002</v>
      </c>
      <c r="H365" s="1">
        <v>2732409.97</v>
      </c>
    </row>
    <row r="367" spans="1:8" x14ac:dyDescent="0.25">
      <c r="A367" t="s">
        <v>99</v>
      </c>
      <c r="B367">
        <v>123460504</v>
      </c>
      <c r="C367" t="s">
        <v>31</v>
      </c>
      <c r="F367" t="s">
        <v>32</v>
      </c>
      <c r="G367" s="1">
        <v>50000</v>
      </c>
      <c r="H367" s="1">
        <v>50000</v>
      </c>
    </row>
    <row r="368" spans="1:8" x14ac:dyDescent="0.25">
      <c r="A368" t="s">
        <v>99</v>
      </c>
      <c r="B368">
        <v>123460504</v>
      </c>
      <c r="C368" t="s">
        <v>11</v>
      </c>
      <c r="D368" t="s">
        <v>673</v>
      </c>
      <c r="E368" s="1">
        <v>0</v>
      </c>
      <c r="F368" t="s">
        <v>673</v>
      </c>
      <c r="G368" s="1">
        <v>50000</v>
      </c>
      <c r="H368" s="1">
        <v>50000</v>
      </c>
    </row>
    <row r="370" spans="1:8" x14ac:dyDescent="0.25">
      <c r="A370" t="s">
        <v>100</v>
      </c>
      <c r="B370">
        <v>101631203</v>
      </c>
      <c r="C370" t="s">
        <v>16</v>
      </c>
      <c r="D370" t="s">
        <v>14</v>
      </c>
      <c r="E370" s="1">
        <v>1672.09</v>
      </c>
      <c r="F370" t="s">
        <v>14</v>
      </c>
      <c r="G370" s="1">
        <v>1092</v>
      </c>
      <c r="H370" s="1">
        <v>2764.09</v>
      </c>
    </row>
    <row r="371" spans="1:8" x14ac:dyDescent="0.25">
      <c r="A371" t="s">
        <v>100</v>
      </c>
      <c r="B371">
        <v>101631203</v>
      </c>
      <c r="C371" t="s">
        <v>13</v>
      </c>
      <c r="D371" t="s">
        <v>14</v>
      </c>
      <c r="E371" s="1">
        <v>125893</v>
      </c>
      <c r="H371" s="1">
        <v>125893</v>
      </c>
    </row>
    <row r="372" spans="1:8" x14ac:dyDescent="0.25">
      <c r="A372" t="s">
        <v>100</v>
      </c>
      <c r="B372">
        <v>101631203</v>
      </c>
      <c r="C372" t="s">
        <v>27</v>
      </c>
      <c r="D372" t="s">
        <v>14</v>
      </c>
      <c r="E372" s="1">
        <v>34038.18</v>
      </c>
      <c r="F372" t="s">
        <v>14</v>
      </c>
      <c r="G372" s="1">
        <v>12402.01</v>
      </c>
      <c r="H372" s="1">
        <v>46440.19</v>
      </c>
    </row>
    <row r="373" spans="1:8" x14ac:dyDescent="0.25">
      <c r="A373" t="s">
        <v>100</v>
      </c>
      <c r="B373">
        <v>101631203</v>
      </c>
      <c r="C373" t="s">
        <v>20</v>
      </c>
      <c r="D373" t="s">
        <v>14</v>
      </c>
      <c r="E373" s="1">
        <v>8369</v>
      </c>
      <c r="F373" t="s">
        <v>14</v>
      </c>
      <c r="G373" s="1">
        <v>8819</v>
      </c>
      <c r="H373" s="1">
        <v>17188</v>
      </c>
    </row>
    <row r="374" spans="1:8" x14ac:dyDescent="0.25">
      <c r="A374" t="s">
        <v>100</v>
      </c>
      <c r="B374">
        <v>101631203</v>
      </c>
      <c r="C374" t="s">
        <v>18</v>
      </c>
      <c r="D374" t="s">
        <v>10</v>
      </c>
      <c r="E374" s="1">
        <v>54631.56</v>
      </c>
      <c r="F374" t="s">
        <v>10</v>
      </c>
      <c r="G374" s="1">
        <v>18524.59</v>
      </c>
      <c r="H374" s="1">
        <v>73156.149999999994</v>
      </c>
    </row>
    <row r="375" spans="1:8" x14ac:dyDescent="0.25">
      <c r="A375" t="s">
        <v>100</v>
      </c>
      <c r="B375">
        <v>101631203</v>
      </c>
      <c r="C375" t="s">
        <v>38</v>
      </c>
      <c r="D375" t="s">
        <v>10</v>
      </c>
      <c r="E375" s="1">
        <v>2354.6799999999998</v>
      </c>
      <c r="F375" t="s">
        <v>14</v>
      </c>
      <c r="G375" s="1">
        <v>3015.07</v>
      </c>
      <c r="H375" s="1">
        <v>5369.75</v>
      </c>
    </row>
    <row r="376" spans="1:8" x14ac:dyDescent="0.25">
      <c r="A376" t="s">
        <v>100</v>
      </c>
      <c r="B376">
        <v>101631203</v>
      </c>
      <c r="C376" t="s">
        <v>39</v>
      </c>
      <c r="D376" t="s">
        <v>14</v>
      </c>
      <c r="E376" s="1">
        <v>165.6</v>
      </c>
      <c r="H376" s="1">
        <v>165.6</v>
      </c>
    </row>
    <row r="377" spans="1:8" x14ac:dyDescent="0.25">
      <c r="A377" t="s">
        <v>100</v>
      </c>
      <c r="B377">
        <v>101631203</v>
      </c>
      <c r="C377" t="s">
        <v>29</v>
      </c>
      <c r="D377" t="s">
        <v>14</v>
      </c>
      <c r="E377" s="1">
        <v>11933.83</v>
      </c>
      <c r="F377" t="s">
        <v>14</v>
      </c>
      <c r="G377" s="1">
        <v>9217.7800000000007</v>
      </c>
      <c r="H377" s="1">
        <v>21151.61</v>
      </c>
    </row>
    <row r="378" spans="1:8" x14ac:dyDescent="0.25">
      <c r="A378" t="s">
        <v>100</v>
      </c>
      <c r="B378">
        <v>101631203</v>
      </c>
      <c r="C378" t="s">
        <v>41</v>
      </c>
      <c r="D378" t="s">
        <v>14</v>
      </c>
      <c r="E378" s="1">
        <v>830.06</v>
      </c>
      <c r="H378" s="1">
        <v>830.06</v>
      </c>
    </row>
    <row r="379" spans="1:8" x14ac:dyDescent="0.25">
      <c r="A379" t="s">
        <v>100</v>
      </c>
      <c r="B379">
        <v>101631203</v>
      </c>
      <c r="C379" t="s">
        <v>11</v>
      </c>
      <c r="D379" t="s">
        <v>673</v>
      </c>
      <c r="E379" s="1">
        <v>239888</v>
      </c>
      <c r="F379" t="s">
        <v>673</v>
      </c>
      <c r="G379" s="1">
        <v>53070.45</v>
      </c>
      <c r="H379" s="1">
        <v>292958.45</v>
      </c>
    </row>
    <row r="381" spans="1:8" x14ac:dyDescent="0.25">
      <c r="A381" t="s">
        <v>101</v>
      </c>
      <c r="B381">
        <v>107650703</v>
      </c>
      <c r="C381" t="s">
        <v>16</v>
      </c>
      <c r="D381" t="s">
        <v>14</v>
      </c>
      <c r="E381" s="1">
        <v>173586.45</v>
      </c>
      <c r="H381" s="1">
        <v>173586.45</v>
      </c>
    </row>
    <row r="382" spans="1:8" x14ac:dyDescent="0.25">
      <c r="A382" t="s">
        <v>101</v>
      </c>
      <c r="B382">
        <v>107650703</v>
      </c>
      <c r="C382" t="s">
        <v>13</v>
      </c>
      <c r="F382" t="s">
        <v>14</v>
      </c>
      <c r="G382" s="1">
        <v>71701.64</v>
      </c>
      <c r="H382" s="1">
        <v>71701.64</v>
      </c>
    </row>
    <row r="383" spans="1:8" x14ac:dyDescent="0.25">
      <c r="A383" t="s">
        <v>101</v>
      </c>
      <c r="B383">
        <v>107650703</v>
      </c>
      <c r="C383" t="s">
        <v>18</v>
      </c>
      <c r="F383" t="s">
        <v>14</v>
      </c>
      <c r="G383" s="1">
        <v>92615.4</v>
      </c>
      <c r="H383" s="1">
        <v>92615.4</v>
      </c>
    </row>
    <row r="384" spans="1:8" x14ac:dyDescent="0.25">
      <c r="A384" t="s">
        <v>101</v>
      </c>
      <c r="B384">
        <v>107650703</v>
      </c>
      <c r="C384" t="s">
        <v>9</v>
      </c>
      <c r="D384" t="s">
        <v>14</v>
      </c>
      <c r="E384" s="1">
        <v>94921.55</v>
      </c>
      <c r="F384" t="s">
        <v>10</v>
      </c>
      <c r="G384" s="1">
        <v>238639.12</v>
      </c>
      <c r="H384" s="1">
        <v>333560.67</v>
      </c>
    </row>
    <row r="385" spans="1:8" x14ac:dyDescent="0.25">
      <c r="A385" t="s">
        <v>101</v>
      </c>
      <c r="B385">
        <v>107650703</v>
      </c>
      <c r="C385" t="s">
        <v>11</v>
      </c>
      <c r="D385" t="s">
        <v>673</v>
      </c>
      <c r="E385" s="1">
        <v>268508</v>
      </c>
      <c r="F385" t="s">
        <v>673</v>
      </c>
      <c r="G385" s="1">
        <v>402956.16</v>
      </c>
      <c r="H385" s="1">
        <v>671464.15999999992</v>
      </c>
    </row>
    <row r="387" spans="1:8" x14ac:dyDescent="0.25">
      <c r="A387" t="s">
        <v>102</v>
      </c>
      <c r="B387">
        <v>104101252</v>
      </c>
      <c r="C387" t="s">
        <v>16</v>
      </c>
      <c r="D387" t="s">
        <v>14</v>
      </c>
      <c r="E387" s="1">
        <v>1043073.59</v>
      </c>
      <c r="H387" s="1">
        <v>1043073.59</v>
      </c>
    </row>
    <row r="388" spans="1:8" x14ac:dyDescent="0.25">
      <c r="A388" t="s">
        <v>102</v>
      </c>
      <c r="B388">
        <v>104101252</v>
      </c>
      <c r="C388" t="s">
        <v>23</v>
      </c>
      <c r="D388" t="s">
        <v>14</v>
      </c>
      <c r="E388" s="1">
        <v>29287.5</v>
      </c>
      <c r="F388" t="s">
        <v>14</v>
      </c>
      <c r="G388" s="1">
        <v>566401.49</v>
      </c>
      <c r="H388" s="1">
        <v>595688.99</v>
      </c>
    </row>
    <row r="389" spans="1:8" x14ac:dyDescent="0.25">
      <c r="A389" t="s">
        <v>102</v>
      </c>
      <c r="B389">
        <v>104101252</v>
      </c>
      <c r="C389" t="s">
        <v>27</v>
      </c>
      <c r="D389" t="s">
        <v>14</v>
      </c>
      <c r="E389" s="1">
        <v>3200</v>
      </c>
      <c r="F389" t="s">
        <v>14</v>
      </c>
      <c r="G389" s="1">
        <v>1643080.67</v>
      </c>
      <c r="H389" s="1">
        <v>1646280.67</v>
      </c>
    </row>
    <row r="390" spans="1:8" x14ac:dyDescent="0.25">
      <c r="A390" t="s">
        <v>102</v>
      </c>
      <c r="B390">
        <v>104101252</v>
      </c>
      <c r="C390" t="s">
        <v>20</v>
      </c>
      <c r="F390" t="s">
        <v>14</v>
      </c>
      <c r="G390" s="1">
        <v>519256.06</v>
      </c>
      <c r="H390" s="1">
        <v>519256.06</v>
      </c>
    </row>
    <row r="391" spans="1:8" x14ac:dyDescent="0.25">
      <c r="A391" t="s">
        <v>102</v>
      </c>
      <c r="B391">
        <v>104101252</v>
      </c>
      <c r="C391" t="s">
        <v>18</v>
      </c>
      <c r="D391" t="s">
        <v>14</v>
      </c>
      <c r="E391" s="1">
        <v>2525</v>
      </c>
      <c r="H391" s="1">
        <v>2525</v>
      </c>
    </row>
    <row r="392" spans="1:8" x14ac:dyDescent="0.25">
      <c r="A392" t="s">
        <v>102</v>
      </c>
      <c r="B392">
        <v>104101252</v>
      </c>
      <c r="C392" t="s">
        <v>38</v>
      </c>
      <c r="D392" t="s">
        <v>14</v>
      </c>
      <c r="E392" s="1">
        <v>36175.4</v>
      </c>
      <c r="F392" t="s">
        <v>14</v>
      </c>
      <c r="G392" s="1">
        <v>299642.95</v>
      </c>
      <c r="H392" s="1">
        <v>335818.35</v>
      </c>
    </row>
    <row r="393" spans="1:8" x14ac:dyDescent="0.25">
      <c r="A393" t="s">
        <v>102</v>
      </c>
      <c r="B393">
        <v>104101252</v>
      </c>
      <c r="C393" t="s">
        <v>9</v>
      </c>
      <c r="F393" t="s">
        <v>14</v>
      </c>
      <c r="G393" s="1">
        <v>97076.24</v>
      </c>
      <c r="H393" s="1">
        <v>97076.24</v>
      </c>
    </row>
    <row r="394" spans="1:8" x14ac:dyDescent="0.25">
      <c r="A394" t="s">
        <v>102</v>
      </c>
      <c r="B394">
        <v>104101252</v>
      </c>
      <c r="C394" t="s">
        <v>29</v>
      </c>
      <c r="D394" t="s">
        <v>14</v>
      </c>
      <c r="E394" s="1">
        <v>33683.51</v>
      </c>
      <c r="F394" t="s">
        <v>14</v>
      </c>
      <c r="G394" s="1">
        <v>483220.7</v>
      </c>
      <c r="H394" s="1">
        <v>516904.21</v>
      </c>
    </row>
    <row r="395" spans="1:8" x14ac:dyDescent="0.25">
      <c r="A395" t="s">
        <v>102</v>
      </c>
      <c r="B395">
        <v>104101252</v>
      </c>
      <c r="C395" t="s">
        <v>52</v>
      </c>
      <c r="F395" t="s">
        <v>14</v>
      </c>
      <c r="G395" s="1">
        <v>222142</v>
      </c>
      <c r="H395" s="1">
        <v>222142</v>
      </c>
    </row>
    <row r="396" spans="1:8" x14ac:dyDescent="0.25">
      <c r="A396" t="s">
        <v>102</v>
      </c>
      <c r="B396">
        <v>104101252</v>
      </c>
      <c r="C396" t="s">
        <v>11</v>
      </c>
      <c r="D396" t="s">
        <v>673</v>
      </c>
      <c r="E396" s="1">
        <v>1147945</v>
      </c>
      <c r="F396" t="s">
        <v>673</v>
      </c>
      <c r="G396" s="1">
        <v>3830820.1100000008</v>
      </c>
      <c r="H396" s="1">
        <v>4978765.1100000013</v>
      </c>
    </row>
    <row r="398" spans="1:8" x14ac:dyDescent="0.25">
      <c r="A398" t="s">
        <v>103</v>
      </c>
      <c r="B398">
        <v>101631503</v>
      </c>
      <c r="C398" t="s">
        <v>16</v>
      </c>
      <c r="D398" t="s">
        <v>14</v>
      </c>
      <c r="E398" s="1">
        <v>115229.45</v>
      </c>
      <c r="F398" t="s">
        <v>14</v>
      </c>
      <c r="G398" s="1">
        <v>157478.74</v>
      </c>
      <c r="H398" s="1">
        <v>272708.19</v>
      </c>
    </row>
    <row r="399" spans="1:8" x14ac:dyDescent="0.25">
      <c r="A399" t="s">
        <v>103</v>
      </c>
      <c r="B399">
        <v>101631503</v>
      </c>
      <c r="C399" t="s">
        <v>13</v>
      </c>
      <c r="D399" t="s">
        <v>32</v>
      </c>
      <c r="E399" s="1">
        <v>58441.55</v>
      </c>
      <c r="F399" t="s">
        <v>14</v>
      </c>
      <c r="G399" s="1">
        <v>57825.03</v>
      </c>
      <c r="H399" s="1">
        <v>116266.58</v>
      </c>
    </row>
    <row r="400" spans="1:8" x14ac:dyDescent="0.25">
      <c r="A400" t="s">
        <v>103</v>
      </c>
      <c r="B400">
        <v>101631503</v>
      </c>
      <c r="C400" t="s">
        <v>23</v>
      </c>
      <c r="F400" t="s">
        <v>14</v>
      </c>
      <c r="G400" s="1">
        <v>131430.82</v>
      </c>
      <c r="H400" s="1">
        <v>131430.82</v>
      </c>
    </row>
    <row r="401" spans="1:8" x14ac:dyDescent="0.25">
      <c r="A401" t="s">
        <v>103</v>
      </c>
      <c r="B401">
        <v>101631503</v>
      </c>
      <c r="C401" t="s">
        <v>27</v>
      </c>
      <c r="F401" t="s">
        <v>14</v>
      </c>
      <c r="G401" s="1">
        <v>161708.9</v>
      </c>
      <c r="H401" s="1">
        <v>161708.9</v>
      </c>
    </row>
    <row r="402" spans="1:8" x14ac:dyDescent="0.25">
      <c r="A402" t="s">
        <v>103</v>
      </c>
      <c r="B402">
        <v>101631503</v>
      </c>
      <c r="C402" t="s">
        <v>24</v>
      </c>
      <c r="F402" t="s">
        <v>14</v>
      </c>
      <c r="G402" s="1">
        <v>4707.66</v>
      </c>
      <c r="H402" s="1">
        <v>4707.66</v>
      </c>
    </row>
    <row r="403" spans="1:8" x14ac:dyDescent="0.25">
      <c r="A403" t="s">
        <v>103</v>
      </c>
      <c r="B403">
        <v>101631503</v>
      </c>
      <c r="C403" t="s">
        <v>20</v>
      </c>
      <c r="F403" t="s">
        <v>32</v>
      </c>
      <c r="G403" s="1">
        <v>36743.599999999999</v>
      </c>
      <c r="H403" s="1">
        <v>36743.599999999999</v>
      </c>
    </row>
    <row r="404" spans="1:8" x14ac:dyDescent="0.25">
      <c r="A404" t="s">
        <v>103</v>
      </c>
      <c r="B404">
        <v>101631503</v>
      </c>
      <c r="C404" t="s">
        <v>28</v>
      </c>
      <c r="F404" t="s">
        <v>10</v>
      </c>
      <c r="G404" s="1">
        <v>168608.15</v>
      </c>
      <c r="H404" s="1">
        <v>168608.15</v>
      </c>
    </row>
    <row r="405" spans="1:8" x14ac:dyDescent="0.25">
      <c r="A405" t="s">
        <v>103</v>
      </c>
      <c r="B405">
        <v>101631503</v>
      </c>
      <c r="C405" t="s">
        <v>41</v>
      </c>
      <c r="F405" t="s">
        <v>14</v>
      </c>
      <c r="G405" s="1">
        <v>1518.78</v>
      </c>
      <c r="H405" s="1">
        <v>1518.78</v>
      </c>
    </row>
    <row r="406" spans="1:8" x14ac:dyDescent="0.25">
      <c r="A406" t="s">
        <v>103</v>
      </c>
      <c r="B406">
        <v>101631503</v>
      </c>
      <c r="C406" t="s">
        <v>11</v>
      </c>
      <c r="D406" t="s">
        <v>673</v>
      </c>
      <c r="E406" s="1">
        <v>173671</v>
      </c>
      <c r="F406" t="s">
        <v>673</v>
      </c>
      <c r="G406" s="1">
        <v>720021.68</v>
      </c>
      <c r="H406" s="1">
        <v>893692.68</v>
      </c>
    </row>
    <row r="408" spans="1:8" x14ac:dyDescent="0.25">
      <c r="A408" t="s">
        <v>104</v>
      </c>
      <c r="B408">
        <v>108111203</v>
      </c>
      <c r="C408" t="s">
        <v>16</v>
      </c>
      <c r="D408" t="s">
        <v>14</v>
      </c>
      <c r="E408" s="1">
        <v>206297.92</v>
      </c>
      <c r="H408" s="1">
        <v>206297.92</v>
      </c>
    </row>
    <row r="409" spans="1:8" x14ac:dyDescent="0.25">
      <c r="A409" t="s">
        <v>104</v>
      </c>
      <c r="B409">
        <v>108111203</v>
      </c>
      <c r="C409" t="s">
        <v>13</v>
      </c>
      <c r="D409" t="s">
        <v>14</v>
      </c>
      <c r="E409" s="1">
        <v>73149.08</v>
      </c>
      <c r="F409" t="s">
        <v>14</v>
      </c>
      <c r="G409" s="1">
        <v>357622.38</v>
      </c>
      <c r="H409" s="1">
        <v>430771.46</v>
      </c>
    </row>
    <row r="410" spans="1:8" x14ac:dyDescent="0.25">
      <c r="A410" t="s">
        <v>104</v>
      </c>
      <c r="B410">
        <v>108111203</v>
      </c>
      <c r="C410" t="s">
        <v>11</v>
      </c>
      <c r="D410" t="s">
        <v>673</v>
      </c>
      <c r="E410" s="1">
        <v>279447</v>
      </c>
      <c r="F410" t="s">
        <v>673</v>
      </c>
      <c r="G410" s="1">
        <v>357622.38</v>
      </c>
      <c r="H410" s="1">
        <v>637069.38</v>
      </c>
    </row>
    <row r="412" spans="1:8" x14ac:dyDescent="0.25">
      <c r="A412" t="s">
        <v>105</v>
      </c>
      <c r="B412">
        <v>109122703</v>
      </c>
      <c r="C412" t="s">
        <v>16</v>
      </c>
      <c r="F412" t="s">
        <v>14</v>
      </c>
      <c r="G412" s="1">
        <v>113820.22</v>
      </c>
      <c r="H412" s="1">
        <v>113820.22</v>
      </c>
    </row>
    <row r="413" spans="1:8" x14ac:dyDescent="0.25">
      <c r="A413" t="s">
        <v>105</v>
      </c>
      <c r="B413">
        <v>109122703</v>
      </c>
      <c r="C413" t="s">
        <v>13</v>
      </c>
      <c r="F413" t="s">
        <v>14</v>
      </c>
      <c r="G413" s="1">
        <v>96134.73</v>
      </c>
      <c r="H413" s="1">
        <v>96134.73</v>
      </c>
    </row>
    <row r="414" spans="1:8" x14ac:dyDescent="0.25">
      <c r="A414" t="s">
        <v>105</v>
      </c>
      <c r="B414">
        <v>109122703</v>
      </c>
      <c r="C414" t="s">
        <v>27</v>
      </c>
      <c r="F414" t="s">
        <v>14</v>
      </c>
      <c r="G414" s="1">
        <v>81494.070000000007</v>
      </c>
      <c r="H414" s="1">
        <v>81494.070000000007</v>
      </c>
    </row>
    <row r="415" spans="1:8" x14ac:dyDescent="0.25">
      <c r="A415" t="s">
        <v>105</v>
      </c>
      <c r="B415">
        <v>109122703</v>
      </c>
      <c r="C415" t="s">
        <v>18</v>
      </c>
      <c r="D415" t="s">
        <v>14</v>
      </c>
      <c r="E415" s="1">
        <v>14315.6</v>
      </c>
      <c r="H415" s="1">
        <v>14315.6</v>
      </c>
    </row>
    <row r="416" spans="1:8" x14ac:dyDescent="0.25">
      <c r="A416" t="s">
        <v>105</v>
      </c>
      <c r="B416">
        <v>109122703</v>
      </c>
      <c r="C416" t="s">
        <v>38</v>
      </c>
      <c r="D416" t="s">
        <v>14</v>
      </c>
      <c r="E416" s="1">
        <v>57880.9</v>
      </c>
      <c r="H416" s="1">
        <v>57880.9</v>
      </c>
    </row>
    <row r="417" spans="1:8" x14ac:dyDescent="0.25">
      <c r="A417" t="s">
        <v>105</v>
      </c>
      <c r="B417">
        <v>109122703</v>
      </c>
      <c r="C417" t="s">
        <v>9</v>
      </c>
      <c r="D417" t="s">
        <v>14</v>
      </c>
      <c r="E417" s="1">
        <v>72805.5</v>
      </c>
      <c r="H417" s="1">
        <v>72805.5</v>
      </c>
    </row>
    <row r="418" spans="1:8" x14ac:dyDescent="0.25">
      <c r="A418" t="s">
        <v>105</v>
      </c>
      <c r="B418">
        <v>109122703</v>
      </c>
      <c r="C418" t="s">
        <v>11</v>
      </c>
      <c r="D418" t="s">
        <v>673</v>
      </c>
      <c r="E418" s="1">
        <v>145002</v>
      </c>
      <c r="F418" t="s">
        <v>673</v>
      </c>
      <c r="G418" s="1">
        <v>291449.02</v>
      </c>
      <c r="H418" s="1">
        <v>436451.02</v>
      </c>
    </row>
    <row r="420" spans="1:8" x14ac:dyDescent="0.25">
      <c r="A420" t="s">
        <v>106</v>
      </c>
      <c r="B420">
        <v>115211003</v>
      </c>
      <c r="C420" t="s">
        <v>33</v>
      </c>
      <c r="D420" t="s">
        <v>14</v>
      </c>
      <c r="E420" s="1">
        <v>99838</v>
      </c>
      <c r="F420" t="s">
        <v>14</v>
      </c>
      <c r="G420" s="1">
        <v>50000</v>
      </c>
      <c r="H420" s="1">
        <v>149838</v>
      </c>
    </row>
    <row r="421" spans="1:8" x14ac:dyDescent="0.25">
      <c r="A421" t="s">
        <v>106</v>
      </c>
      <c r="B421">
        <v>115211003</v>
      </c>
      <c r="C421" t="s">
        <v>11</v>
      </c>
      <c r="D421" t="s">
        <v>673</v>
      </c>
      <c r="E421" s="1">
        <v>99838</v>
      </c>
      <c r="F421" t="s">
        <v>673</v>
      </c>
      <c r="G421" s="1">
        <v>50000</v>
      </c>
      <c r="H421" s="1">
        <v>149838</v>
      </c>
    </row>
    <row r="423" spans="1:8" x14ac:dyDescent="0.25">
      <c r="A423" t="s">
        <v>107</v>
      </c>
      <c r="B423">
        <v>101631703</v>
      </c>
      <c r="C423" t="s">
        <v>13</v>
      </c>
      <c r="F423" t="s">
        <v>10</v>
      </c>
      <c r="G423" s="1">
        <v>805986</v>
      </c>
      <c r="H423" s="1">
        <v>805986</v>
      </c>
    </row>
    <row r="424" spans="1:8" x14ac:dyDescent="0.25">
      <c r="A424" t="s">
        <v>107</v>
      </c>
      <c r="B424">
        <v>101631703</v>
      </c>
      <c r="C424" t="s">
        <v>27</v>
      </c>
      <c r="F424" t="s">
        <v>14</v>
      </c>
      <c r="G424" s="1">
        <v>221903</v>
      </c>
      <c r="H424" s="1">
        <v>221903</v>
      </c>
    </row>
    <row r="425" spans="1:8" x14ac:dyDescent="0.25">
      <c r="A425" t="s">
        <v>107</v>
      </c>
      <c r="B425">
        <v>101631703</v>
      </c>
      <c r="C425" t="s">
        <v>18</v>
      </c>
      <c r="F425" t="s">
        <v>32</v>
      </c>
      <c r="G425" s="1">
        <v>805618.12</v>
      </c>
      <c r="H425" s="1">
        <v>805618.12</v>
      </c>
    </row>
    <row r="426" spans="1:8" x14ac:dyDescent="0.25">
      <c r="A426" t="s">
        <v>107</v>
      </c>
      <c r="B426">
        <v>101631703</v>
      </c>
      <c r="C426" t="s">
        <v>30</v>
      </c>
      <c r="F426" t="s">
        <v>10</v>
      </c>
      <c r="G426" s="1">
        <v>172150</v>
      </c>
      <c r="H426" s="1">
        <v>172150</v>
      </c>
    </row>
    <row r="427" spans="1:8" x14ac:dyDescent="0.25">
      <c r="A427" t="s">
        <v>107</v>
      </c>
      <c r="B427">
        <v>101631703</v>
      </c>
      <c r="C427" t="s">
        <v>31</v>
      </c>
      <c r="D427" t="s">
        <v>10</v>
      </c>
      <c r="E427" s="1">
        <v>63282</v>
      </c>
      <c r="F427" t="s">
        <v>14</v>
      </c>
      <c r="G427" s="1">
        <v>376943</v>
      </c>
      <c r="H427" s="1">
        <v>440225</v>
      </c>
    </row>
    <row r="428" spans="1:8" x14ac:dyDescent="0.25">
      <c r="A428" t="s">
        <v>107</v>
      </c>
      <c r="B428">
        <v>101631703</v>
      </c>
      <c r="C428" t="s">
        <v>41</v>
      </c>
      <c r="D428" t="s">
        <v>10</v>
      </c>
      <c r="E428" s="1">
        <v>40000</v>
      </c>
      <c r="H428" s="1">
        <v>40000</v>
      </c>
    </row>
    <row r="429" spans="1:8" x14ac:dyDescent="0.25">
      <c r="A429" t="s">
        <v>107</v>
      </c>
      <c r="B429">
        <v>101631703</v>
      </c>
      <c r="C429" t="s">
        <v>21</v>
      </c>
      <c r="D429" t="s">
        <v>14</v>
      </c>
      <c r="E429" s="1">
        <v>431370</v>
      </c>
      <c r="H429" s="1">
        <v>431370</v>
      </c>
    </row>
    <row r="430" spans="1:8" x14ac:dyDescent="0.25">
      <c r="A430" t="s">
        <v>107</v>
      </c>
      <c r="B430">
        <v>101631703</v>
      </c>
      <c r="C430" t="s">
        <v>46</v>
      </c>
      <c r="D430" t="s">
        <v>14</v>
      </c>
      <c r="E430" s="1">
        <v>2964</v>
      </c>
      <c r="F430" t="s">
        <v>10</v>
      </c>
      <c r="G430" s="1">
        <v>12036</v>
      </c>
      <c r="H430" s="1">
        <v>15000</v>
      </c>
    </row>
    <row r="431" spans="1:8" x14ac:dyDescent="0.25">
      <c r="A431" t="s">
        <v>107</v>
      </c>
      <c r="B431">
        <v>101631703</v>
      </c>
      <c r="C431" t="s">
        <v>11</v>
      </c>
      <c r="D431" t="s">
        <v>673</v>
      </c>
      <c r="E431" s="1">
        <v>537616</v>
      </c>
      <c r="F431" t="s">
        <v>673</v>
      </c>
      <c r="G431" s="1">
        <v>2394636.12</v>
      </c>
      <c r="H431" s="1">
        <v>2932252.12</v>
      </c>
    </row>
    <row r="433" spans="1:8" x14ac:dyDescent="0.25">
      <c r="A433" t="s">
        <v>108</v>
      </c>
      <c r="B433">
        <v>117081003</v>
      </c>
      <c r="C433" t="s">
        <v>16</v>
      </c>
      <c r="D433" t="s">
        <v>14</v>
      </c>
      <c r="E433" s="1">
        <v>203216</v>
      </c>
      <c r="H433" s="1">
        <v>203216</v>
      </c>
    </row>
    <row r="434" spans="1:8" x14ac:dyDescent="0.25">
      <c r="A434" t="s">
        <v>108</v>
      </c>
      <c r="B434">
        <v>117081003</v>
      </c>
      <c r="C434" t="s">
        <v>18</v>
      </c>
      <c r="F434" t="s">
        <v>32</v>
      </c>
      <c r="G434" s="1">
        <v>385698.77</v>
      </c>
      <c r="H434" s="1">
        <v>385698.77</v>
      </c>
    </row>
    <row r="435" spans="1:8" x14ac:dyDescent="0.25">
      <c r="A435" t="s">
        <v>108</v>
      </c>
      <c r="B435">
        <v>117081003</v>
      </c>
      <c r="C435" t="s">
        <v>28</v>
      </c>
      <c r="F435" t="s">
        <v>14</v>
      </c>
      <c r="G435" s="1">
        <v>258946</v>
      </c>
      <c r="H435" s="1">
        <v>258946</v>
      </c>
    </row>
    <row r="436" spans="1:8" x14ac:dyDescent="0.25">
      <c r="A436" t="s">
        <v>108</v>
      </c>
      <c r="B436">
        <v>117081003</v>
      </c>
      <c r="C436" t="s">
        <v>11</v>
      </c>
      <c r="D436" t="s">
        <v>673</v>
      </c>
      <c r="E436" s="1">
        <v>203216</v>
      </c>
      <c r="F436" t="s">
        <v>673</v>
      </c>
      <c r="G436" s="1">
        <v>644644.77</v>
      </c>
      <c r="H436" s="1">
        <v>847860.77</v>
      </c>
    </row>
    <row r="438" spans="1:8" x14ac:dyDescent="0.25">
      <c r="A438" t="s">
        <v>109</v>
      </c>
      <c r="B438">
        <v>119351303</v>
      </c>
      <c r="C438" t="s">
        <v>16</v>
      </c>
      <c r="D438" t="s">
        <v>14</v>
      </c>
      <c r="E438" s="1">
        <v>318944</v>
      </c>
      <c r="H438" s="1">
        <v>318944</v>
      </c>
    </row>
    <row r="439" spans="1:8" x14ac:dyDescent="0.25">
      <c r="A439" t="s">
        <v>109</v>
      </c>
      <c r="B439">
        <v>119351303</v>
      </c>
      <c r="C439" t="s">
        <v>23</v>
      </c>
      <c r="F439" t="s">
        <v>14</v>
      </c>
      <c r="G439" s="1">
        <v>2764867.47</v>
      </c>
      <c r="H439" s="1">
        <v>2764867.47</v>
      </c>
    </row>
    <row r="440" spans="1:8" x14ac:dyDescent="0.25">
      <c r="A440" t="s">
        <v>109</v>
      </c>
      <c r="B440">
        <v>119351303</v>
      </c>
      <c r="C440" t="s">
        <v>24</v>
      </c>
      <c r="F440" t="s">
        <v>32</v>
      </c>
      <c r="G440" s="1">
        <v>36720</v>
      </c>
      <c r="H440" s="1">
        <v>36720</v>
      </c>
    </row>
    <row r="441" spans="1:8" x14ac:dyDescent="0.25">
      <c r="A441" t="s">
        <v>109</v>
      </c>
      <c r="B441">
        <v>119351303</v>
      </c>
      <c r="C441" t="s">
        <v>20</v>
      </c>
      <c r="F441" t="s">
        <v>32</v>
      </c>
      <c r="G441" s="1">
        <v>50000</v>
      </c>
      <c r="H441" s="1">
        <v>50000</v>
      </c>
    </row>
    <row r="442" spans="1:8" x14ac:dyDescent="0.25">
      <c r="A442" t="s">
        <v>109</v>
      </c>
      <c r="B442">
        <v>119351303</v>
      </c>
      <c r="C442" t="s">
        <v>30</v>
      </c>
      <c r="F442" t="s">
        <v>32</v>
      </c>
      <c r="G442" s="1">
        <v>25000</v>
      </c>
      <c r="H442" s="1">
        <v>25000</v>
      </c>
    </row>
    <row r="443" spans="1:8" x14ac:dyDescent="0.25">
      <c r="A443" t="s">
        <v>109</v>
      </c>
      <c r="B443">
        <v>119351303</v>
      </c>
      <c r="C443" t="s">
        <v>31</v>
      </c>
      <c r="F443" t="s">
        <v>32</v>
      </c>
      <c r="G443" s="1">
        <v>40000</v>
      </c>
      <c r="H443" s="1">
        <v>40000</v>
      </c>
    </row>
    <row r="444" spans="1:8" x14ac:dyDescent="0.25">
      <c r="A444" t="s">
        <v>109</v>
      </c>
      <c r="B444">
        <v>119351303</v>
      </c>
      <c r="C444" t="s">
        <v>41</v>
      </c>
      <c r="F444" t="s">
        <v>32</v>
      </c>
      <c r="G444" s="1">
        <v>2500</v>
      </c>
      <c r="H444" s="1">
        <v>2500</v>
      </c>
    </row>
    <row r="445" spans="1:8" x14ac:dyDescent="0.25">
      <c r="A445" t="s">
        <v>109</v>
      </c>
      <c r="B445">
        <v>119351303</v>
      </c>
      <c r="C445" t="s">
        <v>42</v>
      </c>
      <c r="F445" t="s">
        <v>32</v>
      </c>
      <c r="G445" s="1">
        <v>300000</v>
      </c>
      <c r="H445" s="1">
        <v>300000</v>
      </c>
    </row>
    <row r="446" spans="1:8" x14ac:dyDescent="0.25">
      <c r="A446" t="s">
        <v>109</v>
      </c>
      <c r="B446">
        <v>119351303</v>
      </c>
      <c r="C446" t="s">
        <v>11</v>
      </c>
      <c r="D446" t="s">
        <v>673</v>
      </c>
      <c r="E446" s="1">
        <v>318944</v>
      </c>
      <c r="F446" t="s">
        <v>673</v>
      </c>
      <c r="G446" s="1">
        <v>3219087.47</v>
      </c>
      <c r="H446" s="1">
        <v>3538031.47</v>
      </c>
    </row>
    <row r="448" spans="1:8" x14ac:dyDescent="0.25">
      <c r="A448" t="s">
        <v>110</v>
      </c>
      <c r="B448">
        <v>115211103</v>
      </c>
      <c r="C448" t="s">
        <v>16</v>
      </c>
      <c r="D448" t="s">
        <v>14</v>
      </c>
      <c r="E448" s="1">
        <v>589782</v>
      </c>
      <c r="F448" t="s">
        <v>14</v>
      </c>
      <c r="G448" s="1">
        <v>1450959.09</v>
      </c>
      <c r="H448" s="1">
        <v>2040741.09</v>
      </c>
    </row>
    <row r="449" spans="1:8" x14ac:dyDescent="0.25">
      <c r="A449" t="s">
        <v>110</v>
      </c>
      <c r="B449">
        <v>115211103</v>
      </c>
      <c r="C449" t="s">
        <v>29</v>
      </c>
      <c r="E449" s="1">
        <v>0</v>
      </c>
      <c r="F449" t="s">
        <v>14</v>
      </c>
      <c r="G449" s="1">
        <v>219628.26</v>
      </c>
      <c r="H449" s="1">
        <v>219628.26</v>
      </c>
    </row>
    <row r="450" spans="1:8" x14ac:dyDescent="0.25">
      <c r="A450" t="s">
        <v>110</v>
      </c>
      <c r="B450">
        <v>115211103</v>
      </c>
      <c r="C450" t="s">
        <v>30</v>
      </c>
      <c r="E450" s="1">
        <v>0</v>
      </c>
      <c r="F450" t="s">
        <v>14</v>
      </c>
      <c r="G450" s="1">
        <v>96451.6</v>
      </c>
      <c r="H450" s="1">
        <v>96451.6</v>
      </c>
    </row>
    <row r="451" spans="1:8" x14ac:dyDescent="0.25">
      <c r="A451" t="s">
        <v>110</v>
      </c>
      <c r="B451">
        <v>115211103</v>
      </c>
      <c r="C451" t="s">
        <v>33</v>
      </c>
      <c r="E451" s="1">
        <v>0</v>
      </c>
      <c r="F451" t="s">
        <v>14</v>
      </c>
      <c r="G451" s="1">
        <v>50514.720000000001</v>
      </c>
      <c r="H451" s="1">
        <v>50514.720000000001</v>
      </c>
    </row>
    <row r="452" spans="1:8" x14ac:dyDescent="0.25">
      <c r="A452" t="s">
        <v>110</v>
      </c>
      <c r="B452">
        <v>115211103</v>
      </c>
      <c r="C452" t="s">
        <v>42</v>
      </c>
      <c r="E452" s="1">
        <v>0</v>
      </c>
      <c r="F452" t="s">
        <v>14</v>
      </c>
      <c r="G452" s="1">
        <v>1717568.4</v>
      </c>
      <c r="H452" s="1">
        <v>1717568.4</v>
      </c>
    </row>
    <row r="453" spans="1:8" x14ac:dyDescent="0.25">
      <c r="A453" t="s">
        <v>110</v>
      </c>
      <c r="B453">
        <v>115211103</v>
      </c>
      <c r="C453" t="s">
        <v>11</v>
      </c>
      <c r="D453" t="s">
        <v>673</v>
      </c>
      <c r="E453" s="1">
        <v>589782</v>
      </c>
      <c r="F453" t="s">
        <v>673</v>
      </c>
      <c r="G453" s="1">
        <v>3535122.07</v>
      </c>
      <c r="H453" s="1">
        <v>4124904.07</v>
      </c>
    </row>
    <row r="455" spans="1:8" x14ac:dyDescent="0.25">
      <c r="A455" t="s">
        <v>111</v>
      </c>
      <c r="B455">
        <v>103021603</v>
      </c>
      <c r="C455" t="s">
        <v>27</v>
      </c>
      <c r="D455" t="s">
        <v>32</v>
      </c>
      <c r="E455" s="1">
        <v>89030</v>
      </c>
      <c r="H455" s="1">
        <v>89030</v>
      </c>
    </row>
    <row r="456" spans="1:8" x14ac:dyDescent="0.25">
      <c r="A456" t="s">
        <v>111</v>
      </c>
      <c r="B456">
        <v>103021603</v>
      </c>
      <c r="C456" t="s">
        <v>38</v>
      </c>
      <c r="D456" t="s">
        <v>14</v>
      </c>
      <c r="E456" s="1">
        <v>100000</v>
      </c>
      <c r="H456" s="1">
        <v>100000</v>
      </c>
    </row>
    <row r="457" spans="1:8" x14ac:dyDescent="0.25">
      <c r="A457" t="s">
        <v>111</v>
      </c>
      <c r="B457">
        <v>103021603</v>
      </c>
      <c r="C457" t="s">
        <v>11</v>
      </c>
      <c r="D457" t="s">
        <v>673</v>
      </c>
      <c r="E457" s="1">
        <v>189030</v>
      </c>
      <c r="F457" t="s">
        <v>673</v>
      </c>
      <c r="G457" s="1">
        <v>0</v>
      </c>
      <c r="H457" s="1">
        <v>189030</v>
      </c>
    </row>
    <row r="459" spans="1:8" x14ac:dyDescent="0.25">
      <c r="A459" t="s">
        <v>112</v>
      </c>
      <c r="B459">
        <v>101301303</v>
      </c>
      <c r="C459" t="s">
        <v>16</v>
      </c>
      <c r="D459" t="s">
        <v>14</v>
      </c>
      <c r="E459" s="1">
        <v>234124</v>
      </c>
      <c r="H459" s="1">
        <v>234124</v>
      </c>
    </row>
    <row r="460" spans="1:8" x14ac:dyDescent="0.25">
      <c r="A460" t="s">
        <v>112</v>
      </c>
      <c r="B460">
        <v>101301303</v>
      </c>
      <c r="C460" t="s">
        <v>13</v>
      </c>
      <c r="F460" t="s">
        <v>14</v>
      </c>
      <c r="G460" s="1">
        <v>382270.41</v>
      </c>
      <c r="H460" s="1">
        <v>382270.41</v>
      </c>
    </row>
    <row r="461" spans="1:8" x14ac:dyDescent="0.25">
      <c r="A461" t="s">
        <v>112</v>
      </c>
      <c r="B461">
        <v>101301303</v>
      </c>
      <c r="C461" t="s">
        <v>11</v>
      </c>
      <c r="D461" t="s">
        <v>673</v>
      </c>
      <c r="E461" s="1">
        <v>234124</v>
      </c>
      <c r="F461" t="s">
        <v>673</v>
      </c>
      <c r="G461" s="1">
        <v>382270.41</v>
      </c>
      <c r="H461" s="1">
        <v>616394.40999999992</v>
      </c>
    </row>
    <row r="463" spans="1:8" x14ac:dyDescent="0.25">
      <c r="A463" t="s">
        <v>113</v>
      </c>
      <c r="B463">
        <v>121391303</v>
      </c>
      <c r="C463" t="s">
        <v>16</v>
      </c>
      <c r="D463" t="s">
        <v>14</v>
      </c>
      <c r="E463" s="1">
        <v>156369.01</v>
      </c>
      <c r="F463" t="s">
        <v>14</v>
      </c>
      <c r="G463" s="1">
        <v>118814.11</v>
      </c>
      <c r="H463" s="1">
        <v>275183.12</v>
      </c>
    </row>
    <row r="464" spans="1:8" x14ac:dyDescent="0.25">
      <c r="A464" t="s">
        <v>113</v>
      </c>
      <c r="B464">
        <v>121391303</v>
      </c>
      <c r="C464" t="s">
        <v>23</v>
      </c>
      <c r="D464" t="s">
        <v>14</v>
      </c>
      <c r="E464" s="1">
        <v>44285.4</v>
      </c>
      <c r="H464" s="1">
        <v>44285.4</v>
      </c>
    </row>
    <row r="465" spans="1:8" x14ac:dyDescent="0.25">
      <c r="A465" t="s">
        <v>113</v>
      </c>
      <c r="B465">
        <v>121391303</v>
      </c>
      <c r="C465" t="s">
        <v>24</v>
      </c>
      <c r="D465" t="s">
        <v>14</v>
      </c>
      <c r="E465" s="1">
        <v>3249.09</v>
      </c>
      <c r="H465" s="1">
        <v>3249.09</v>
      </c>
    </row>
    <row r="466" spans="1:8" x14ac:dyDescent="0.25">
      <c r="A466" t="s">
        <v>113</v>
      </c>
      <c r="B466">
        <v>121391303</v>
      </c>
      <c r="C466" t="s">
        <v>29</v>
      </c>
      <c r="D466" t="s">
        <v>14</v>
      </c>
      <c r="E466" s="1">
        <v>2957.5</v>
      </c>
      <c r="H466" s="1">
        <v>2957.5</v>
      </c>
    </row>
    <row r="467" spans="1:8" x14ac:dyDescent="0.25">
      <c r="A467" t="s">
        <v>113</v>
      </c>
      <c r="B467">
        <v>121391303</v>
      </c>
      <c r="C467" t="s">
        <v>11</v>
      </c>
      <c r="D467" t="s">
        <v>673</v>
      </c>
      <c r="E467" s="1">
        <v>206861</v>
      </c>
      <c r="F467" t="s">
        <v>673</v>
      </c>
      <c r="G467" s="1">
        <v>118814.11</v>
      </c>
      <c r="H467" s="1">
        <v>325675.11</v>
      </c>
    </row>
    <row r="469" spans="1:8" x14ac:dyDescent="0.25">
      <c r="A469" t="s">
        <v>114</v>
      </c>
      <c r="B469">
        <v>122092002</v>
      </c>
      <c r="C469" t="s">
        <v>27</v>
      </c>
      <c r="D469" t="s">
        <v>14</v>
      </c>
      <c r="E469" s="1">
        <v>204173.28</v>
      </c>
      <c r="H469" s="1">
        <v>204173.28</v>
      </c>
    </row>
    <row r="470" spans="1:8" x14ac:dyDescent="0.25">
      <c r="A470" t="s">
        <v>114</v>
      </c>
      <c r="B470">
        <v>122092002</v>
      </c>
      <c r="C470" t="s">
        <v>18</v>
      </c>
      <c r="D470" t="s">
        <v>14</v>
      </c>
      <c r="E470" s="1">
        <v>171978.72</v>
      </c>
      <c r="F470" t="s">
        <v>14</v>
      </c>
      <c r="G470" s="1">
        <v>50000</v>
      </c>
      <c r="H470" s="1">
        <v>221978.72</v>
      </c>
    </row>
    <row r="471" spans="1:8" x14ac:dyDescent="0.25">
      <c r="A471" t="s">
        <v>114</v>
      </c>
      <c r="B471">
        <v>122092002</v>
      </c>
      <c r="C471" t="s">
        <v>52</v>
      </c>
      <c r="D471" t="s">
        <v>14</v>
      </c>
      <c r="E471" s="1">
        <v>4215</v>
      </c>
      <c r="H471" s="1">
        <v>4215</v>
      </c>
    </row>
    <row r="472" spans="1:8" x14ac:dyDescent="0.25">
      <c r="A472" t="s">
        <v>114</v>
      </c>
      <c r="B472">
        <v>122092002</v>
      </c>
      <c r="C472" t="s">
        <v>11</v>
      </c>
      <c r="D472" t="s">
        <v>673</v>
      </c>
      <c r="E472" s="1">
        <v>380367</v>
      </c>
      <c r="F472" t="s">
        <v>673</v>
      </c>
      <c r="G472" s="1">
        <v>50000</v>
      </c>
      <c r="H472" s="1">
        <v>430367</v>
      </c>
    </row>
    <row r="474" spans="1:8" x14ac:dyDescent="0.25">
      <c r="A474" t="s">
        <v>115</v>
      </c>
      <c r="B474">
        <v>122092102</v>
      </c>
      <c r="C474" t="s">
        <v>27</v>
      </c>
      <c r="D474" t="s">
        <v>14</v>
      </c>
      <c r="E474" s="1">
        <v>1024042</v>
      </c>
      <c r="F474" t="s">
        <v>14</v>
      </c>
      <c r="G474" s="1">
        <v>50000</v>
      </c>
      <c r="H474" s="1">
        <v>1074042</v>
      </c>
    </row>
    <row r="475" spans="1:8" x14ac:dyDescent="0.25">
      <c r="A475" t="s">
        <v>115</v>
      </c>
      <c r="B475">
        <v>122092102</v>
      </c>
      <c r="C475" t="s">
        <v>11</v>
      </c>
      <c r="D475" t="s">
        <v>673</v>
      </c>
      <c r="E475" s="1">
        <v>1024042</v>
      </c>
      <c r="F475" t="s">
        <v>673</v>
      </c>
      <c r="G475" s="1">
        <v>50000</v>
      </c>
      <c r="H475" s="1">
        <v>1074042</v>
      </c>
    </row>
    <row r="477" spans="1:8" x14ac:dyDescent="0.25">
      <c r="A477" t="s">
        <v>116</v>
      </c>
      <c r="B477">
        <v>108111303</v>
      </c>
      <c r="C477" t="s">
        <v>13</v>
      </c>
      <c r="D477" t="s">
        <v>14</v>
      </c>
      <c r="E477" s="1">
        <v>461606</v>
      </c>
      <c r="F477" t="s">
        <v>14</v>
      </c>
      <c r="G477" s="1">
        <v>308371.58</v>
      </c>
      <c r="H477" s="1">
        <v>769977.58000000007</v>
      </c>
    </row>
    <row r="478" spans="1:8" x14ac:dyDescent="0.25">
      <c r="A478" t="s">
        <v>116</v>
      </c>
      <c r="B478">
        <v>108111303</v>
      </c>
      <c r="C478" t="s">
        <v>11</v>
      </c>
      <c r="D478" t="s">
        <v>673</v>
      </c>
      <c r="E478" s="1">
        <v>461606</v>
      </c>
      <c r="F478" t="s">
        <v>673</v>
      </c>
      <c r="G478" s="1">
        <v>308371.58</v>
      </c>
      <c r="H478" s="1">
        <v>769977.58000000007</v>
      </c>
    </row>
    <row r="480" spans="1:8" x14ac:dyDescent="0.25">
      <c r="A480" t="s">
        <v>117</v>
      </c>
      <c r="B480">
        <v>116191503</v>
      </c>
      <c r="C480" t="s">
        <v>16</v>
      </c>
      <c r="D480" t="s">
        <v>14</v>
      </c>
      <c r="E480" s="1">
        <v>255774</v>
      </c>
      <c r="F480" t="s">
        <v>14</v>
      </c>
      <c r="G480" s="1">
        <v>911632.76</v>
      </c>
      <c r="H480" s="1">
        <v>1167406.76</v>
      </c>
    </row>
    <row r="481" spans="1:8" x14ac:dyDescent="0.25">
      <c r="A481" t="s">
        <v>117</v>
      </c>
      <c r="B481">
        <v>116191503</v>
      </c>
      <c r="C481" t="s">
        <v>11</v>
      </c>
      <c r="D481" t="s">
        <v>673</v>
      </c>
      <c r="E481" s="1">
        <v>255774</v>
      </c>
      <c r="F481" t="s">
        <v>673</v>
      </c>
      <c r="G481" s="1">
        <v>911632.76</v>
      </c>
      <c r="H481" s="1">
        <v>1167406.76</v>
      </c>
    </row>
    <row r="483" spans="1:8" x14ac:dyDescent="0.25">
      <c r="A483" t="s">
        <v>118</v>
      </c>
      <c r="B483">
        <v>115221402</v>
      </c>
      <c r="C483" t="s">
        <v>16</v>
      </c>
      <c r="F483" t="s">
        <v>14</v>
      </c>
      <c r="G483" s="1">
        <v>2786379.92</v>
      </c>
      <c r="H483" s="1">
        <v>2786379.92</v>
      </c>
    </row>
    <row r="484" spans="1:8" x14ac:dyDescent="0.25">
      <c r="A484" t="s">
        <v>118</v>
      </c>
      <c r="B484">
        <v>115221402</v>
      </c>
      <c r="C484" t="s">
        <v>13</v>
      </c>
      <c r="D484" t="s">
        <v>14</v>
      </c>
      <c r="E484" s="1">
        <v>1023711</v>
      </c>
      <c r="H484" s="1">
        <v>1023711</v>
      </c>
    </row>
    <row r="485" spans="1:8" x14ac:dyDescent="0.25">
      <c r="A485" t="s">
        <v>118</v>
      </c>
      <c r="B485">
        <v>115221402</v>
      </c>
      <c r="C485" t="s">
        <v>18</v>
      </c>
      <c r="F485" t="s">
        <v>32</v>
      </c>
      <c r="G485" s="1">
        <v>1660287.35</v>
      </c>
      <c r="H485" s="1">
        <v>1660287.35</v>
      </c>
    </row>
    <row r="486" spans="1:8" x14ac:dyDescent="0.25">
      <c r="A486" t="s">
        <v>118</v>
      </c>
      <c r="B486">
        <v>115221402</v>
      </c>
      <c r="C486" t="s">
        <v>29</v>
      </c>
      <c r="F486" t="s">
        <v>32</v>
      </c>
      <c r="G486" s="1">
        <v>4489692.25</v>
      </c>
      <c r="H486" s="1">
        <v>4489692.25</v>
      </c>
    </row>
    <row r="487" spans="1:8" x14ac:dyDescent="0.25">
      <c r="A487" t="s">
        <v>118</v>
      </c>
      <c r="B487">
        <v>115221402</v>
      </c>
      <c r="C487" t="s">
        <v>42</v>
      </c>
      <c r="F487" t="s">
        <v>14</v>
      </c>
      <c r="G487" s="1">
        <v>2267554.15</v>
      </c>
      <c r="H487" s="1">
        <v>2267554.15</v>
      </c>
    </row>
    <row r="488" spans="1:8" x14ac:dyDescent="0.25">
      <c r="A488" t="s">
        <v>118</v>
      </c>
      <c r="B488">
        <v>115221402</v>
      </c>
      <c r="C488" t="s">
        <v>11</v>
      </c>
      <c r="D488" t="s">
        <v>673</v>
      </c>
      <c r="E488" s="1">
        <v>1023711</v>
      </c>
      <c r="F488" t="s">
        <v>673</v>
      </c>
      <c r="G488" s="1">
        <v>11203913.67</v>
      </c>
      <c r="H488" s="1">
        <v>12227624.67</v>
      </c>
    </row>
    <row r="490" spans="1:8" x14ac:dyDescent="0.25">
      <c r="A490" t="s">
        <v>119</v>
      </c>
      <c r="B490">
        <v>111291304</v>
      </c>
      <c r="C490" t="s">
        <v>13</v>
      </c>
      <c r="D490" t="s">
        <v>14</v>
      </c>
      <c r="E490" s="1">
        <v>148000</v>
      </c>
      <c r="H490" s="1">
        <v>148000</v>
      </c>
    </row>
    <row r="491" spans="1:8" x14ac:dyDescent="0.25">
      <c r="A491" t="s">
        <v>119</v>
      </c>
      <c r="B491">
        <v>111291304</v>
      </c>
      <c r="C491" t="s">
        <v>18</v>
      </c>
      <c r="D491" t="s">
        <v>32</v>
      </c>
      <c r="E491" s="1">
        <v>12440</v>
      </c>
      <c r="F491" t="s">
        <v>32</v>
      </c>
      <c r="G491" s="1">
        <v>67786.070000000007</v>
      </c>
      <c r="H491" s="1">
        <v>80226.070000000007</v>
      </c>
    </row>
    <row r="492" spans="1:8" x14ac:dyDescent="0.25">
      <c r="A492" t="s">
        <v>119</v>
      </c>
      <c r="B492">
        <v>111291304</v>
      </c>
      <c r="C492" t="s">
        <v>29</v>
      </c>
      <c r="F492" t="s">
        <v>14</v>
      </c>
      <c r="G492" s="1">
        <v>48844.85</v>
      </c>
      <c r="H492" s="1">
        <v>48844.85</v>
      </c>
    </row>
    <row r="493" spans="1:8" x14ac:dyDescent="0.25">
      <c r="A493" t="s">
        <v>119</v>
      </c>
      <c r="B493">
        <v>111291304</v>
      </c>
      <c r="C493" t="s">
        <v>42</v>
      </c>
      <c r="F493" t="s">
        <v>32</v>
      </c>
      <c r="G493" s="1">
        <v>317880.61</v>
      </c>
      <c r="H493" s="1">
        <v>317880.61</v>
      </c>
    </row>
    <row r="494" spans="1:8" x14ac:dyDescent="0.25">
      <c r="A494" t="s">
        <v>119</v>
      </c>
      <c r="B494">
        <v>111291304</v>
      </c>
      <c r="C494" t="s">
        <v>11</v>
      </c>
      <c r="D494" t="s">
        <v>673</v>
      </c>
      <c r="E494" s="1">
        <v>160440</v>
      </c>
      <c r="F494" t="s">
        <v>673</v>
      </c>
      <c r="G494" s="1">
        <v>434511.53</v>
      </c>
      <c r="H494" s="1">
        <v>594951.53</v>
      </c>
    </row>
    <row r="496" spans="1:8" x14ac:dyDescent="0.25">
      <c r="A496" t="s">
        <v>120</v>
      </c>
      <c r="B496">
        <v>101301403</v>
      </c>
      <c r="C496" t="s">
        <v>16</v>
      </c>
      <c r="D496" t="s">
        <v>14</v>
      </c>
      <c r="E496" s="1">
        <v>352907</v>
      </c>
      <c r="H496" s="1">
        <v>352907</v>
      </c>
    </row>
    <row r="497" spans="1:8" x14ac:dyDescent="0.25">
      <c r="A497" t="s">
        <v>120</v>
      </c>
      <c r="B497">
        <v>101301403</v>
      </c>
      <c r="C497" t="s">
        <v>27</v>
      </c>
      <c r="F497" t="s">
        <v>10</v>
      </c>
      <c r="G497" s="1">
        <v>36007</v>
      </c>
      <c r="H497" s="1">
        <v>36007</v>
      </c>
    </row>
    <row r="498" spans="1:8" x14ac:dyDescent="0.25">
      <c r="A498" t="s">
        <v>120</v>
      </c>
      <c r="B498">
        <v>101301403</v>
      </c>
      <c r="C498" t="s">
        <v>24</v>
      </c>
      <c r="H498" s="1">
        <v>0</v>
      </c>
    </row>
    <row r="499" spans="1:8" x14ac:dyDescent="0.25">
      <c r="A499" t="s">
        <v>120</v>
      </c>
      <c r="B499">
        <v>101301403</v>
      </c>
      <c r="C499" t="s">
        <v>20</v>
      </c>
      <c r="F499" t="s">
        <v>10</v>
      </c>
      <c r="G499" s="1">
        <v>151147</v>
      </c>
      <c r="H499" s="1">
        <v>151147</v>
      </c>
    </row>
    <row r="500" spans="1:8" x14ac:dyDescent="0.25">
      <c r="A500" t="s">
        <v>120</v>
      </c>
      <c r="B500">
        <v>101301403</v>
      </c>
      <c r="C500" t="s">
        <v>38</v>
      </c>
      <c r="F500" t="s">
        <v>10</v>
      </c>
      <c r="G500" s="1">
        <v>8000</v>
      </c>
      <c r="H500" s="1">
        <v>8000</v>
      </c>
    </row>
    <row r="501" spans="1:8" x14ac:dyDescent="0.25">
      <c r="A501" t="s">
        <v>120</v>
      </c>
      <c r="B501">
        <v>101301403</v>
      </c>
      <c r="C501" t="s">
        <v>31</v>
      </c>
      <c r="F501" t="s">
        <v>10</v>
      </c>
      <c r="G501" s="1">
        <v>160877</v>
      </c>
      <c r="H501" s="1">
        <v>160877</v>
      </c>
    </row>
    <row r="502" spans="1:8" x14ac:dyDescent="0.25">
      <c r="A502" t="s">
        <v>120</v>
      </c>
      <c r="B502">
        <v>101301403</v>
      </c>
      <c r="C502" t="s">
        <v>40</v>
      </c>
      <c r="F502" t="s">
        <v>10</v>
      </c>
      <c r="G502" s="1">
        <v>191120.74</v>
      </c>
      <c r="H502" s="1">
        <v>191120.74</v>
      </c>
    </row>
    <row r="503" spans="1:8" x14ac:dyDescent="0.25">
      <c r="A503" t="s">
        <v>120</v>
      </c>
      <c r="B503">
        <v>101301403</v>
      </c>
      <c r="C503" t="s">
        <v>33</v>
      </c>
      <c r="F503" t="s">
        <v>10</v>
      </c>
      <c r="G503" s="1">
        <v>160832</v>
      </c>
      <c r="H503" s="1">
        <v>160832</v>
      </c>
    </row>
    <row r="504" spans="1:8" x14ac:dyDescent="0.25">
      <c r="A504" t="s">
        <v>120</v>
      </c>
      <c r="B504">
        <v>101301403</v>
      </c>
      <c r="C504" t="s">
        <v>11</v>
      </c>
      <c r="D504" t="s">
        <v>673</v>
      </c>
      <c r="E504" s="1">
        <v>352907</v>
      </c>
      <c r="F504" t="s">
        <v>673</v>
      </c>
      <c r="G504" s="1">
        <v>707983.74</v>
      </c>
      <c r="H504" s="1">
        <v>1060890.74</v>
      </c>
    </row>
    <row r="506" spans="1:8" x14ac:dyDescent="0.25">
      <c r="A506" t="s">
        <v>121</v>
      </c>
      <c r="B506">
        <v>108070001</v>
      </c>
      <c r="C506" t="s">
        <v>9</v>
      </c>
      <c r="D506" t="s">
        <v>10</v>
      </c>
      <c r="E506" s="1">
        <v>8475</v>
      </c>
      <c r="H506" s="1">
        <v>8475</v>
      </c>
    </row>
    <row r="507" spans="1:8" x14ac:dyDescent="0.25">
      <c r="A507" t="s">
        <v>121</v>
      </c>
      <c r="B507">
        <v>108070001</v>
      </c>
      <c r="C507" t="s">
        <v>11</v>
      </c>
      <c r="D507" t="s">
        <v>673</v>
      </c>
      <c r="E507" s="1">
        <v>8475</v>
      </c>
      <c r="F507" t="s">
        <v>673</v>
      </c>
      <c r="G507" s="1">
        <v>0</v>
      </c>
      <c r="H507" s="1">
        <v>8475</v>
      </c>
    </row>
    <row r="509" spans="1:8" x14ac:dyDescent="0.25">
      <c r="A509" t="s">
        <v>122</v>
      </c>
      <c r="B509">
        <v>127042003</v>
      </c>
      <c r="C509" t="s">
        <v>16</v>
      </c>
      <c r="D509" t="s">
        <v>14</v>
      </c>
      <c r="E509" s="1">
        <v>324054</v>
      </c>
      <c r="F509" t="s">
        <v>14</v>
      </c>
      <c r="G509" s="1">
        <v>524784.18999999994</v>
      </c>
      <c r="H509" s="1">
        <v>848838.19</v>
      </c>
    </row>
    <row r="510" spans="1:8" x14ac:dyDescent="0.25">
      <c r="A510" t="s">
        <v>122</v>
      </c>
      <c r="B510">
        <v>127042003</v>
      </c>
      <c r="C510" t="s">
        <v>24</v>
      </c>
      <c r="F510" t="s">
        <v>14</v>
      </c>
      <c r="G510" s="1">
        <v>255559.33</v>
      </c>
      <c r="H510" s="1">
        <v>255559.33</v>
      </c>
    </row>
    <row r="511" spans="1:8" x14ac:dyDescent="0.25">
      <c r="A511" t="s">
        <v>122</v>
      </c>
      <c r="B511">
        <v>127042003</v>
      </c>
      <c r="C511" t="s">
        <v>11</v>
      </c>
      <c r="D511" t="s">
        <v>673</v>
      </c>
      <c r="E511" s="1">
        <v>324054</v>
      </c>
      <c r="F511" t="s">
        <v>673</v>
      </c>
      <c r="G511" s="1">
        <v>780343.5199999999</v>
      </c>
      <c r="H511" s="1">
        <v>1104397.52</v>
      </c>
    </row>
    <row r="513" spans="1:8" x14ac:dyDescent="0.25">
      <c r="A513" t="s">
        <v>123</v>
      </c>
      <c r="B513">
        <v>112671303</v>
      </c>
      <c r="C513" t="s">
        <v>37</v>
      </c>
      <c r="D513" t="s">
        <v>14</v>
      </c>
      <c r="E513" s="1">
        <v>581460</v>
      </c>
      <c r="H513" s="1">
        <v>581460</v>
      </c>
    </row>
    <row r="514" spans="1:8" x14ac:dyDescent="0.25">
      <c r="A514" t="s">
        <v>123</v>
      </c>
      <c r="B514">
        <v>112671303</v>
      </c>
      <c r="C514" t="s">
        <v>18</v>
      </c>
      <c r="F514" t="s">
        <v>14</v>
      </c>
      <c r="G514" s="1">
        <v>575000</v>
      </c>
      <c r="H514" s="1">
        <v>575000</v>
      </c>
    </row>
    <row r="515" spans="1:8" x14ac:dyDescent="0.25">
      <c r="A515" t="s">
        <v>123</v>
      </c>
      <c r="B515">
        <v>112671303</v>
      </c>
      <c r="C515" t="s">
        <v>30</v>
      </c>
      <c r="F515" t="s">
        <v>14</v>
      </c>
      <c r="G515" s="1">
        <v>150000</v>
      </c>
      <c r="H515" s="1">
        <v>150000</v>
      </c>
    </row>
    <row r="516" spans="1:8" x14ac:dyDescent="0.25">
      <c r="A516" t="s">
        <v>123</v>
      </c>
      <c r="B516">
        <v>112671303</v>
      </c>
      <c r="C516" t="s">
        <v>42</v>
      </c>
      <c r="F516" t="s">
        <v>14</v>
      </c>
      <c r="G516" s="1">
        <v>1426098.86</v>
      </c>
      <c r="H516" s="1">
        <v>1426098.86</v>
      </c>
    </row>
    <row r="517" spans="1:8" x14ac:dyDescent="0.25">
      <c r="A517" t="s">
        <v>123</v>
      </c>
      <c r="B517">
        <v>112671303</v>
      </c>
      <c r="C517" t="s">
        <v>11</v>
      </c>
      <c r="D517" t="s">
        <v>673</v>
      </c>
      <c r="E517" s="1">
        <v>581460</v>
      </c>
      <c r="F517" t="s">
        <v>673</v>
      </c>
      <c r="G517" s="1">
        <v>2151098.86</v>
      </c>
      <c r="H517" s="1">
        <v>2732558.86</v>
      </c>
    </row>
    <row r="519" spans="1:8" x14ac:dyDescent="0.25">
      <c r="A519" t="s">
        <v>124</v>
      </c>
      <c r="B519">
        <v>112281302</v>
      </c>
      <c r="C519" t="s">
        <v>16</v>
      </c>
      <c r="D519" t="s">
        <v>14</v>
      </c>
      <c r="E519" s="1">
        <v>1128079</v>
      </c>
      <c r="F519" t="s">
        <v>14</v>
      </c>
      <c r="G519" s="1">
        <v>2360362.5499999998</v>
      </c>
      <c r="H519" s="1">
        <v>3488441.55</v>
      </c>
    </row>
    <row r="520" spans="1:8" x14ac:dyDescent="0.25">
      <c r="A520" t="s">
        <v>124</v>
      </c>
      <c r="B520">
        <v>112281302</v>
      </c>
      <c r="C520" t="s">
        <v>13</v>
      </c>
      <c r="F520" t="s">
        <v>14</v>
      </c>
      <c r="G520" s="1">
        <v>90986.8</v>
      </c>
      <c r="H520" s="1">
        <v>90986.8</v>
      </c>
    </row>
    <row r="521" spans="1:8" x14ac:dyDescent="0.25">
      <c r="A521" t="s">
        <v>124</v>
      </c>
      <c r="B521">
        <v>112281302</v>
      </c>
      <c r="C521" t="s">
        <v>28</v>
      </c>
      <c r="F521" t="s">
        <v>14</v>
      </c>
      <c r="G521" s="1">
        <v>2997041.56</v>
      </c>
      <c r="H521" s="1">
        <v>2997041.56</v>
      </c>
    </row>
    <row r="522" spans="1:8" x14ac:dyDescent="0.25">
      <c r="A522" t="s">
        <v>124</v>
      </c>
      <c r="B522">
        <v>112281302</v>
      </c>
      <c r="C522" t="s">
        <v>30</v>
      </c>
      <c r="F522" t="s">
        <v>14</v>
      </c>
      <c r="G522" s="1">
        <v>3716507.93</v>
      </c>
      <c r="H522" s="1">
        <v>3716507.93</v>
      </c>
    </row>
    <row r="523" spans="1:8" x14ac:dyDescent="0.25">
      <c r="A523" t="s">
        <v>124</v>
      </c>
      <c r="B523">
        <v>112281302</v>
      </c>
      <c r="C523" t="s">
        <v>42</v>
      </c>
      <c r="F523" t="s">
        <v>14</v>
      </c>
      <c r="G523" s="1">
        <v>964107.84</v>
      </c>
      <c r="H523" s="1">
        <v>964107.84</v>
      </c>
    </row>
    <row r="524" spans="1:8" x14ac:dyDescent="0.25">
      <c r="A524" t="s">
        <v>124</v>
      </c>
      <c r="B524">
        <v>112281302</v>
      </c>
      <c r="C524" t="s">
        <v>11</v>
      </c>
      <c r="D524" t="s">
        <v>673</v>
      </c>
      <c r="E524" s="1">
        <v>1128079</v>
      </c>
      <c r="F524" t="s">
        <v>673</v>
      </c>
      <c r="G524" s="1">
        <v>10129006.68</v>
      </c>
      <c r="H524" s="1">
        <v>11257085.68</v>
      </c>
    </row>
    <row r="526" spans="1:8" x14ac:dyDescent="0.25">
      <c r="A526" t="s">
        <v>125</v>
      </c>
      <c r="B526">
        <v>101631803</v>
      </c>
      <c r="C526" t="s">
        <v>16</v>
      </c>
      <c r="D526" t="s">
        <v>14</v>
      </c>
      <c r="E526" s="1">
        <v>321336</v>
      </c>
      <c r="F526" t="s">
        <v>14</v>
      </c>
      <c r="G526" s="1">
        <v>338964</v>
      </c>
      <c r="H526" s="1">
        <v>660300</v>
      </c>
    </row>
    <row r="527" spans="1:8" x14ac:dyDescent="0.25">
      <c r="A527" t="s">
        <v>125</v>
      </c>
      <c r="B527">
        <v>101631803</v>
      </c>
      <c r="C527" t="s">
        <v>42</v>
      </c>
      <c r="F527" t="s">
        <v>14</v>
      </c>
      <c r="G527" s="1">
        <v>1381001.51</v>
      </c>
      <c r="H527" s="1">
        <v>1381001.51</v>
      </c>
    </row>
    <row r="528" spans="1:8" x14ac:dyDescent="0.25">
      <c r="A528" t="s">
        <v>125</v>
      </c>
      <c r="B528">
        <v>101631803</v>
      </c>
      <c r="C528" t="s">
        <v>11</v>
      </c>
      <c r="D528" t="s">
        <v>673</v>
      </c>
      <c r="E528" s="1">
        <v>321336</v>
      </c>
      <c r="F528" t="s">
        <v>673</v>
      </c>
      <c r="G528" s="1">
        <v>1719965.51</v>
      </c>
      <c r="H528" s="1">
        <v>2041301.51</v>
      </c>
    </row>
    <row r="530" spans="1:8" x14ac:dyDescent="0.25">
      <c r="A530" t="s">
        <v>126</v>
      </c>
      <c r="B530">
        <v>103021752</v>
      </c>
      <c r="C530" t="s">
        <v>16</v>
      </c>
      <c r="D530" t="s">
        <v>14</v>
      </c>
      <c r="E530" s="1">
        <v>303975</v>
      </c>
      <c r="F530" t="s">
        <v>14</v>
      </c>
      <c r="G530" s="1">
        <v>50000</v>
      </c>
      <c r="H530" s="1">
        <v>353975</v>
      </c>
    </row>
    <row r="531" spans="1:8" x14ac:dyDescent="0.25">
      <c r="A531" t="s">
        <v>126</v>
      </c>
      <c r="B531">
        <v>103021752</v>
      </c>
      <c r="C531" t="s">
        <v>11</v>
      </c>
      <c r="D531" t="s">
        <v>673</v>
      </c>
      <c r="E531" s="1">
        <v>303975</v>
      </c>
      <c r="F531" t="s">
        <v>673</v>
      </c>
      <c r="G531" s="1">
        <v>50000</v>
      </c>
      <c r="H531" s="1">
        <v>353975</v>
      </c>
    </row>
    <row r="533" spans="1:8" x14ac:dyDescent="0.25">
      <c r="A533" t="s">
        <v>127</v>
      </c>
      <c r="B533">
        <v>101631903</v>
      </c>
      <c r="C533" t="s">
        <v>13</v>
      </c>
      <c r="E533" s="1">
        <v>0</v>
      </c>
      <c r="F533" t="s">
        <v>10</v>
      </c>
      <c r="G533" s="1">
        <v>103720.13</v>
      </c>
      <c r="H533" s="1">
        <v>103720.13</v>
      </c>
    </row>
    <row r="534" spans="1:8" x14ac:dyDescent="0.25">
      <c r="A534" t="s">
        <v>127</v>
      </c>
      <c r="B534">
        <v>101631903</v>
      </c>
      <c r="C534" t="s">
        <v>29</v>
      </c>
      <c r="D534" t="s">
        <v>10</v>
      </c>
      <c r="E534" s="1">
        <v>178652</v>
      </c>
      <c r="G534" s="1">
        <v>0</v>
      </c>
      <c r="H534" s="1">
        <v>178652</v>
      </c>
    </row>
    <row r="535" spans="1:8" x14ac:dyDescent="0.25">
      <c r="A535" t="s">
        <v>127</v>
      </c>
      <c r="B535">
        <v>101631903</v>
      </c>
      <c r="C535" t="s">
        <v>11</v>
      </c>
      <c r="D535" t="s">
        <v>673</v>
      </c>
      <c r="E535" s="1">
        <v>178652</v>
      </c>
      <c r="F535" t="s">
        <v>673</v>
      </c>
      <c r="G535" s="1">
        <v>103720.13</v>
      </c>
      <c r="H535" s="1">
        <v>282372.13</v>
      </c>
    </row>
    <row r="537" spans="1:8" x14ac:dyDescent="0.25">
      <c r="A537" t="s">
        <v>128</v>
      </c>
      <c r="B537">
        <v>123461302</v>
      </c>
      <c r="C537" t="s">
        <v>16</v>
      </c>
      <c r="D537" t="s">
        <v>14</v>
      </c>
      <c r="E537" s="1">
        <v>340388</v>
      </c>
      <c r="H537" s="1">
        <v>340388</v>
      </c>
    </row>
    <row r="538" spans="1:8" x14ac:dyDescent="0.25">
      <c r="A538" t="s">
        <v>128</v>
      </c>
      <c r="B538">
        <v>123461302</v>
      </c>
      <c r="C538" t="s">
        <v>11</v>
      </c>
      <c r="D538" t="s">
        <v>673</v>
      </c>
      <c r="E538" s="1">
        <v>340388</v>
      </c>
      <c r="F538" t="s">
        <v>673</v>
      </c>
      <c r="G538" s="1">
        <v>0</v>
      </c>
      <c r="H538" s="1">
        <v>340388</v>
      </c>
    </row>
    <row r="540" spans="1:8" x14ac:dyDescent="0.25">
      <c r="A540" t="s">
        <v>129</v>
      </c>
      <c r="B540">
        <v>125236827</v>
      </c>
      <c r="C540" t="s">
        <v>16</v>
      </c>
      <c r="D540" t="s">
        <v>14</v>
      </c>
      <c r="E540" s="1">
        <v>30318</v>
      </c>
      <c r="H540" s="1">
        <v>30318</v>
      </c>
    </row>
    <row r="541" spans="1:8" x14ac:dyDescent="0.25">
      <c r="A541" t="s">
        <v>129</v>
      </c>
      <c r="B541">
        <v>125236827</v>
      </c>
      <c r="C541" t="s">
        <v>11</v>
      </c>
      <c r="D541" t="s">
        <v>673</v>
      </c>
      <c r="E541" s="1">
        <v>30318</v>
      </c>
      <c r="F541" t="s">
        <v>673</v>
      </c>
      <c r="G541" s="1">
        <v>0</v>
      </c>
      <c r="H541" s="1">
        <v>30318</v>
      </c>
    </row>
    <row r="543" spans="1:8" x14ac:dyDescent="0.25">
      <c r="A543" t="s">
        <v>130</v>
      </c>
      <c r="B543">
        <v>125232950</v>
      </c>
      <c r="C543" t="s">
        <v>18</v>
      </c>
      <c r="D543" t="s">
        <v>32</v>
      </c>
      <c r="E543" s="1">
        <v>306550</v>
      </c>
      <c r="G543" s="1">
        <v>0</v>
      </c>
      <c r="H543" s="1">
        <v>306550</v>
      </c>
    </row>
    <row r="544" spans="1:8" x14ac:dyDescent="0.25">
      <c r="A544" t="s">
        <v>130</v>
      </c>
      <c r="B544">
        <v>125232950</v>
      </c>
      <c r="C544" t="s">
        <v>11</v>
      </c>
      <c r="D544" t="s">
        <v>673</v>
      </c>
      <c r="E544" s="1">
        <v>306550</v>
      </c>
      <c r="F544" t="s">
        <v>673</v>
      </c>
      <c r="G544" s="1">
        <v>0</v>
      </c>
      <c r="H544" s="1">
        <v>306550</v>
      </c>
    </row>
    <row r="546" spans="1:8" x14ac:dyDescent="0.25">
      <c r="A546" t="s">
        <v>131</v>
      </c>
      <c r="B546">
        <v>125231232</v>
      </c>
      <c r="C546" t="s">
        <v>23</v>
      </c>
      <c r="D546" t="s">
        <v>10</v>
      </c>
      <c r="E546" s="1">
        <v>846000</v>
      </c>
      <c r="F546" t="s">
        <v>10</v>
      </c>
      <c r="G546" s="1">
        <v>363014.32</v>
      </c>
      <c r="H546" s="1">
        <v>1209014.32</v>
      </c>
    </row>
    <row r="547" spans="1:8" x14ac:dyDescent="0.25">
      <c r="A547" t="s">
        <v>131</v>
      </c>
      <c r="B547">
        <v>125231232</v>
      </c>
      <c r="C547" t="s">
        <v>27</v>
      </c>
      <c r="F547" t="s">
        <v>10</v>
      </c>
      <c r="G547" s="1">
        <v>86700.17</v>
      </c>
      <c r="H547" s="1">
        <v>86700.17</v>
      </c>
    </row>
    <row r="548" spans="1:8" x14ac:dyDescent="0.25">
      <c r="A548" t="s">
        <v>131</v>
      </c>
      <c r="B548">
        <v>125231232</v>
      </c>
      <c r="C548" t="s">
        <v>20</v>
      </c>
      <c r="F548" t="s">
        <v>10</v>
      </c>
      <c r="G548" s="1">
        <v>22976.48</v>
      </c>
      <c r="H548" s="1">
        <v>22976.48</v>
      </c>
    </row>
    <row r="549" spans="1:8" x14ac:dyDescent="0.25">
      <c r="A549" t="s">
        <v>131</v>
      </c>
      <c r="B549">
        <v>125231232</v>
      </c>
      <c r="C549" t="s">
        <v>18</v>
      </c>
      <c r="F549" t="s">
        <v>10</v>
      </c>
      <c r="G549" s="1">
        <v>119611</v>
      </c>
      <c r="H549" s="1">
        <v>119611</v>
      </c>
    </row>
    <row r="550" spans="1:8" x14ac:dyDescent="0.25">
      <c r="A550" t="s">
        <v>131</v>
      </c>
      <c r="B550">
        <v>125231232</v>
      </c>
      <c r="C550" t="s">
        <v>93</v>
      </c>
      <c r="F550" t="s">
        <v>10</v>
      </c>
      <c r="G550" s="1">
        <v>295200.42</v>
      </c>
      <c r="H550" s="1">
        <v>295200.42</v>
      </c>
    </row>
    <row r="551" spans="1:8" x14ac:dyDescent="0.25">
      <c r="A551" t="s">
        <v>131</v>
      </c>
      <c r="B551">
        <v>125231232</v>
      </c>
      <c r="C551" t="s">
        <v>38</v>
      </c>
      <c r="F551" t="s">
        <v>10</v>
      </c>
      <c r="G551" s="1">
        <v>33204.99</v>
      </c>
      <c r="H551" s="1">
        <v>33204.99</v>
      </c>
    </row>
    <row r="552" spans="1:8" x14ac:dyDescent="0.25">
      <c r="A552" t="s">
        <v>131</v>
      </c>
      <c r="B552">
        <v>125231232</v>
      </c>
      <c r="C552" t="s">
        <v>39</v>
      </c>
      <c r="F552" t="s">
        <v>10</v>
      </c>
      <c r="G552" s="1">
        <v>157200</v>
      </c>
      <c r="H552" s="1">
        <v>157200</v>
      </c>
    </row>
    <row r="553" spans="1:8" x14ac:dyDescent="0.25">
      <c r="A553" t="s">
        <v>131</v>
      </c>
      <c r="B553">
        <v>125231232</v>
      </c>
      <c r="C553" t="s">
        <v>28</v>
      </c>
      <c r="F553" t="s">
        <v>10</v>
      </c>
      <c r="G553" s="1">
        <v>386710.04</v>
      </c>
      <c r="H553" s="1">
        <v>386710.04</v>
      </c>
    </row>
    <row r="554" spans="1:8" x14ac:dyDescent="0.25">
      <c r="A554" t="s">
        <v>131</v>
      </c>
      <c r="B554">
        <v>125231232</v>
      </c>
      <c r="C554" t="s">
        <v>29</v>
      </c>
      <c r="F554" t="s">
        <v>10</v>
      </c>
      <c r="G554" s="1">
        <v>638578.44999999995</v>
      </c>
      <c r="H554" s="1">
        <v>638578.44999999995</v>
      </c>
    </row>
    <row r="555" spans="1:8" x14ac:dyDescent="0.25">
      <c r="A555" t="s">
        <v>131</v>
      </c>
      <c r="B555">
        <v>125231232</v>
      </c>
      <c r="C555" t="s">
        <v>30</v>
      </c>
      <c r="D555" t="s">
        <v>14</v>
      </c>
      <c r="E555" s="1">
        <v>278000</v>
      </c>
      <c r="F555" t="s">
        <v>10</v>
      </c>
      <c r="G555" s="1">
        <v>47790.28</v>
      </c>
      <c r="H555" s="1">
        <v>325790.28000000003</v>
      </c>
    </row>
    <row r="556" spans="1:8" x14ac:dyDescent="0.25">
      <c r="A556" t="s">
        <v>131</v>
      </c>
      <c r="B556">
        <v>125231232</v>
      </c>
      <c r="C556" t="s">
        <v>31</v>
      </c>
      <c r="F556" t="s">
        <v>10</v>
      </c>
      <c r="G556" s="1">
        <v>739566.15</v>
      </c>
      <c r="H556" s="1">
        <v>739566.15</v>
      </c>
    </row>
    <row r="557" spans="1:8" x14ac:dyDescent="0.25">
      <c r="A557" t="s">
        <v>131</v>
      </c>
      <c r="B557">
        <v>125231232</v>
      </c>
      <c r="C557" t="s">
        <v>40</v>
      </c>
      <c r="F557" t="s">
        <v>10</v>
      </c>
      <c r="G557" s="1">
        <v>7200</v>
      </c>
      <c r="H557" s="1">
        <v>7200</v>
      </c>
    </row>
    <row r="558" spans="1:8" x14ac:dyDescent="0.25">
      <c r="A558" t="s">
        <v>131</v>
      </c>
      <c r="B558">
        <v>125231232</v>
      </c>
      <c r="C558" t="s">
        <v>41</v>
      </c>
      <c r="F558" t="s">
        <v>10</v>
      </c>
      <c r="G558" s="1">
        <v>657407.25</v>
      </c>
      <c r="H558" s="1">
        <v>657407.25</v>
      </c>
    </row>
    <row r="559" spans="1:8" x14ac:dyDescent="0.25">
      <c r="A559" t="s">
        <v>131</v>
      </c>
      <c r="B559">
        <v>125231232</v>
      </c>
      <c r="C559" t="s">
        <v>21</v>
      </c>
      <c r="F559" t="s">
        <v>14</v>
      </c>
      <c r="G559" s="1">
        <v>389309.73</v>
      </c>
      <c r="H559" s="1">
        <v>389309.73</v>
      </c>
    </row>
    <row r="560" spans="1:8" x14ac:dyDescent="0.25">
      <c r="A560" t="s">
        <v>131</v>
      </c>
      <c r="B560">
        <v>125231232</v>
      </c>
      <c r="C560" t="s">
        <v>46</v>
      </c>
      <c r="F560" t="s">
        <v>14</v>
      </c>
      <c r="G560" s="1">
        <v>375209</v>
      </c>
      <c r="H560" s="1">
        <v>375209</v>
      </c>
    </row>
    <row r="561" spans="1:8" x14ac:dyDescent="0.25">
      <c r="A561" t="s">
        <v>131</v>
      </c>
      <c r="B561">
        <v>125231232</v>
      </c>
      <c r="C561" t="s">
        <v>52</v>
      </c>
      <c r="F561" t="s">
        <v>14</v>
      </c>
      <c r="G561" s="1">
        <v>1144000</v>
      </c>
      <c r="H561" s="1">
        <v>1144000</v>
      </c>
    </row>
    <row r="562" spans="1:8" x14ac:dyDescent="0.25">
      <c r="A562" t="s">
        <v>131</v>
      </c>
      <c r="B562">
        <v>125231232</v>
      </c>
      <c r="C562" t="s">
        <v>33</v>
      </c>
      <c r="D562" t="s">
        <v>14</v>
      </c>
      <c r="E562" s="1">
        <v>297091</v>
      </c>
      <c r="F562" t="s">
        <v>10</v>
      </c>
      <c r="G562" s="1">
        <v>5442708.5599999996</v>
      </c>
      <c r="H562" s="1">
        <v>5739799.5599999996</v>
      </c>
    </row>
    <row r="563" spans="1:8" x14ac:dyDescent="0.25">
      <c r="A563" t="s">
        <v>131</v>
      </c>
      <c r="B563">
        <v>125231232</v>
      </c>
      <c r="C563" t="s">
        <v>85</v>
      </c>
      <c r="F563" t="s">
        <v>10</v>
      </c>
      <c r="G563" s="1">
        <v>264590.38</v>
      </c>
      <c r="H563" s="1">
        <v>264590.38</v>
      </c>
    </row>
    <row r="564" spans="1:8" x14ac:dyDescent="0.25">
      <c r="A564" t="s">
        <v>131</v>
      </c>
      <c r="B564">
        <v>125231232</v>
      </c>
      <c r="C564" t="s">
        <v>42</v>
      </c>
      <c r="F564" t="s">
        <v>10</v>
      </c>
      <c r="G564" s="1">
        <v>2231</v>
      </c>
      <c r="H564" s="1">
        <v>2231</v>
      </c>
    </row>
    <row r="565" spans="1:8" x14ac:dyDescent="0.25">
      <c r="A565" t="s">
        <v>131</v>
      </c>
      <c r="B565">
        <v>125231232</v>
      </c>
      <c r="C565" t="s">
        <v>11</v>
      </c>
      <c r="D565" t="s">
        <v>673</v>
      </c>
      <c r="E565" s="1">
        <v>1421091</v>
      </c>
      <c r="F565" t="s">
        <v>673</v>
      </c>
      <c r="G565" s="1">
        <v>11173208.220000001</v>
      </c>
      <c r="H565" s="1">
        <v>12594299.220000001</v>
      </c>
    </row>
    <row r="567" spans="1:8" x14ac:dyDescent="0.25">
      <c r="A567" t="s">
        <v>132</v>
      </c>
      <c r="B567">
        <v>108051503</v>
      </c>
      <c r="C567" t="s">
        <v>16</v>
      </c>
      <c r="D567" t="s">
        <v>14</v>
      </c>
      <c r="E567" s="1">
        <v>144884.69</v>
      </c>
      <c r="H567" s="1">
        <v>144884.69</v>
      </c>
    </row>
    <row r="568" spans="1:8" x14ac:dyDescent="0.25">
      <c r="A568" t="s">
        <v>132</v>
      </c>
      <c r="B568">
        <v>108051503</v>
      </c>
      <c r="C568" t="s">
        <v>13</v>
      </c>
      <c r="F568" t="s">
        <v>14</v>
      </c>
      <c r="G568" s="1">
        <v>77686.759999999995</v>
      </c>
      <c r="H568" s="1">
        <v>77686.759999999995</v>
      </c>
    </row>
    <row r="569" spans="1:8" x14ac:dyDescent="0.25">
      <c r="A569" t="s">
        <v>132</v>
      </c>
      <c r="B569">
        <v>108051503</v>
      </c>
      <c r="C569" t="s">
        <v>23</v>
      </c>
      <c r="F569" t="s">
        <v>14</v>
      </c>
      <c r="G569" s="1">
        <v>198696.83</v>
      </c>
      <c r="H569" s="1">
        <v>198696.83</v>
      </c>
    </row>
    <row r="570" spans="1:8" x14ac:dyDescent="0.25">
      <c r="A570" t="s">
        <v>132</v>
      </c>
      <c r="B570">
        <v>108051503</v>
      </c>
      <c r="C570" t="s">
        <v>27</v>
      </c>
      <c r="D570" t="s">
        <v>14</v>
      </c>
      <c r="E570" s="1">
        <v>33939.410000000003</v>
      </c>
      <c r="F570" t="s">
        <v>14</v>
      </c>
      <c r="G570" s="1">
        <v>61638.36</v>
      </c>
      <c r="H570" s="1">
        <v>95577.77</v>
      </c>
    </row>
    <row r="571" spans="1:8" x14ac:dyDescent="0.25">
      <c r="A571" t="s">
        <v>132</v>
      </c>
      <c r="B571">
        <v>108051503</v>
      </c>
      <c r="C571" t="s">
        <v>18</v>
      </c>
      <c r="F571" t="s">
        <v>14</v>
      </c>
      <c r="G571" s="1">
        <v>11880</v>
      </c>
      <c r="H571" s="1">
        <v>11880</v>
      </c>
    </row>
    <row r="572" spans="1:8" x14ac:dyDescent="0.25">
      <c r="A572" t="s">
        <v>132</v>
      </c>
      <c r="B572">
        <v>108051503</v>
      </c>
      <c r="C572" t="s">
        <v>38</v>
      </c>
      <c r="D572" t="s">
        <v>14</v>
      </c>
      <c r="E572" s="1">
        <v>106651.9</v>
      </c>
      <c r="H572" s="1">
        <v>106651.9</v>
      </c>
    </row>
    <row r="573" spans="1:8" x14ac:dyDescent="0.25">
      <c r="A573" t="s">
        <v>132</v>
      </c>
      <c r="B573">
        <v>108051503</v>
      </c>
      <c r="C573" t="s">
        <v>28</v>
      </c>
      <c r="F573" t="s">
        <v>14</v>
      </c>
      <c r="G573" s="1">
        <v>479699.79</v>
      </c>
      <c r="H573" s="1">
        <v>479699.79</v>
      </c>
    </row>
    <row r="574" spans="1:8" x14ac:dyDescent="0.25">
      <c r="A574" t="s">
        <v>132</v>
      </c>
      <c r="B574">
        <v>108051503</v>
      </c>
      <c r="C574" t="s">
        <v>11</v>
      </c>
      <c r="D574" t="s">
        <v>673</v>
      </c>
      <c r="E574" s="1">
        <v>285476</v>
      </c>
      <c r="F574" t="s">
        <v>673</v>
      </c>
      <c r="G574" s="1">
        <v>829601.74</v>
      </c>
      <c r="H574" s="1">
        <v>1115077.74</v>
      </c>
    </row>
    <row r="576" spans="1:8" x14ac:dyDescent="0.25">
      <c r="A576" t="s">
        <v>133</v>
      </c>
      <c r="B576">
        <v>125231303</v>
      </c>
      <c r="C576" t="s">
        <v>16</v>
      </c>
      <c r="D576" t="s">
        <v>14</v>
      </c>
      <c r="E576" s="1">
        <v>492851.41</v>
      </c>
      <c r="G576" s="1">
        <v>0</v>
      </c>
      <c r="H576" s="1">
        <v>492851.41</v>
      </c>
    </row>
    <row r="577" spans="1:8" x14ac:dyDescent="0.25">
      <c r="A577" t="s">
        <v>133</v>
      </c>
      <c r="B577">
        <v>125231303</v>
      </c>
      <c r="C577" t="s">
        <v>27</v>
      </c>
      <c r="D577" t="s">
        <v>14</v>
      </c>
      <c r="E577" s="1">
        <v>19227.88</v>
      </c>
      <c r="H577" s="1">
        <v>19227.88</v>
      </c>
    </row>
    <row r="578" spans="1:8" x14ac:dyDescent="0.25">
      <c r="A578" t="s">
        <v>133</v>
      </c>
      <c r="B578">
        <v>125231303</v>
      </c>
      <c r="C578" t="s">
        <v>24</v>
      </c>
      <c r="D578" t="s">
        <v>14</v>
      </c>
      <c r="E578" s="1">
        <v>3879.11</v>
      </c>
      <c r="H578" s="1">
        <v>3879.11</v>
      </c>
    </row>
    <row r="579" spans="1:8" x14ac:dyDescent="0.25">
      <c r="A579" t="s">
        <v>133</v>
      </c>
      <c r="B579">
        <v>125231303</v>
      </c>
      <c r="C579" t="s">
        <v>18</v>
      </c>
      <c r="D579" t="s">
        <v>14</v>
      </c>
      <c r="E579" s="1">
        <v>22525</v>
      </c>
      <c r="H579" s="1">
        <v>22525</v>
      </c>
    </row>
    <row r="580" spans="1:8" x14ac:dyDescent="0.25">
      <c r="A580" t="s">
        <v>133</v>
      </c>
      <c r="B580">
        <v>125231303</v>
      </c>
      <c r="C580" t="s">
        <v>38</v>
      </c>
      <c r="D580" t="s">
        <v>14</v>
      </c>
      <c r="E580" s="1">
        <v>1284.5999999999999</v>
      </c>
      <c r="H580" s="1">
        <v>1284.5999999999999</v>
      </c>
    </row>
    <row r="581" spans="1:8" x14ac:dyDescent="0.25">
      <c r="A581" t="s">
        <v>133</v>
      </c>
      <c r="B581">
        <v>125231303</v>
      </c>
      <c r="C581" t="s">
        <v>45</v>
      </c>
      <c r="D581" t="s">
        <v>14</v>
      </c>
      <c r="E581" s="1">
        <v>1627</v>
      </c>
      <c r="H581" s="1">
        <v>1627</v>
      </c>
    </row>
    <row r="582" spans="1:8" x14ac:dyDescent="0.25">
      <c r="A582" t="s">
        <v>133</v>
      </c>
      <c r="B582">
        <v>125231303</v>
      </c>
      <c r="C582" t="s">
        <v>11</v>
      </c>
      <c r="D582" t="s">
        <v>673</v>
      </c>
      <c r="E582" s="1">
        <v>541394.99999999988</v>
      </c>
      <c r="F582" t="s">
        <v>673</v>
      </c>
      <c r="G582" s="1">
        <v>0</v>
      </c>
      <c r="H582" s="1">
        <v>541394.99999999988</v>
      </c>
    </row>
    <row r="584" spans="1:8" x14ac:dyDescent="0.25">
      <c r="A584" t="s">
        <v>134</v>
      </c>
      <c r="B584">
        <v>126513160</v>
      </c>
      <c r="C584" t="s">
        <v>16</v>
      </c>
      <c r="D584" t="s">
        <v>14</v>
      </c>
      <c r="E584" s="1">
        <v>63376</v>
      </c>
      <c r="H584" s="1">
        <v>63376</v>
      </c>
    </row>
    <row r="585" spans="1:8" x14ac:dyDescent="0.25">
      <c r="A585" t="s">
        <v>134</v>
      </c>
      <c r="B585">
        <v>126513160</v>
      </c>
      <c r="C585" t="s">
        <v>11</v>
      </c>
      <c r="D585" t="s">
        <v>673</v>
      </c>
      <c r="E585" s="1">
        <v>63376</v>
      </c>
      <c r="F585" t="s">
        <v>673</v>
      </c>
      <c r="G585" s="1">
        <v>0</v>
      </c>
      <c r="H585" s="1">
        <v>63376</v>
      </c>
    </row>
    <row r="587" spans="1:8" x14ac:dyDescent="0.25">
      <c r="A587" t="s">
        <v>135</v>
      </c>
      <c r="B587">
        <v>102020001</v>
      </c>
      <c r="C587" t="s">
        <v>24</v>
      </c>
      <c r="D587" t="s">
        <v>14</v>
      </c>
      <c r="E587" s="1">
        <v>15865.06</v>
      </c>
      <c r="H587" s="1">
        <v>15865.06</v>
      </c>
    </row>
    <row r="588" spans="1:8" x14ac:dyDescent="0.25">
      <c r="A588" t="s">
        <v>135</v>
      </c>
      <c r="B588">
        <v>102020001</v>
      </c>
      <c r="C588" t="s">
        <v>28</v>
      </c>
      <c r="D588" t="s">
        <v>14</v>
      </c>
      <c r="E588" s="1">
        <v>12957.94</v>
      </c>
      <c r="H588" s="1">
        <v>12957.94</v>
      </c>
    </row>
    <row r="589" spans="1:8" x14ac:dyDescent="0.25">
      <c r="A589" t="s">
        <v>135</v>
      </c>
      <c r="B589">
        <v>102020001</v>
      </c>
      <c r="C589" t="s">
        <v>11</v>
      </c>
      <c r="D589" t="s">
        <v>673</v>
      </c>
      <c r="E589" s="1">
        <v>28823</v>
      </c>
      <c r="F589" t="s">
        <v>673</v>
      </c>
      <c r="G589" s="1">
        <v>0</v>
      </c>
      <c r="H589" s="1">
        <v>28823</v>
      </c>
    </row>
    <row r="591" spans="1:8" x14ac:dyDescent="0.25">
      <c r="A591" t="s">
        <v>136</v>
      </c>
      <c r="B591">
        <v>103021903</v>
      </c>
      <c r="C591" t="s">
        <v>16</v>
      </c>
      <c r="D591" t="s">
        <v>14</v>
      </c>
      <c r="E591" s="1">
        <v>220599</v>
      </c>
      <c r="F591" t="s">
        <v>14</v>
      </c>
      <c r="G591" s="1">
        <v>161531.22</v>
      </c>
      <c r="H591" s="1">
        <v>382130.22</v>
      </c>
    </row>
    <row r="592" spans="1:8" x14ac:dyDescent="0.25">
      <c r="A592" t="s">
        <v>136</v>
      </c>
      <c r="B592">
        <v>103021903</v>
      </c>
      <c r="C592" t="s">
        <v>42</v>
      </c>
      <c r="F592" t="s">
        <v>14</v>
      </c>
      <c r="G592" s="1">
        <v>50732.42</v>
      </c>
      <c r="H592" s="1">
        <v>50732.42</v>
      </c>
    </row>
    <row r="593" spans="1:8" x14ac:dyDescent="0.25">
      <c r="A593" t="s">
        <v>136</v>
      </c>
      <c r="B593">
        <v>103021903</v>
      </c>
      <c r="C593" t="s">
        <v>11</v>
      </c>
      <c r="D593" t="s">
        <v>673</v>
      </c>
      <c r="E593" s="1">
        <v>220599</v>
      </c>
      <c r="F593" t="s">
        <v>673</v>
      </c>
      <c r="G593" s="1">
        <v>212263.64</v>
      </c>
      <c r="H593" s="1">
        <v>432862.64</v>
      </c>
    </row>
    <row r="595" spans="1:8" x14ac:dyDescent="0.25">
      <c r="A595" t="s">
        <v>137</v>
      </c>
      <c r="B595">
        <v>106161203</v>
      </c>
      <c r="C595" t="s">
        <v>16</v>
      </c>
      <c r="D595" t="s">
        <v>14</v>
      </c>
      <c r="E595" s="1">
        <v>99414</v>
      </c>
      <c r="F595" t="s">
        <v>14</v>
      </c>
      <c r="G595" s="1">
        <v>238404.2</v>
      </c>
      <c r="H595" s="1">
        <v>337818.2</v>
      </c>
    </row>
    <row r="596" spans="1:8" x14ac:dyDescent="0.25">
      <c r="A596" t="s">
        <v>137</v>
      </c>
      <c r="B596">
        <v>106161203</v>
      </c>
      <c r="C596" t="s">
        <v>13</v>
      </c>
      <c r="F596" t="s">
        <v>14</v>
      </c>
      <c r="G596" s="1">
        <v>155324</v>
      </c>
      <c r="H596" s="1">
        <v>155324</v>
      </c>
    </row>
    <row r="597" spans="1:8" x14ac:dyDescent="0.25">
      <c r="A597" t="s">
        <v>137</v>
      </c>
      <c r="B597">
        <v>106161203</v>
      </c>
      <c r="C597" t="s">
        <v>11</v>
      </c>
      <c r="D597" t="s">
        <v>673</v>
      </c>
      <c r="E597" s="1">
        <v>99414</v>
      </c>
      <c r="F597" t="s">
        <v>673</v>
      </c>
      <c r="G597" s="1">
        <v>393728.2</v>
      </c>
      <c r="H597" s="1">
        <v>493142.2</v>
      </c>
    </row>
    <row r="599" spans="1:8" x14ac:dyDescent="0.25">
      <c r="A599" t="s">
        <v>138</v>
      </c>
      <c r="B599">
        <v>106161703</v>
      </c>
      <c r="C599" t="s">
        <v>16</v>
      </c>
      <c r="D599" t="s">
        <v>14</v>
      </c>
      <c r="E599" s="1">
        <v>158575</v>
      </c>
      <c r="F599" t="s">
        <v>14</v>
      </c>
      <c r="G599" s="1">
        <v>161739</v>
      </c>
      <c r="H599" s="1">
        <v>320314</v>
      </c>
    </row>
    <row r="600" spans="1:8" x14ac:dyDescent="0.25">
      <c r="A600" t="s">
        <v>138</v>
      </c>
      <c r="B600">
        <v>106161703</v>
      </c>
      <c r="C600" t="s">
        <v>18</v>
      </c>
      <c r="F600" t="s">
        <v>14</v>
      </c>
      <c r="G600" s="1">
        <v>113504.35</v>
      </c>
      <c r="H600" s="1">
        <v>113504.35</v>
      </c>
    </row>
    <row r="601" spans="1:8" x14ac:dyDescent="0.25">
      <c r="A601" t="s">
        <v>138</v>
      </c>
      <c r="B601">
        <v>106161703</v>
      </c>
      <c r="C601" t="s">
        <v>11</v>
      </c>
      <c r="D601" t="s">
        <v>673</v>
      </c>
      <c r="E601" s="1">
        <v>158575</v>
      </c>
      <c r="F601" t="s">
        <v>673</v>
      </c>
      <c r="G601" s="1">
        <v>275243.34999999998</v>
      </c>
      <c r="H601" s="1">
        <v>433818.35</v>
      </c>
    </row>
    <row r="603" spans="1:8" x14ac:dyDescent="0.25">
      <c r="A603" t="s">
        <v>139</v>
      </c>
      <c r="B603">
        <v>108071504</v>
      </c>
      <c r="C603" t="s">
        <v>16</v>
      </c>
      <c r="F603" t="s">
        <v>14</v>
      </c>
      <c r="G603" s="1">
        <v>357171.55</v>
      </c>
      <c r="H603" s="1">
        <v>357171.55</v>
      </c>
    </row>
    <row r="604" spans="1:8" x14ac:dyDescent="0.25">
      <c r="A604" t="s">
        <v>139</v>
      </c>
      <c r="B604">
        <v>108071504</v>
      </c>
      <c r="C604" t="s">
        <v>27</v>
      </c>
      <c r="F604" t="s">
        <v>14</v>
      </c>
      <c r="G604" s="1">
        <v>89732.69</v>
      </c>
      <c r="H604" s="1">
        <v>89732.69</v>
      </c>
    </row>
    <row r="605" spans="1:8" x14ac:dyDescent="0.25">
      <c r="A605" t="s">
        <v>139</v>
      </c>
      <c r="B605">
        <v>108071504</v>
      </c>
      <c r="C605" t="s">
        <v>39</v>
      </c>
      <c r="F605" t="s">
        <v>14</v>
      </c>
      <c r="G605" s="1">
        <v>74275.289999999994</v>
      </c>
      <c r="H605" s="1">
        <v>74275.289999999994</v>
      </c>
    </row>
    <row r="606" spans="1:8" x14ac:dyDescent="0.25">
      <c r="A606" t="s">
        <v>139</v>
      </c>
      <c r="B606">
        <v>108071504</v>
      </c>
      <c r="C606" t="s">
        <v>28</v>
      </c>
      <c r="D606" t="s">
        <v>14</v>
      </c>
      <c r="E606" s="1">
        <v>173060</v>
      </c>
      <c r="F606" t="s">
        <v>10</v>
      </c>
      <c r="G606" s="1">
        <v>158463.69</v>
      </c>
      <c r="H606" s="1">
        <v>331523.69</v>
      </c>
    </row>
    <row r="607" spans="1:8" x14ac:dyDescent="0.25">
      <c r="A607" t="s">
        <v>139</v>
      </c>
      <c r="B607">
        <v>108071504</v>
      </c>
      <c r="C607" t="s">
        <v>11</v>
      </c>
      <c r="D607" t="s">
        <v>673</v>
      </c>
      <c r="E607" s="1">
        <v>173060</v>
      </c>
      <c r="F607" t="s">
        <v>673</v>
      </c>
      <c r="G607" s="1">
        <v>679643.22</v>
      </c>
      <c r="H607" s="1">
        <v>852703.22</v>
      </c>
    </row>
    <row r="609" spans="1:8" x14ac:dyDescent="0.25">
      <c r="A609" t="s">
        <v>140</v>
      </c>
      <c r="B609">
        <v>110171003</v>
      </c>
      <c r="C609" t="s">
        <v>16</v>
      </c>
      <c r="D609" t="s">
        <v>14</v>
      </c>
      <c r="E609" s="1">
        <v>471734</v>
      </c>
      <c r="F609" t="s">
        <v>14</v>
      </c>
      <c r="G609" s="1">
        <v>320197.08</v>
      </c>
      <c r="H609" s="1">
        <v>791931.08000000007</v>
      </c>
    </row>
    <row r="610" spans="1:8" x14ac:dyDescent="0.25">
      <c r="A610" t="s">
        <v>140</v>
      </c>
      <c r="B610">
        <v>110171003</v>
      </c>
      <c r="C610" t="s">
        <v>28</v>
      </c>
      <c r="F610" t="s">
        <v>14</v>
      </c>
      <c r="G610" s="1">
        <v>786768.02</v>
      </c>
      <c r="H610" s="1">
        <v>786768.02</v>
      </c>
    </row>
    <row r="611" spans="1:8" x14ac:dyDescent="0.25">
      <c r="A611" t="s">
        <v>140</v>
      </c>
      <c r="B611">
        <v>110171003</v>
      </c>
      <c r="C611" t="s">
        <v>11</v>
      </c>
      <c r="D611" t="s">
        <v>673</v>
      </c>
      <c r="E611" s="1">
        <v>471734</v>
      </c>
      <c r="F611" t="s">
        <v>673</v>
      </c>
      <c r="G611" s="1">
        <v>1106965.1000000001</v>
      </c>
      <c r="H611" s="1">
        <v>1578699.1</v>
      </c>
    </row>
    <row r="613" spans="1:8" x14ac:dyDescent="0.25">
      <c r="A613" t="s">
        <v>141</v>
      </c>
      <c r="B613">
        <v>124151902</v>
      </c>
      <c r="C613" t="s">
        <v>16</v>
      </c>
      <c r="D613" t="s">
        <v>14</v>
      </c>
      <c r="E613" s="1">
        <v>1103925</v>
      </c>
      <c r="H613" s="1">
        <v>1103925</v>
      </c>
    </row>
    <row r="614" spans="1:8" x14ac:dyDescent="0.25">
      <c r="A614" t="s">
        <v>141</v>
      </c>
      <c r="B614">
        <v>124151902</v>
      </c>
      <c r="C614" t="s">
        <v>23</v>
      </c>
      <c r="F614" t="s">
        <v>14</v>
      </c>
      <c r="G614" s="1">
        <v>1685428.57</v>
      </c>
      <c r="H614" s="1">
        <v>1685428.57</v>
      </c>
    </row>
    <row r="615" spans="1:8" x14ac:dyDescent="0.25">
      <c r="A615" t="s">
        <v>141</v>
      </c>
      <c r="B615">
        <v>124151902</v>
      </c>
      <c r="C615" t="s">
        <v>38</v>
      </c>
      <c r="F615" t="s">
        <v>10</v>
      </c>
      <c r="G615" s="1">
        <v>106675.9</v>
      </c>
      <c r="H615" s="1">
        <v>106675.9</v>
      </c>
    </row>
    <row r="616" spans="1:8" x14ac:dyDescent="0.25">
      <c r="A616" t="s">
        <v>141</v>
      </c>
      <c r="B616">
        <v>124151902</v>
      </c>
      <c r="C616" t="s">
        <v>46</v>
      </c>
      <c r="F616" t="s">
        <v>14</v>
      </c>
      <c r="G616" s="1">
        <v>526338.80000000005</v>
      </c>
      <c r="H616" s="1">
        <v>526338.80000000005</v>
      </c>
    </row>
    <row r="617" spans="1:8" x14ac:dyDescent="0.25">
      <c r="A617" t="s">
        <v>141</v>
      </c>
      <c r="B617">
        <v>124151902</v>
      </c>
      <c r="C617" t="s">
        <v>33</v>
      </c>
      <c r="F617" t="s">
        <v>14</v>
      </c>
      <c r="G617" s="1">
        <v>527685.72</v>
      </c>
      <c r="H617" s="1">
        <v>527685.72</v>
      </c>
    </row>
    <row r="618" spans="1:8" x14ac:dyDescent="0.25">
      <c r="A618" t="s">
        <v>141</v>
      </c>
      <c r="B618">
        <v>124151902</v>
      </c>
      <c r="C618" t="s">
        <v>42</v>
      </c>
      <c r="F618" t="s">
        <v>14</v>
      </c>
      <c r="G618" s="1">
        <v>4885087.99</v>
      </c>
      <c r="H618" s="1">
        <v>4885087.99</v>
      </c>
    </row>
    <row r="619" spans="1:8" x14ac:dyDescent="0.25">
      <c r="A619" t="s">
        <v>141</v>
      </c>
      <c r="B619">
        <v>124151902</v>
      </c>
      <c r="C619" t="s">
        <v>11</v>
      </c>
      <c r="D619" t="s">
        <v>673</v>
      </c>
      <c r="E619" s="1">
        <v>1103925</v>
      </c>
      <c r="F619" t="s">
        <v>673</v>
      </c>
      <c r="G619" s="1">
        <v>7731216.9800000004</v>
      </c>
      <c r="H619" s="1">
        <v>8835141.9800000004</v>
      </c>
    </row>
    <row r="621" spans="1:8" x14ac:dyDescent="0.25">
      <c r="A621" t="s">
        <v>142</v>
      </c>
      <c r="B621">
        <v>113361303</v>
      </c>
      <c r="C621" t="s">
        <v>18</v>
      </c>
      <c r="D621" t="s">
        <v>10</v>
      </c>
      <c r="E621" s="1">
        <v>227734</v>
      </c>
      <c r="F621" t="s">
        <v>10</v>
      </c>
      <c r="G621" s="1">
        <v>50000</v>
      </c>
      <c r="H621" s="1">
        <v>277734</v>
      </c>
    </row>
    <row r="622" spans="1:8" x14ac:dyDescent="0.25">
      <c r="A622" t="s">
        <v>142</v>
      </c>
      <c r="B622">
        <v>113361303</v>
      </c>
      <c r="C622" t="s">
        <v>9</v>
      </c>
      <c r="D622" t="s">
        <v>10</v>
      </c>
      <c r="E622" s="1">
        <v>173226</v>
      </c>
      <c r="H622" s="1">
        <v>173226</v>
      </c>
    </row>
    <row r="623" spans="1:8" x14ac:dyDescent="0.25">
      <c r="A623" t="s">
        <v>142</v>
      </c>
      <c r="B623">
        <v>113361303</v>
      </c>
      <c r="C623" t="s">
        <v>11</v>
      </c>
      <c r="D623" t="s">
        <v>673</v>
      </c>
      <c r="E623" s="1">
        <v>400960</v>
      </c>
      <c r="F623" t="s">
        <v>673</v>
      </c>
      <c r="G623" s="1">
        <v>50000</v>
      </c>
      <c r="H623" s="1">
        <v>450960</v>
      </c>
    </row>
    <row r="625" spans="1:8" x14ac:dyDescent="0.25">
      <c r="A625" t="s">
        <v>143</v>
      </c>
      <c r="B625">
        <v>124153320</v>
      </c>
      <c r="C625" t="s">
        <v>29</v>
      </c>
      <c r="D625" t="s">
        <v>10</v>
      </c>
      <c r="E625" s="1">
        <v>10996</v>
      </c>
      <c r="H625" s="1">
        <v>10996</v>
      </c>
    </row>
    <row r="626" spans="1:8" x14ac:dyDescent="0.25">
      <c r="A626" t="s">
        <v>143</v>
      </c>
      <c r="B626">
        <v>124153320</v>
      </c>
      <c r="C626" t="s">
        <v>30</v>
      </c>
      <c r="D626" t="s">
        <v>32</v>
      </c>
      <c r="E626" s="1">
        <v>20000</v>
      </c>
      <c r="H626" s="1">
        <v>20000</v>
      </c>
    </row>
    <row r="627" spans="1:8" x14ac:dyDescent="0.25">
      <c r="A627" t="s">
        <v>143</v>
      </c>
      <c r="B627">
        <v>124153320</v>
      </c>
      <c r="C627" t="s">
        <v>11</v>
      </c>
      <c r="D627" t="s">
        <v>673</v>
      </c>
      <c r="E627" s="1">
        <v>30996</v>
      </c>
      <c r="F627" t="s">
        <v>673</v>
      </c>
      <c r="G627" s="1">
        <v>0</v>
      </c>
      <c r="H627" s="1">
        <v>30996</v>
      </c>
    </row>
    <row r="629" spans="1:8" x14ac:dyDescent="0.25">
      <c r="A629" t="s">
        <v>144</v>
      </c>
      <c r="B629">
        <v>123461602</v>
      </c>
      <c r="C629" t="s">
        <v>23</v>
      </c>
      <c r="D629" t="s">
        <v>10</v>
      </c>
      <c r="E629" s="1">
        <v>32125</v>
      </c>
      <c r="H629" s="1">
        <v>32125</v>
      </c>
    </row>
    <row r="630" spans="1:8" x14ac:dyDescent="0.25">
      <c r="A630" t="s">
        <v>144</v>
      </c>
      <c r="B630">
        <v>123461602</v>
      </c>
      <c r="C630" t="s">
        <v>27</v>
      </c>
      <c r="D630" t="s">
        <v>10</v>
      </c>
      <c r="E630" s="1">
        <v>82568.850000000006</v>
      </c>
      <c r="F630" t="s">
        <v>10</v>
      </c>
      <c r="G630" s="1">
        <v>50000</v>
      </c>
      <c r="H630" s="1">
        <v>132568.85</v>
      </c>
    </row>
    <row r="631" spans="1:8" x14ac:dyDescent="0.25">
      <c r="A631" t="s">
        <v>144</v>
      </c>
      <c r="B631">
        <v>123461602</v>
      </c>
      <c r="C631" t="s">
        <v>24</v>
      </c>
      <c r="D631" t="s">
        <v>10</v>
      </c>
      <c r="E631" s="1">
        <v>16274</v>
      </c>
      <c r="H631" s="1">
        <v>16274</v>
      </c>
    </row>
    <row r="632" spans="1:8" x14ac:dyDescent="0.25">
      <c r="A632" t="s">
        <v>144</v>
      </c>
      <c r="B632">
        <v>123461602</v>
      </c>
      <c r="C632" t="s">
        <v>18</v>
      </c>
      <c r="D632" t="s">
        <v>14</v>
      </c>
      <c r="E632" s="1">
        <v>18600</v>
      </c>
      <c r="F632" t="s">
        <v>14</v>
      </c>
      <c r="H632" s="1">
        <v>18600</v>
      </c>
    </row>
    <row r="633" spans="1:8" x14ac:dyDescent="0.25">
      <c r="A633" t="s">
        <v>144</v>
      </c>
      <c r="B633">
        <v>123461602</v>
      </c>
      <c r="C633" t="s">
        <v>9</v>
      </c>
      <c r="D633" t="s">
        <v>14</v>
      </c>
      <c r="E633" s="1">
        <v>16000</v>
      </c>
      <c r="F633" t="s">
        <v>14</v>
      </c>
      <c r="H633" s="1">
        <v>16000</v>
      </c>
    </row>
    <row r="634" spans="1:8" x14ac:dyDescent="0.25">
      <c r="A634" t="s">
        <v>144</v>
      </c>
      <c r="B634">
        <v>123461602</v>
      </c>
      <c r="C634" t="s">
        <v>30</v>
      </c>
      <c r="D634" t="s">
        <v>14</v>
      </c>
      <c r="E634" s="1">
        <v>4348.1499999999996</v>
      </c>
      <c r="F634" t="s">
        <v>14</v>
      </c>
      <c r="H634" s="1">
        <v>4348.1499999999996</v>
      </c>
    </row>
    <row r="635" spans="1:8" x14ac:dyDescent="0.25">
      <c r="A635" t="s">
        <v>144</v>
      </c>
      <c r="B635">
        <v>123461602</v>
      </c>
      <c r="C635" t="s">
        <v>11</v>
      </c>
      <c r="D635" t="s">
        <v>673</v>
      </c>
      <c r="E635" s="1">
        <v>169916</v>
      </c>
      <c r="F635" t="s">
        <v>673</v>
      </c>
      <c r="G635" s="1">
        <v>50000</v>
      </c>
      <c r="H635" s="1">
        <v>219916</v>
      </c>
    </row>
    <row r="637" spans="1:8" x14ac:dyDescent="0.25">
      <c r="A637" t="s">
        <v>145</v>
      </c>
      <c r="B637">
        <v>113361503</v>
      </c>
      <c r="C637" t="s">
        <v>16</v>
      </c>
      <c r="D637" t="s">
        <v>14</v>
      </c>
      <c r="E637" s="1">
        <v>295569</v>
      </c>
      <c r="F637" t="s">
        <v>14</v>
      </c>
      <c r="G637" s="1">
        <v>169056.8</v>
      </c>
      <c r="H637" s="1">
        <v>464625.8</v>
      </c>
    </row>
    <row r="638" spans="1:8" x14ac:dyDescent="0.25">
      <c r="A638" t="s">
        <v>145</v>
      </c>
      <c r="B638">
        <v>113361503</v>
      </c>
      <c r="C638" t="s">
        <v>27</v>
      </c>
      <c r="F638" t="s">
        <v>14</v>
      </c>
      <c r="G638" s="1">
        <v>216549.75</v>
      </c>
      <c r="H638" s="1">
        <v>216549.75</v>
      </c>
    </row>
    <row r="639" spans="1:8" x14ac:dyDescent="0.25">
      <c r="A639" t="s">
        <v>145</v>
      </c>
      <c r="B639">
        <v>113361503</v>
      </c>
      <c r="C639" t="s">
        <v>18</v>
      </c>
      <c r="F639" t="s">
        <v>14</v>
      </c>
      <c r="G639" s="1">
        <v>93432.87</v>
      </c>
      <c r="H639" s="1">
        <v>93432.87</v>
      </c>
    </row>
    <row r="640" spans="1:8" x14ac:dyDescent="0.25">
      <c r="A640" t="s">
        <v>145</v>
      </c>
      <c r="B640">
        <v>113361503</v>
      </c>
      <c r="C640" t="s">
        <v>45</v>
      </c>
      <c r="F640" t="s">
        <v>14</v>
      </c>
      <c r="G640" s="1">
        <v>40000</v>
      </c>
      <c r="H640" s="1">
        <v>40000</v>
      </c>
    </row>
    <row r="641" spans="1:8" x14ac:dyDescent="0.25">
      <c r="A641" t="s">
        <v>145</v>
      </c>
      <c r="B641">
        <v>113361503</v>
      </c>
      <c r="C641" t="s">
        <v>21</v>
      </c>
      <c r="F641" t="s">
        <v>14</v>
      </c>
      <c r="G641" s="1">
        <v>31873.9</v>
      </c>
      <c r="H641" s="1">
        <v>31873.9</v>
      </c>
    </row>
    <row r="642" spans="1:8" x14ac:dyDescent="0.25">
      <c r="A642" t="s">
        <v>145</v>
      </c>
      <c r="B642">
        <v>113361503</v>
      </c>
      <c r="C642" t="s">
        <v>46</v>
      </c>
      <c r="F642" t="s">
        <v>14</v>
      </c>
      <c r="G642" s="1">
        <v>47791.92</v>
      </c>
      <c r="H642" s="1">
        <v>47791.92</v>
      </c>
    </row>
    <row r="643" spans="1:8" x14ac:dyDescent="0.25">
      <c r="A643" t="s">
        <v>145</v>
      </c>
      <c r="B643">
        <v>113361503</v>
      </c>
      <c r="C643" t="s">
        <v>42</v>
      </c>
      <c r="F643" t="s">
        <v>14</v>
      </c>
      <c r="G643" s="1">
        <v>636536.34</v>
      </c>
      <c r="H643" s="1">
        <v>636536.34</v>
      </c>
    </row>
    <row r="644" spans="1:8" x14ac:dyDescent="0.25">
      <c r="A644" t="s">
        <v>145</v>
      </c>
      <c r="B644">
        <v>113361503</v>
      </c>
      <c r="C644" t="s">
        <v>11</v>
      </c>
      <c r="D644" t="s">
        <v>673</v>
      </c>
      <c r="E644" s="1">
        <v>295569</v>
      </c>
      <c r="F644" t="s">
        <v>673</v>
      </c>
      <c r="G644" s="1">
        <v>1235241.58</v>
      </c>
      <c r="H644" s="1">
        <v>1530810.58</v>
      </c>
    </row>
    <row r="646" spans="1:8" x14ac:dyDescent="0.25">
      <c r="A646" t="s">
        <v>146</v>
      </c>
      <c r="B646">
        <v>104431304</v>
      </c>
      <c r="C646" t="s">
        <v>16</v>
      </c>
      <c r="D646" t="s">
        <v>14</v>
      </c>
      <c r="E646" s="1">
        <v>100565</v>
      </c>
      <c r="F646" t="s">
        <v>14</v>
      </c>
      <c r="G646" s="1">
        <v>12966</v>
      </c>
      <c r="H646" s="1">
        <v>113531</v>
      </c>
    </row>
    <row r="647" spans="1:8" x14ac:dyDescent="0.25">
      <c r="A647" t="s">
        <v>146</v>
      </c>
      <c r="B647">
        <v>104431304</v>
      </c>
      <c r="C647" t="s">
        <v>42</v>
      </c>
      <c r="F647" t="s">
        <v>14</v>
      </c>
      <c r="G647" s="1">
        <v>37034</v>
      </c>
      <c r="H647" s="1">
        <v>37034</v>
      </c>
    </row>
    <row r="648" spans="1:8" x14ac:dyDescent="0.25">
      <c r="A648" t="s">
        <v>146</v>
      </c>
      <c r="B648">
        <v>104431304</v>
      </c>
      <c r="C648" t="s">
        <v>11</v>
      </c>
      <c r="D648" t="s">
        <v>673</v>
      </c>
      <c r="E648" s="1">
        <v>100565</v>
      </c>
      <c r="F648" t="s">
        <v>673</v>
      </c>
      <c r="G648" s="1">
        <v>50000</v>
      </c>
      <c r="H648" s="1">
        <v>150565</v>
      </c>
    </row>
    <row r="650" spans="1:8" x14ac:dyDescent="0.25">
      <c r="A650" t="s">
        <v>147</v>
      </c>
      <c r="B650">
        <v>115220002</v>
      </c>
      <c r="C650" t="s">
        <v>27</v>
      </c>
      <c r="D650" t="s">
        <v>14</v>
      </c>
      <c r="E650" s="1">
        <v>184177</v>
      </c>
      <c r="H650" s="1">
        <v>184177</v>
      </c>
    </row>
    <row r="651" spans="1:8" x14ac:dyDescent="0.25">
      <c r="A651" t="s">
        <v>147</v>
      </c>
      <c r="B651">
        <v>115220002</v>
      </c>
      <c r="C651" t="s">
        <v>9</v>
      </c>
      <c r="D651" t="s">
        <v>14</v>
      </c>
      <c r="E651" s="1">
        <v>86454</v>
      </c>
      <c r="H651" s="1">
        <v>86454</v>
      </c>
    </row>
    <row r="652" spans="1:8" x14ac:dyDescent="0.25">
      <c r="A652" t="s">
        <v>147</v>
      </c>
      <c r="B652">
        <v>115220002</v>
      </c>
      <c r="C652" t="s">
        <v>11</v>
      </c>
      <c r="D652" t="s">
        <v>673</v>
      </c>
      <c r="E652" s="1">
        <v>270631</v>
      </c>
      <c r="F652" t="s">
        <v>673</v>
      </c>
      <c r="G652" s="1">
        <v>0</v>
      </c>
      <c r="H652" s="1">
        <v>270631</v>
      </c>
    </row>
    <row r="654" spans="1:8" x14ac:dyDescent="0.25">
      <c r="A654" t="s">
        <v>148</v>
      </c>
      <c r="B654">
        <v>126512840</v>
      </c>
      <c r="C654" t="s">
        <v>16</v>
      </c>
      <c r="D654" t="s">
        <v>14</v>
      </c>
      <c r="E654" s="1">
        <v>92223.02</v>
      </c>
      <c r="H654" s="1">
        <v>92223.02</v>
      </c>
    </row>
    <row r="655" spans="1:8" x14ac:dyDescent="0.25">
      <c r="A655" t="s">
        <v>148</v>
      </c>
      <c r="B655">
        <v>126512840</v>
      </c>
      <c r="C655" t="s">
        <v>23</v>
      </c>
      <c r="D655" t="s">
        <v>14</v>
      </c>
      <c r="E655" s="1">
        <v>10073.98</v>
      </c>
      <c r="H655" s="1">
        <v>10073.98</v>
      </c>
    </row>
    <row r="656" spans="1:8" x14ac:dyDescent="0.25">
      <c r="A656" t="s">
        <v>148</v>
      </c>
      <c r="B656">
        <v>126512840</v>
      </c>
      <c r="C656" t="s">
        <v>11</v>
      </c>
      <c r="D656" t="s">
        <v>673</v>
      </c>
      <c r="E656" s="1">
        <v>102297</v>
      </c>
      <c r="F656" t="s">
        <v>673</v>
      </c>
      <c r="G656" s="1">
        <v>0</v>
      </c>
      <c r="H656" s="1">
        <v>102297</v>
      </c>
    </row>
    <row r="658" spans="1:8" x14ac:dyDescent="0.25">
      <c r="A658" t="s">
        <v>149</v>
      </c>
      <c r="B658">
        <v>108561803</v>
      </c>
      <c r="C658" t="s">
        <v>16</v>
      </c>
      <c r="D658" t="s">
        <v>14</v>
      </c>
      <c r="E658" s="1">
        <v>171816</v>
      </c>
      <c r="F658" t="s">
        <v>14</v>
      </c>
      <c r="G658" s="1">
        <v>47004.94</v>
      </c>
      <c r="H658" s="1">
        <v>218820.94</v>
      </c>
    </row>
    <row r="659" spans="1:8" x14ac:dyDescent="0.25">
      <c r="A659" t="s">
        <v>149</v>
      </c>
      <c r="B659">
        <v>108561803</v>
      </c>
      <c r="C659" t="s">
        <v>13</v>
      </c>
      <c r="F659" t="s">
        <v>10</v>
      </c>
      <c r="G659" s="1">
        <v>190580.09</v>
      </c>
      <c r="H659" s="1">
        <v>190580.09</v>
      </c>
    </row>
    <row r="660" spans="1:8" x14ac:dyDescent="0.25">
      <c r="A660" t="s">
        <v>149</v>
      </c>
      <c r="B660">
        <v>108561803</v>
      </c>
      <c r="C660" t="s">
        <v>42</v>
      </c>
      <c r="F660" t="s">
        <v>32</v>
      </c>
      <c r="G660" s="1">
        <v>99338.19</v>
      </c>
      <c r="H660" s="1">
        <v>99338.19</v>
      </c>
    </row>
    <row r="661" spans="1:8" x14ac:dyDescent="0.25">
      <c r="A661" t="s">
        <v>149</v>
      </c>
      <c r="B661">
        <v>108561803</v>
      </c>
      <c r="C661" t="s">
        <v>11</v>
      </c>
      <c r="D661" t="s">
        <v>673</v>
      </c>
      <c r="E661" s="1">
        <v>171816</v>
      </c>
      <c r="F661" t="s">
        <v>673</v>
      </c>
      <c r="G661" s="1">
        <v>336923.22</v>
      </c>
      <c r="H661" s="1">
        <v>508739.22</v>
      </c>
    </row>
    <row r="663" spans="1:8" x14ac:dyDescent="0.25">
      <c r="A663" t="s">
        <v>150</v>
      </c>
      <c r="B663">
        <v>108111403</v>
      </c>
      <c r="C663" t="s">
        <v>16</v>
      </c>
      <c r="D663" t="s">
        <v>14</v>
      </c>
      <c r="E663" s="1">
        <v>206822.27</v>
      </c>
      <c r="F663" t="s">
        <v>14</v>
      </c>
      <c r="G663" s="1">
        <v>50000</v>
      </c>
      <c r="H663" s="1">
        <v>256822.27</v>
      </c>
    </row>
    <row r="664" spans="1:8" x14ac:dyDescent="0.25">
      <c r="A664" t="s">
        <v>150</v>
      </c>
      <c r="B664">
        <v>108111403</v>
      </c>
      <c r="C664" t="s">
        <v>42</v>
      </c>
      <c r="D664" t="s">
        <v>14</v>
      </c>
      <c r="E664" s="1">
        <v>64203.73</v>
      </c>
      <c r="H664" s="1">
        <v>64203.73</v>
      </c>
    </row>
    <row r="665" spans="1:8" x14ac:dyDescent="0.25">
      <c r="A665" t="s">
        <v>150</v>
      </c>
      <c r="B665">
        <v>108111403</v>
      </c>
      <c r="C665" t="s">
        <v>11</v>
      </c>
      <c r="D665" t="s">
        <v>673</v>
      </c>
      <c r="E665" s="1">
        <v>271026</v>
      </c>
      <c r="F665" t="s">
        <v>673</v>
      </c>
      <c r="G665" s="1">
        <v>50000</v>
      </c>
      <c r="H665" s="1">
        <v>321026</v>
      </c>
    </row>
    <row r="667" spans="1:8" x14ac:dyDescent="0.25">
      <c r="A667" t="s">
        <v>151</v>
      </c>
      <c r="B667">
        <v>113361703</v>
      </c>
      <c r="C667" t="s">
        <v>37</v>
      </c>
      <c r="D667" t="s">
        <v>14</v>
      </c>
      <c r="E667" s="1">
        <v>63484.79</v>
      </c>
      <c r="H667" s="1">
        <v>63484.79</v>
      </c>
    </row>
    <row r="668" spans="1:8" x14ac:dyDescent="0.25">
      <c r="A668" t="s">
        <v>151</v>
      </c>
      <c r="B668">
        <v>113361703</v>
      </c>
      <c r="C668" t="s">
        <v>16</v>
      </c>
      <c r="D668" t="s">
        <v>14</v>
      </c>
      <c r="E668" s="1">
        <v>285386.21000000002</v>
      </c>
      <c r="F668" t="s">
        <v>14</v>
      </c>
      <c r="G668" s="1">
        <v>309230.46999999997</v>
      </c>
      <c r="H668" s="1">
        <v>594616.67999999993</v>
      </c>
    </row>
    <row r="669" spans="1:8" x14ac:dyDescent="0.25">
      <c r="A669" t="s">
        <v>151</v>
      </c>
      <c r="B669">
        <v>113361703</v>
      </c>
      <c r="C669" t="s">
        <v>18</v>
      </c>
      <c r="F669" t="s">
        <v>14</v>
      </c>
      <c r="G669" s="1">
        <v>933647.94</v>
      </c>
      <c r="H669" s="1">
        <v>933647.94</v>
      </c>
    </row>
    <row r="670" spans="1:8" x14ac:dyDescent="0.25">
      <c r="A670" t="s">
        <v>151</v>
      </c>
      <c r="B670">
        <v>113361703</v>
      </c>
      <c r="C670" t="s">
        <v>30</v>
      </c>
      <c r="F670" t="s">
        <v>14</v>
      </c>
      <c r="G670" s="1">
        <v>1571074.27</v>
      </c>
      <c r="H670" s="1">
        <v>1571074.27</v>
      </c>
    </row>
    <row r="671" spans="1:8" x14ac:dyDescent="0.25">
      <c r="A671" t="s">
        <v>151</v>
      </c>
      <c r="B671">
        <v>113361703</v>
      </c>
      <c r="C671" t="s">
        <v>40</v>
      </c>
      <c r="F671" t="s">
        <v>14</v>
      </c>
      <c r="G671" s="1">
        <v>29985.67</v>
      </c>
      <c r="H671" s="1">
        <v>29985.67</v>
      </c>
    </row>
    <row r="672" spans="1:8" x14ac:dyDescent="0.25">
      <c r="A672" t="s">
        <v>151</v>
      </c>
      <c r="B672">
        <v>113361703</v>
      </c>
      <c r="C672" t="s">
        <v>11</v>
      </c>
      <c r="D672" t="s">
        <v>673</v>
      </c>
      <c r="E672" s="1">
        <v>348871</v>
      </c>
      <c r="F672" t="s">
        <v>673</v>
      </c>
      <c r="G672" s="1">
        <v>2843938.35</v>
      </c>
      <c r="H672" s="1">
        <v>3192809.35</v>
      </c>
    </row>
    <row r="674" spans="1:8" x14ac:dyDescent="0.25">
      <c r="A674" t="s">
        <v>152</v>
      </c>
      <c r="B674">
        <v>112011603</v>
      </c>
      <c r="C674" t="s">
        <v>16</v>
      </c>
      <c r="D674" t="s">
        <v>14</v>
      </c>
      <c r="E674" s="1">
        <v>573730</v>
      </c>
      <c r="F674" t="s">
        <v>14</v>
      </c>
      <c r="G674" s="1">
        <v>519872.09</v>
      </c>
      <c r="H674" s="1">
        <v>1093602.0900000001</v>
      </c>
    </row>
    <row r="675" spans="1:8" x14ac:dyDescent="0.25">
      <c r="A675" t="s">
        <v>152</v>
      </c>
      <c r="B675">
        <v>112011603</v>
      </c>
      <c r="C675" t="s">
        <v>23</v>
      </c>
      <c r="F675" t="s">
        <v>14</v>
      </c>
      <c r="G675" s="1">
        <v>99749.3</v>
      </c>
      <c r="H675" s="1">
        <v>99749.3</v>
      </c>
    </row>
    <row r="676" spans="1:8" x14ac:dyDescent="0.25">
      <c r="A676" t="s">
        <v>152</v>
      </c>
      <c r="B676">
        <v>112011603</v>
      </c>
      <c r="C676" t="s">
        <v>27</v>
      </c>
      <c r="F676" t="s">
        <v>10</v>
      </c>
      <c r="G676" s="1">
        <v>340688.13</v>
      </c>
      <c r="H676" s="1">
        <v>340688.13</v>
      </c>
    </row>
    <row r="677" spans="1:8" x14ac:dyDescent="0.25">
      <c r="A677" t="s">
        <v>152</v>
      </c>
      <c r="B677">
        <v>112011603</v>
      </c>
      <c r="C677" t="s">
        <v>24</v>
      </c>
      <c r="F677" t="s">
        <v>10</v>
      </c>
      <c r="G677" s="1">
        <v>28799.599999999999</v>
      </c>
      <c r="H677" s="1">
        <v>28799.599999999999</v>
      </c>
    </row>
    <row r="678" spans="1:8" x14ac:dyDescent="0.25">
      <c r="A678" t="s">
        <v>152</v>
      </c>
      <c r="B678">
        <v>112011603</v>
      </c>
      <c r="C678" t="s">
        <v>18</v>
      </c>
      <c r="F678" t="s">
        <v>10</v>
      </c>
      <c r="G678" s="1">
        <v>103137.81</v>
      </c>
      <c r="H678" s="1">
        <v>103137.81</v>
      </c>
    </row>
    <row r="679" spans="1:8" x14ac:dyDescent="0.25">
      <c r="A679" t="s">
        <v>152</v>
      </c>
      <c r="B679">
        <v>112011603</v>
      </c>
      <c r="C679" t="s">
        <v>38</v>
      </c>
      <c r="F679" t="s">
        <v>10</v>
      </c>
      <c r="G679" s="1">
        <v>17765</v>
      </c>
      <c r="H679" s="1">
        <v>17765</v>
      </c>
    </row>
    <row r="680" spans="1:8" x14ac:dyDescent="0.25">
      <c r="A680" t="s">
        <v>152</v>
      </c>
      <c r="B680">
        <v>112011603</v>
      </c>
      <c r="C680" t="s">
        <v>39</v>
      </c>
      <c r="F680" t="s">
        <v>14</v>
      </c>
      <c r="G680" s="1">
        <v>6732</v>
      </c>
      <c r="H680" s="1">
        <v>6732</v>
      </c>
    </row>
    <row r="681" spans="1:8" x14ac:dyDescent="0.25">
      <c r="A681" t="s">
        <v>152</v>
      </c>
      <c r="B681">
        <v>112011603</v>
      </c>
      <c r="C681" t="s">
        <v>28</v>
      </c>
      <c r="F681" t="s">
        <v>10</v>
      </c>
      <c r="G681" s="1">
        <v>19615.38</v>
      </c>
      <c r="H681" s="1">
        <v>19615.38</v>
      </c>
    </row>
    <row r="682" spans="1:8" x14ac:dyDescent="0.25">
      <c r="A682" t="s">
        <v>152</v>
      </c>
      <c r="B682">
        <v>112011603</v>
      </c>
      <c r="C682" t="s">
        <v>31</v>
      </c>
      <c r="F682" t="s">
        <v>32</v>
      </c>
      <c r="G682" s="1">
        <v>49661.29</v>
      </c>
      <c r="H682" s="1">
        <v>49661.29</v>
      </c>
    </row>
    <row r="683" spans="1:8" x14ac:dyDescent="0.25">
      <c r="A683" t="s">
        <v>152</v>
      </c>
      <c r="B683">
        <v>112011603</v>
      </c>
      <c r="C683" t="s">
        <v>40</v>
      </c>
      <c r="F683" t="s">
        <v>10</v>
      </c>
      <c r="G683" s="1">
        <v>39734.5</v>
      </c>
      <c r="H683" s="1">
        <v>39734.5</v>
      </c>
    </row>
    <row r="684" spans="1:8" x14ac:dyDescent="0.25">
      <c r="A684" t="s">
        <v>152</v>
      </c>
      <c r="B684">
        <v>112011603</v>
      </c>
      <c r="C684" t="s">
        <v>52</v>
      </c>
      <c r="F684" t="s">
        <v>14</v>
      </c>
      <c r="G684" s="1">
        <v>20753.599999999999</v>
      </c>
      <c r="H684" s="1">
        <v>20753.599999999999</v>
      </c>
    </row>
    <row r="685" spans="1:8" x14ac:dyDescent="0.25">
      <c r="A685" t="s">
        <v>152</v>
      </c>
      <c r="B685">
        <v>112011603</v>
      </c>
      <c r="C685" t="s">
        <v>85</v>
      </c>
      <c r="F685" t="s">
        <v>14</v>
      </c>
      <c r="G685" s="1">
        <v>96217.82</v>
      </c>
      <c r="H685" s="1">
        <v>96217.82</v>
      </c>
    </row>
    <row r="686" spans="1:8" x14ac:dyDescent="0.25">
      <c r="A686" t="s">
        <v>152</v>
      </c>
      <c r="B686">
        <v>112011603</v>
      </c>
      <c r="C686" t="s">
        <v>42</v>
      </c>
      <c r="F686" t="s">
        <v>14</v>
      </c>
      <c r="G686" s="1">
        <v>1862517.95</v>
      </c>
      <c r="H686" s="1">
        <v>1862517.95</v>
      </c>
    </row>
    <row r="687" spans="1:8" x14ac:dyDescent="0.25">
      <c r="A687" t="s">
        <v>152</v>
      </c>
      <c r="B687">
        <v>112011603</v>
      </c>
      <c r="C687" t="s">
        <v>11</v>
      </c>
      <c r="D687" t="s">
        <v>673</v>
      </c>
      <c r="E687" s="1">
        <v>573730</v>
      </c>
      <c r="F687" t="s">
        <v>673</v>
      </c>
      <c r="G687" s="1">
        <v>3205244.47</v>
      </c>
      <c r="H687" s="1">
        <v>3778974.47</v>
      </c>
    </row>
    <row r="689" spans="1:8" x14ac:dyDescent="0.25">
      <c r="A689" t="s">
        <v>153</v>
      </c>
      <c r="B689">
        <v>105201033</v>
      </c>
      <c r="C689" t="s">
        <v>16</v>
      </c>
      <c r="D689" t="s">
        <v>14</v>
      </c>
      <c r="E689" s="1">
        <v>426026</v>
      </c>
      <c r="F689" t="s">
        <v>14</v>
      </c>
      <c r="G689" s="1">
        <v>50000</v>
      </c>
      <c r="H689" s="1">
        <v>476026</v>
      </c>
    </row>
    <row r="690" spans="1:8" x14ac:dyDescent="0.25">
      <c r="A690" t="s">
        <v>153</v>
      </c>
      <c r="B690">
        <v>105201033</v>
      </c>
      <c r="C690" t="s">
        <v>11</v>
      </c>
      <c r="D690" t="s">
        <v>673</v>
      </c>
      <c r="E690" s="1">
        <v>426026</v>
      </c>
      <c r="F690" t="s">
        <v>673</v>
      </c>
      <c r="G690" s="1">
        <v>50000</v>
      </c>
      <c r="H690" s="1">
        <v>476026</v>
      </c>
    </row>
    <row r="692" spans="1:8" x14ac:dyDescent="0.25">
      <c r="A692" t="s">
        <v>154</v>
      </c>
      <c r="B692">
        <v>101261302</v>
      </c>
      <c r="C692" t="s">
        <v>16</v>
      </c>
      <c r="D692" t="s">
        <v>14</v>
      </c>
      <c r="E692" s="1">
        <v>1050159</v>
      </c>
      <c r="F692" t="s">
        <v>14</v>
      </c>
      <c r="G692" s="1">
        <v>592078.86</v>
      </c>
      <c r="H692" s="1">
        <v>1642237.86</v>
      </c>
    </row>
    <row r="693" spans="1:8" x14ac:dyDescent="0.25">
      <c r="A693" t="s">
        <v>154</v>
      </c>
      <c r="B693">
        <v>101261302</v>
      </c>
      <c r="C693" t="s">
        <v>38</v>
      </c>
      <c r="F693" t="s">
        <v>14</v>
      </c>
      <c r="G693" s="1">
        <v>588164.81999999995</v>
      </c>
      <c r="H693" s="1">
        <v>588164.81999999995</v>
      </c>
    </row>
    <row r="694" spans="1:8" x14ac:dyDescent="0.25">
      <c r="A694" t="s">
        <v>154</v>
      </c>
      <c r="B694">
        <v>101261302</v>
      </c>
      <c r="C694" t="s">
        <v>9</v>
      </c>
      <c r="F694" t="s">
        <v>14</v>
      </c>
      <c r="G694" s="1">
        <v>10080</v>
      </c>
      <c r="H694" s="1">
        <v>10080</v>
      </c>
    </row>
    <row r="695" spans="1:8" x14ac:dyDescent="0.25">
      <c r="A695" t="s">
        <v>154</v>
      </c>
      <c r="B695">
        <v>101261302</v>
      </c>
      <c r="C695" t="s">
        <v>39</v>
      </c>
      <c r="F695" t="s">
        <v>14</v>
      </c>
      <c r="G695" s="1">
        <v>396152.21</v>
      </c>
      <c r="H695" s="1">
        <v>396152.21</v>
      </c>
    </row>
    <row r="696" spans="1:8" x14ac:dyDescent="0.25">
      <c r="A696" t="s">
        <v>154</v>
      </c>
      <c r="B696">
        <v>101261302</v>
      </c>
      <c r="C696" t="s">
        <v>28</v>
      </c>
      <c r="F696" t="s">
        <v>14</v>
      </c>
      <c r="G696" s="1">
        <v>748807.24</v>
      </c>
      <c r="H696" s="1">
        <v>748807.24</v>
      </c>
    </row>
    <row r="697" spans="1:8" x14ac:dyDescent="0.25">
      <c r="A697" t="s">
        <v>154</v>
      </c>
      <c r="B697">
        <v>101261302</v>
      </c>
      <c r="C697" t="s">
        <v>33</v>
      </c>
      <c r="F697" t="s">
        <v>14</v>
      </c>
      <c r="G697" s="1">
        <v>987463.76</v>
      </c>
      <c r="H697" s="1">
        <v>987463.76</v>
      </c>
    </row>
    <row r="698" spans="1:8" x14ac:dyDescent="0.25">
      <c r="A698" t="s">
        <v>154</v>
      </c>
      <c r="B698">
        <v>101261302</v>
      </c>
      <c r="C698" t="s">
        <v>11</v>
      </c>
      <c r="D698" t="s">
        <v>673</v>
      </c>
      <c r="E698" s="1">
        <v>1050159</v>
      </c>
      <c r="F698" t="s">
        <v>673</v>
      </c>
      <c r="G698" s="1">
        <v>3322746.89</v>
      </c>
      <c r="H698" s="1">
        <v>4372905.8900000006</v>
      </c>
    </row>
    <row r="700" spans="1:8" x14ac:dyDescent="0.25">
      <c r="A700" t="s">
        <v>155</v>
      </c>
      <c r="B700">
        <v>114061103</v>
      </c>
      <c r="C700" t="s">
        <v>23</v>
      </c>
      <c r="D700" t="s">
        <v>14</v>
      </c>
      <c r="E700" s="1">
        <v>64878</v>
      </c>
      <c r="H700" s="1">
        <v>64878</v>
      </c>
    </row>
    <row r="701" spans="1:8" x14ac:dyDescent="0.25">
      <c r="A701" t="s">
        <v>155</v>
      </c>
      <c r="B701">
        <v>114061103</v>
      </c>
      <c r="C701" t="s">
        <v>27</v>
      </c>
      <c r="D701" t="s">
        <v>14</v>
      </c>
      <c r="E701" s="1">
        <v>6250</v>
      </c>
      <c r="H701" s="1">
        <v>6250</v>
      </c>
    </row>
    <row r="702" spans="1:8" x14ac:dyDescent="0.25">
      <c r="A702" t="s">
        <v>155</v>
      </c>
      <c r="B702">
        <v>114061103</v>
      </c>
      <c r="C702" t="s">
        <v>18</v>
      </c>
      <c r="D702" t="s">
        <v>32</v>
      </c>
      <c r="E702" s="1">
        <v>260705</v>
      </c>
      <c r="F702" t="s">
        <v>32</v>
      </c>
      <c r="G702" s="1">
        <v>50000</v>
      </c>
      <c r="H702" s="1">
        <v>310705</v>
      </c>
    </row>
    <row r="703" spans="1:8" x14ac:dyDescent="0.25">
      <c r="A703" t="s">
        <v>155</v>
      </c>
      <c r="B703">
        <v>114061103</v>
      </c>
      <c r="C703" t="s">
        <v>33</v>
      </c>
      <c r="D703" t="s">
        <v>14</v>
      </c>
      <c r="E703" s="1">
        <v>39155</v>
      </c>
      <c r="H703" s="1">
        <v>39155</v>
      </c>
    </row>
    <row r="704" spans="1:8" x14ac:dyDescent="0.25">
      <c r="A704" t="s">
        <v>155</v>
      </c>
      <c r="B704">
        <v>114061103</v>
      </c>
      <c r="C704" t="s">
        <v>11</v>
      </c>
      <c r="D704" t="s">
        <v>673</v>
      </c>
      <c r="E704" s="1">
        <v>370988</v>
      </c>
      <c r="F704" t="s">
        <v>673</v>
      </c>
      <c r="G704" s="1">
        <v>50000</v>
      </c>
      <c r="H704" s="1">
        <v>420988</v>
      </c>
    </row>
    <row r="706" spans="1:8" x14ac:dyDescent="0.25">
      <c r="A706" t="s">
        <v>156</v>
      </c>
      <c r="B706">
        <v>103022103</v>
      </c>
      <c r="C706" t="s">
        <v>13</v>
      </c>
      <c r="D706" t="s">
        <v>14</v>
      </c>
      <c r="E706" s="1">
        <v>332574.33</v>
      </c>
      <c r="H706" s="1">
        <v>332574.33</v>
      </c>
    </row>
    <row r="707" spans="1:8" x14ac:dyDescent="0.25">
      <c r="A707" t="s">
        <v>156</v>
      </c>
      <c r="B707">
        <v>103022103</v>
      </c>
      <c r="C707" t="s">
        <v>23</v>
      </c>
      <c r="D707" t="s">
        <v>32</v>
      </c>
      <c r="E707" s="1">
        <v>12620</v>
      </c>
      <c r="H707" s="1">
        <v>12620</v>
      </c>
    </row>
    <row r="708" spans="1:8" x14ac:dyDescent="0.25">
      <c r="A708" t="s">
        <v>156</v>
      </c>
      <c r="B708">
        <v>103022103</v>
      </c>
      <c r="C708" t="s">
        <v>18</v>
      </c>
      <c r="D708" t="s">
        <v>32</v>
      </c>
      <c r="E708" s="1">
        <v>59258.07</v>
      </c>
      <c r="H708" s="1">
        <v>59258.07</v>
      </c>
    </row>
    <row r="709" spans="1:8" x14ac:dyDescent="0.25">
      <c r="A709" t="s">
        <v>156</v>
      </c>
      <c r="B709">
        <v>103022103</v>
      </c>
      <c r="C709" t="s">
        <v>38</v>
      </c>
      <c r="D709" t="s">
        <v>14</v>
      </c>
      <c r="E709" s="1">
        <v>167124</v>
      </c>
      <c r="H709" s="1">
        <v>167124</v>
      </c>
    </row>
    <row r="710" spans="1:8" x14ac:dyDescent="0.25">
      <c r="A710" t="s">
        <v>156</v>
      </c>
      <c r="B710">
        <v>103022103</v>
      </c>
      <c r="C710" t="s">
        <v>29</v>
      </c>
      <c r="D710" t="s">
        <v>14</v>
      </c>
      <c r="E710" s="1">
        <v>7812</v>
      </c>
      <c r="H710" s="1">
        <v>7812</v>
      </c>
    </row>
    <row r="711" spans="1:8" x14ac:dyDescent="0.25">
      <c r="A711" t="s">
        <v>156</v>
      </c>
      <c r="B711">
        <v>103022103</v>
      </c>
      <c r="C711" t="s">
        <v>41</v>
      </c>
      <c r="D711" t="s">
        <v>14</v>
      </c>
      <c r="E711" s="1">
        <v>13020</v>
      </c>
      <c r="H711" s="1">
        <v>13020</v>
      </c>
    </row>
    <row r="712" spans="1:8" x14ac:dyDescent="0.25">
      <c r="A712" t="s">
        <v>156</v>
      </c>
      <c r="B712">
        <v>103022103</v>
      </c>
      <c r="C712" t="s">
        <v>85</v>
      </c>
      <c r="D712" t="s">
        <v>32</v>
      </c>
      <c r="E712" s="1">
        <v>4317.6000000000004</v>
      </c>
      <c r="H712" s="1">
        <v>4317.6000000000004</v>
      </c>
    </row>
    <row r="713" spans="1:8" x14ac:dyDescent="0.25">
      <c r="A713" t="s">
        <v>156</v>
      </c>
      <c r="B713">
        <v>103022103</v>
      </c>
      <c r="C713" t="s">
        <v>11</v>
      </c>
      <c r="D713" t="s">
        <v>673</v>
      </c>
      <c r="E713" s="1">
        <v>596726</v>
      </c>
      <c r="F713" t="s">
        <v>673</v>
      </c>
      <c r="G713" s="1">
        <v>0</v>
      </c>
      <c r="H713" s="1">
        <v>596726</v>
      </c>
    </row>
    <row r="715" spans="1:8" x14ac:dyDescent="0.25">
      <c r="A715" t="s">
        <v>157</v>
      </c>
      <c r="B715">
        <v>113381303</v>
      </c>
      <c r="C715" t="s">
        <v>16</v>
      </c>
      <c r="F715" t="s">
        <v>10</v>
      </c>
      <c r="G715" s="1">
        <v>1940082.35</v>
      </c>
      <c r="H715" s="1">
        <v>1940082.35</v>
      </c>
    </row>
    <row r="716" spans="1:8" x14ac:dyDescent="0.25">
      <c r="A716" t="s">
        <v>157</v>
      </c>
      <c r="B716">
        <v>113381303</v>
      </c>
      <c r="C716" t="s">
        <v>27</v>
      </c>
      <c r="F716" t="s">
        <v>14</v>
      </c>
      <c r="G716" s="1">
        <v>155771.35999999999</v>
      </c>
      <c r="H716" s="1">
        <v>155771.35999999999</v>
      </c>
    </row>
    <row r="717" spans="1:8" x14ac:dyDescent="0.25">
      <c r="A717" t="s">
        <v>157</v>
      </c>
      <c r="B717">
        <v>113381303</v>
      </c>
      <c r="C717" t="s">
        <v>9</v>
      </c>
      <c r="F717" t="s">
        <v>14</v>
      </c>
      <c r="G717" s="1">
        <v>29366.32</v>
      </c>
      <c r="H717" s="1">
        <v>29366.32</v>
      </c>
    </row>
    <row r="718" spans="1:8" x14ac:dyDescent="0.25">
      <c r="A718" t="s">
        <v>157</v>
      </c>
      <c r="B718">
        <v>113381303</v>
      </c>
      <c r="C718" t="s">
        <v>39</v>
      </c>
      <c r="F718" t="s">
        <v>14</v>
      </c>
      <c r="G718" s="1">
        <v>865921.19</v>
      </c>
      <c r="H718" s="1">
        <v>865921.19</v>
      </c>
    </row>
    <row r="719" spans="1:8" x14ac:dyDescent="0.25">
      <c r="A719" t="s">
        <v>157</v>
      </c>
      <c r="B719">
        <v>113381303</v>
      </c>
      <c r="C719" t="s">
        <v>45</v>
      </c>
      <c r="D719" t="s">
        <v>14</v>
      </c>
      <c r="E719" s="1">
        <v>70210.2</v>
      </c>
      <c r="H719" s="1">
        <v>70210.2</v>
      </c>
    </row>
    <row r="720" spans="1:8" x14ac:dyDescent="0.25">
      <c r="A720" t="s">
        <v>157</v>
      </c>
      <c r="B720">
        <v>113381303</v>
      </c>
      <c r="C720" t="s">
        <v>30</v>
      </c>
      <c r="F720" t="s">
        <v>14</v>
      </c>
      <c r="G720" s="1">
        <v>828662.5</v>
      </c>
      <c r="H720" s="1">
        <v>828662.5</v>
      </c>
    </row>
    <row r="721" spans="1:8" x14ac:dyDescent="0.25">
      <c r="A721" t="s">
        <v>157</v>
      </c>
      <c r="B721">
        <v>113381303</v>
      </c>
      <c r="C721" t="s">
        <v>33</v>
      </c>
      <c r="D721" t="s">
        <v>14</v>
      </c>
      <c r="E721" s="1">
        <v>457978.8</v>
      </c>
      <c r="H721" s="1">
        <v>457978.8</v>
      </c>
    </row>
    <row r="722" spans="1:8" x14ac:dyDescent="0.25">
      <c r="A722" t="s">
        <v>157</v>
      </c>
      <c r="B722">
        <v>113381303</v>
      </c>
      <c r="C722" t="s">
        <v>11</v>
      </c>
      <c r="D722" t="s">
        <v>673</v>
      </c>
      <c r="E722" s="1">
        <v>528189</v>
      </c>
      <c r="F722" t="s">
        <v>673</v>
      </c>
      <c r="G722" s="1">
        <v>3819803.72</v>
      </c>
      <c r="H722" s="1">
        <v>4347992.7200000007</v>
      </c>
    </row>
    <row r="724" spans="1:8" x14ac:dyDescent="0.25">
      <c r="A724" t="s">
        <v>158</v>
      </c>
      <c r="B724">
        <v>105251453</v>
      </c>
      <c r="C724" t="s">
        <v>16</v>
      </c>
      <c r="F724" t="s">
        <v>32</v>
      </c>
      <c r="G724" s="1">
        <v>585327.18000000005</v>
      </c>
      <c r="H724" s="1">
        <v>585327.18000000005</v>
      </c>
    </row>
    <row r="725" spans="1:8" x14ac:dyDescent="0.25">
      <c r="A725" t="s">
        <v>158</v>
      </c>
      <c r="B725">
        <v>105251453</v>
      </c>
      <c r="C725" t="s">
        <v>23</v>
      </c>
      <c r="D725" t="s">
        <v>32</v>
      </c>
      <c r="E725" s="1">
        <v>51704.05</v>
      </c>
      <c r="H725" s="1">
        <v>51704.05</v>
      </c>
    </row>
    <row r="726" spans="1:8" x14ac:dyDescent="0.25">
      <c r="A726" t="s">
        <v>158</v>
      </c>
      <c r="B726">
        <v>105251453</v>
      </c>
      <c r="C726" t="s">
        <v>27</v>
      </c>
      <c r="D726" t="s">
        <v>14</v>
      </c>
      <c r="E726" s="1">
        <v>299521.71000000002</v>
      </c>
      <c r="F726" t="s">
        <v>32</v>
      </c>
      <c r="G726" s="1">
        <v>20072.36</v>
      </c>
      <c r="H726" s="1">
        <v>319594.07</v>
      </c>
    </row>
    <row r="727" spans="1:8" x14ac:dyDescent="0.25">
      <c r="A727" t="s">
        <v>158</v>
      </c>
      <c r="B727">
        <v>105251453</v>
      </c>
      <c r="C727" t="s">
        <v>24</v>
      </c>
      <c r="F727" t="s">
        <v>32</v>
      </c>
      <c r="G727" s="1">
        <v>6095</v>
      </c>
      <c r="H727" s="1">
        <v>6095</v>
      </c>
    </row>
    <row r="728" spans="1:8" x14ac:dyDescent="0.25">
      <c r="A728" t="s">
        <v>158</v>
      </c>
      <c r="B728">
        <v>105251453</v>
      </c>
      <c r="C728" t="s">
        <v>18</v>
      </c>
      <c r="F728" t="s">
        <v>14</v>
      </c>
      <c r="G728" s="1">
        <v>156311.44</v>
      </c>
      <c r="H728" s="1">
        <v>156311.44</v>
      </c>
    </row>
    <row r="729" spans="1:8" x14ac:dyDescent="0.25">
      <c r="A729" t="s">
        <v>158</v>
      </c>
      <c r="B729">
        <v>105251453</v>
      </c>
      <c r="C729" t="s">
        <v>38</v>
      </c>
      <c r="D729" t="s">
        <v>14</v>
      </c>
      <c r="E729" s="1">
        <v>119439.24</v>
      </c>
      <c r="F729" t="s">
        <v>32</v>
      </c>
      <c r="G729" s="1">
        <v>115284.94</v>
      </c>
      <c r="H729" s="1">
        <v>234724.18</v>
      </c>
    </row>
    <row r="730" spans="1:8" x14ac:dyDescent="0.25">
      <c r="A730" t="s">
        <v>158</v>
      </c>
      <c r="B730">
        <v>105251453</v>
      </c>
      <c r="C730" t="s">
        <v>28</v>
      </c>
      <c r="F730" t="s">
        <v>32</v>
      </c>
      <c r="G730" s="1">
        <v>318594.21000000002</v>
      </c>
      <c r="H730" s="1">
        <v>318594.21000000002</v>
      </c>
    </row>
    <row r="731" spans="1:8" x14ac:dyDescent="0.25">
      <c r="A731" t="s">
        <v>158</v>
      </c>
      <c r="B731">
        <v>105251453</v>
      </c>
      <c r="C731" t="s">
        <v>41</v>
      </c>
      <c r="F731" t="s">
        <v>14</v>
      </c>
      <c r="G731" s="1">
        <v>3560.69</v>
      </c>
      <c r="H731" s="1">
        <v>3560.69</v>
      </c>
    </row>
    <row r="732" spans="1:8" x14ac:dyDescent="0.25">
      <c r="A732" t="s">
        <v>158</v>
      </c>
      <c r="B732">
        <v>105251453</v>
      </c>
      <c r="C732" t="s">
        <v>46</v>
      </c>
      <c r="F732" t="s">
        <v>14</v>
      </c>
      <c r="G732" s="1">
        <v>23226.53</v>
      </c>
      <c r="H732" s="1">
        <v>23226.53</v>
      </c>
    </row>
    <row r="733" spans="1:8" x14ac:dyDescent="0.25">
      <c r="A733" t="s">
        <v>158</v>
      </c>
      <c r="B733">
        <v>105251453</v>
      </c>
      <c r="C733" t="s">
        <v>42</v>
      </c>
      <c r="F733" t="s">
        <v>14</v>
      </c>
      <c r="G733" s="1">
        <v>507201</v>
      </c>
      <c r="H733" s="1">
        <v>507201</v>
      </c>
    </row>
    <row r="734" spans="1:8" x14ac:dyDescent="0.25">
      <c r="A734" t="s">
        <v>158</v>
      </c>
      <c r="B734">
        <v>105251453</v>
      </c>
      <c r="C734" t="s">
        <v>11</v>
      </c>
      <c r="D734" t="s">
        <v>673</v>
      </c>
      <c r="E734" s="1">
        <v>470665</v>
      </c>
      <c r="F734" t="s">
        <v>673</v>
      </c>
      <c r="G734" s="1">
        <v>1735673.35</v>
      </c>
      <c r="H734" s="1">
        <v>2206338.35</v>
      </c>
    </row>
    <row r="736" spans="1:8" x14ac:dyDescent="0.25">
      <c r="A736" t="s">
        <v>159</v>
      </c>
      <c r="B736">
        <v>109531304</v>
      </c>
      <c r="C736" t="s">
        <v>16</v>
      </c>
      <c r="D736" t="s">
        <v>14</v>
      </c>
      <c r="E736" s="1">
        <v>133604</v>
      </c>
      <c r="F736" t="s">
        <v>14</v>
      </c>
      <c r="G736" s="1">
        <v>79185.440000000002</v>
      </c>
      <c r="H736" s="1">
        <v>212789.44</v>
      </c>
    </row>
    <row r="737" spans="1:8" x14ac:dyDescent="0.25">
      <c r="A737" t="s">
        <v>159</v>
      </c>
      <c r="B737">
        <v>109531304</v>
      </c>
      <c r="C737" t="s">
        <v>13</v>
      </c>
      <c r="F737" t="s">
        <v>14</v>
      </c>
      <c r="G737" s="1">
        <v>103000</v>
      </c>
      <c r="H737" s="1">
        <v>103000</v>
      </c>
    </row>
    <row r="738" spans="1:8" x14ac:dyDescent="0.25">
      <c r="A738" t="s">
        <v>159</v>
      </c>
      <c r="B738">
        <v>109531304</v>
      </c>
      <c r="C738" t="s">
        <v>27</v>
      </c>
      <c r="F738" t="s">
        <v>14</v>
      </c>
      <c r="G738" s="1">
        <v>120000</v>
      </c>
      <c r="H738" s="1">
        <v>120000</v>
      </c>
    </row>
    <row r="739" spans="1:8" x14ac:dyDescent="0.25">
      <c r="A739" t="s">
        <v>159</v>
      </c>
      <c r="B739">
        <v>109531304</v>
      </c>
      <c r="C739" t="s">
        <v>38</v>
      </c>
      <c r="F739" t="s">
        <v>14</v>
      </c>
      <c r="G739" s="1">
        <v>110000</v>
      </c>
      <c r="H739" s="1">
        <v>110000</v>
      </c>
    </row>
    <row r="740" spans="1:8" x14ac:dyDescent="0.25">
      <c r="A740" t="s">
        <v>159</v>
      </c>
      <c r="B740">
        <v>109531304</v>
      </c>
      <c r="C740" t="s">
        <v>11</v>
      </c>
      <c r="D740" t="s">
        <v>673</v>
      </c>
      <c r="E740" s="1">
        <v>133604</v>
      </c>
      <c r="F740" t="s">
        <v>673</v>
      </c>
      <c r="G740" s="1">
        <v>412185.44</v>
      </c>
      <c r="H740" s="1">
        <v>545789.43999999994</v>
      </c>
    </row>
    <row r="742" spans="1:8" x14ac:dyDescent="0.25">
      <c r="A742" t="s">
        <v>160</v>
      </c>
      <c r="B742">
        <v>122092353</v>
      </c>
      <c r="C742" t="s">
        <v>27</v>
      </c>
      <c r="D742" t="s">
        <v>14</v>
      </c>
      <c r="E742" s="1">
        <v>416762</v>
      </c>
      <c r="F742" t="s">
        <v>14</v>
      </c>
      <c r="G742" s="1">
        <v>50000</v>
      </c>
      <c r="H742" s="1">
        <v>466762</v>
      </c>
    </row>
    <row r="743" spans="1:8" x14ac:dyDescent="0.25">
      <c r="A743" t="s">
        <v>160</v>
      </c>
      <c r="B743">
        <v>122092353</v>
      </c>
      <c r="C743" t="s">
        <v>11</v>
      </c>
      <c r="D743" t="s">
        <v>673</v>
      </c>
      <c r="E743" s="1">
        <v>416762</v>
      </c>
      <c r="F743" t="s">
        <v>673</v>
      </c>
      <c r="G743" s="1">
        <v>50000</v>
      </c>
      <c r="H743" s="1">
        <v>466762</v>
      </c>
    </row>
    <row r="745" spans="1:8" x14ac:dyDescent="0.25">
      <c r="A745" t="s">
        <v>161</v>
      </c>
      <c r="B745">
        <v>106611303</v>
      </c>
      <c r="C745" t="s">
        <v>16</v>
      </c>
      <c r="D745" t="s">
        <v>14</v>
      </c>
      <c r="E745" s="1">
        <v>207812</v>
      </c>
      <c r="F745" t="s">
        <v>14</v>
      </c>
      <c r="G745" s="1">
        <v>281382.06</v>
      </c>
      <c r="H745" s="1">
        <v>489194.06</v>
      </c>
    </row>
    <row r="746" spans="1:8" x14ac:dyDescent="0.25">
      <c r="A746" t="s">
        <v>161</v>
      </c>
      <c r="B746">
        <v>106611303</v>
      </c>
      <c r="C746" t="s">
        <v>28</v>
      </c>
      <c r="F746" t="s">
        <v>14</v>
      </c>
      <c r="G746" s="1">
        <v>645188</v>
      </c>
      <c r="H746" s="1">
        <v>645188</v>
      </c>
    </row>
    <row r="747" spans="1:8" x14ac:dyDescent="0.25">
      <c r="A747" t="s">
        <v>161</v>
      </c>
      <c r="B747">
        <v>106611303</v>
      </c>
      <c r="C747" t="s">
        <v>11</v>
      </c>
      <c r="D747" t="s">
        <v>673</v>
      </c>
      <c r="E747" s="1">
        <v>207812</v>
      </c>
      <c r="F747" t="s">
        <v>673</v>
      </c>
      <c r="G747" s="1">
        <v>926570.06</v>
      </c>
      <c r="H747" s="1">
        <v>1134382.06</v>
      </c>
    </row>
    <row r="749" spans="1:8" x14ac:dyDescent="0.25">
      <c r="A749" t="s">
        <v>162</v>
      </c>
      <c r="B749">
        <v>105201352</v>
      </c>
      <c r="C749" t="s">
        <v>13</v>
      </c>
      <c r="F749" t="s">
        <v>32</v>
      </c>
      <c r="G749" s="1">
        <v>76642.61</v>
      </c>
      <c r="H749" s="1">
        <v>76642.61</v>
      </c>
    </row>
    <row r="750" spans="1:8" x14ac:dyDescent="0.25">
      <c r="A750" t="s">
        <v>162</v>
      </c>
      <c r="B750">
        <v>105201352</v>
      </c>
      <c r="C750" t="s">
        <v>23</v>
      </c>
      <c r="F750" t="s">
        <v>14</v>
      </c>
      <c r="G750" s="1">
        <v>32000</v>
      </c>
      <c r="H750" s="1">
        <v>32000</v>
      </c>
    </row>
    <row r="751" spans="1:8" x14ac:dyDescent="0.25">
      <c r="A751" t="s">
        <v>162</v>
      </c>
      <c r="B751">
        <v>105201352</v>
      </c>
      <c r="C751" t="s">
        <v>27</v>
      </c>
      <c r="F751" t="s">
        <v>14</v>
      </c>
      <c r="G751" s="1">
        <v>16803.509999999998</v>
      </c>
      <c r="H751" s="1">
        <v>16803.509999999998</v>
      </c>
    </row>
    <row r="752" spans="1:8" x14ac:dyDescent="0.25">
      <c r="A752" t="s">
        <v>162</v>
      </c>
      <c r="B752">
        <v>105201352</v>
      </c>
      <c r="C752" t="s">
        <v>18</v>
      </c>
      <c r="F752" t="s">
        <v>10</v>
      </c>
      <c r="G752" s="1">
        <v>983096.95</v>
      </c>
      <c r="H752" s="1">
        <v>983096.95</v>
      </c>
    </row>
    <row r="753" spans="1:8" x14ac:dyDescent="0.25">
      <c r="A753" t="s">
        <v>162</v>
      </c>
      <c r="B753">
        <v>105201352</v>
      </c>
      <c r="C753" t="s">
        <v>28</v>
      </c>
      <c r="D753" t="s">
        <v>14</v>
      </c>
      <c r="E753" s="1">
        <v>665681</v>
      </c>
      <c r="F753" t="s">
        <v>14</v>
      </c>
      <c r="G753" s="1">
        <v>221684.26</v>
      </c>
      <c r="H753" s="1">
        <v>887365.26</v>
      </c>
    </row>
    <row r="754" spans="1:8" x14ac:dyDescent="0.25">
      <c r="A754" t="s">
        <v>162</v>
      </c>
      <c r="B754">
        <v>105201352</v>
      </c>
      <c r="C754" t="s">
        <v>29</v>
      </c>
      <c r="F754" t="s">
        <v>32</v>
      </c>
      <c r="G754" s="1">
        <v>91254.46</v>
      </c>
      <c r="H754" s="1">
        <v>91254.46</v>
      </c>
    </row>
    <row r="755" spans="1:8" x14ac:dyDescent="0.25">
      <c r="A755" t="s">
        <v>162</v>
      </c>
      <c r="B755">
        <v>105201352</v>
      </c>
      <c r="C755" t="s">
        <v>45</v>
      </c>
      <c r="F755" t="s">
        <v>14</v>
      </c>
      <c r="G755" s="1">
        <v>123747.27</v>
      </c>
      <c r="H755" s="1">
        <v>123747.27</v>
      </c>
    </row>
    <row r="756" spans="1:8" x14ac:dyDescent="0.25">
      <c r="A756" t="s">
        <v>162</v>
      </c>
      <c r="B756">
        <v>105201352</v>
      </c>
      <c r="C756" t="s">
        <v>33</v>
      </c>
      <c r="F756" t="s">
        <v>14</v>
      </c>
      <c r="G756" s="1">
        <v>229550.5</v>
      </c>
      <c r="H756" s="1">
        <v>229550.5</v>
      </c>
    </row>
    <row r="757" spans="1:8" x14ac:dyDescent="0.25">
      <c r="A757" t="s">
        <v>162</v>
      </c>
      <c r="B757">
        <v>105201352</v>
      </c>
      <c r="C757" t="s">
        <v>11</v>
      </c>
      <c r="D757" t="s">
        <v>673</v>
      </c>
      <c r="E757" s="1">
        <v>665681</v>
      </c>
      <c r="F757" t="s">
        <v>673</v>
      </c>
      <c r="G757" s="1">
        <v>1774779.56</v>
      </c>
      <c r="H757" s="1">
        <v>2440460.56</v>
      </c>
    </row>
    <row r="759" spans="1:8" x14ac:dyDescent="0.25">
      <c r="A759" t="s">
        <v>163</v>
      </c>
      <c r="B759">
        <v>118401403</v>
      </c>
      <c r="C759" t="s">
        <v>16</v>
      </c>
      <c r="D759" t="s">
        <v>14</v>
      </c>
      <c r="E759" s="1">
        <v>348001</v>
      </c>
      <c r="H759" s="1">
        <v>348001</v>
      </c>
    </row>
    <row r="760" spans="1:8" x14ac:dyDescent="0.25">
      <c r="A760" t="s">
        <v>163</v>
      </c>
      <c r="B760">
        <v>118401403</v>
      </c>
      <c r="C760" t="s">
        <v>13</v>
      </c>
      <c r="F760" t="s">
        <v>14</v>
      </c>
      <c r="G760" s="1">
        <v>1211039.1000000001</v>
      </c>
      <c r="H760" s="1">
        <v>1211039.1000000001</v>
      </c>
    </row>
    <row r="761" spans="1:8" x14ac:dyDescent="0.25">
      <c r="A761" t="s">
        <v>163</v>
      </c>
      <c r="B761">
        <v>118401403</v>
      </c>
      <c r="C761" t="s">
        <v>27</v>
      </c>
      <c r="F761" t="s">
        <v>14</v>
      </c>
      <c r="G761" s="1">
        <v>486308.4</v>
      </c>
      <c r="H761" s="1">
        <v>486308.4</v>
      </c>
    </row>
    <row r="762" spans="1:8" x14ac:dyDescent="0.25">
      <c r="A762" t="s">
        <v>163</v>
      </c>
      <c r="B762">
        <v>118401403</v>
      </c>
      <c r="C762" t="s">
        <v>39</v>
      </c>
      <c r="F762" t="s">
        <v>14</v>
      </c>
      <c r="G762" s="1">
        <v>314758.78000000003</v>
      </c>
      <c r="H762" s="1">
        <v>314758.78000000003</v>
      </c>
    </row>
    <row r="763" spans="1:8" x14ac:dyDescent="0.25">
      <c r="A763" t="s">
        <v>163</v>
      </c>
      <c r="B763">
        <v>118401403</v>
      </c>
      <c r="C763" t="s">
        <v>11</v>
      </c>
      <c r="D763" t="s">
        <v>673</v>
      </c>
      <c r="E763" s="1">
        <v>348001</v>
      </c>
      <c r="F763" t="s">
        <v>673</v>
      </c>
      <c r="G763" s="1">
        <v>2012106.28</v>
      </c>
      <c r="H763" s="1">
        <v>2360107.2799999998</v>
      </c>
    </row>
    <row r="765" spans="1:8" x14ac:dyDescent="0.25">
      <c r="A765" t="s">
        <v>164</v>
      </c>
      <c r="B765">
        <v>112673300</v>
      </c>
      <c r="C765" t="s">
        <v>85</v>
      </c>
      <c r="D765" t="s">
        <v>14</v>
      </c>
      <c r="E765" s="1">
        <v>9494</v>
      </c>
      <c r="H765" s="1">
        <v>9494</v>
      </c>
    </row>
    <row r="766" spans="1:8" x14ac:dyDescent="0.25">
      <c r="A766" t="s">
        <v>164</v>
      </c>
      <c r="B766">
        <v>112673300</v>
      </c>
      <c r="C766" t="s">
        <v>11</v>
      </c>
      <c r="D766" t="s">
        <v>673</v>
      </c>
      <c r="E766" s="1">
        <v>9494</v>
      </c>
      <c r="F766" t="s">
        <v>673</v>
      </c>
      <c r="G766" s="1">
        <v>0</v>
      </c>
      <c r="H766" s="1">
        <v>9494</v>
      </c>
    </row>
    <row r="768" spans="1:8" x14ac:dyDescent="0.25">
      <c r="A768" t="s">
        <v>165</v>
      </c>
      <c r="B768">
        <v>115211603</v>
      </c>
      <c r="C768" t="s">
        <v>27</v>
      </c>
      <c r="D768" t="s">
        <v>14</v>
      </c>
      <c r="E768" s="1">
        <v>526437</v>
      </c>
      <c r="F768" t="s">
        <v>14</v>
      </c>
      <c r="G768" s="1">
        <v>165752</v>
      </c>
      <c r="H768" s="1">
        <v>692189</v>
      </c>
    </row>
    <row r="769" spans="1:8" x14ac:dyDescent="0.25">
      <c r="A769" t="s">
        <v>165</v>
      </c>
      <c r="B769">
        <v>115211603</v>
      </c>
      <c r="C769" t="s">
        <v>20</v>
      </c>
      <c r="E769" s="1">
        <v>0</v>
      </c>
      <c r="F769" t="s">
        <v>14</v>
      </c>
      <c r="G769" s="1">
        <v>471936</v>
      </c>
      <c r="H769" s="1">
        <v>471936</v>
      </c>
    </row>
    <row r="770" spans="1:8" x14ac:dyDescent="0.25">
      <c r="A770" t="s">
        <v>165</v>
      </c>
      <c r="B770">
        <v>115211603</v>
      </c>
      <c r="C770" t="s">
        <v>39</v>
      </c>
      <c r="E770" s="1">
        <v>0</v>
      </c>
      <c r="F770" t="s">
        <v>14</v>
      </c>
      <c r="G770" s="1">
        <v>1316385.6100000001</v>
      </c>
      <c r="H770" s="1">
        <v>1316385.6100000001</v>
      </c>
    </row>
    <row r="771" spans="1:8" x14ac:dyDescent="0.25">
      <c r="A771" t="s">
        <v>165</v>
      </c>
      <c r="B771">
        <v>115211603</v>
      </c>
      <c r="C771" t="s">
        <v>28</v>
      </c>
      <c r="E771" s="1">
        <v>0</v>
      </c>
      <c r="F771" t="s">
        <v>14</v>
      </c>
      <c r="G771" s="1">
        <v>206176</v>
      </c>
      <c r="H771" s="1">
        <v>206176</v>
      </c>
    </row>
    <row r="772" spans="1:8" x14ac:dyDescent="0.25">
      <c r="A772" t="s">
        <v>165</v>
      </c>
      <c r="B772">
        <v>115211603</v>
      </c>
      <c r="C772" t="s">
        <v>30</v>
      </c>
      <c r="E772" s="1">
        <v>0</v>
      </c>
      <c r="F772" t="s">
        <v>14</v>
      </c>
      <c r="G772" s="1">
        <v>1129978</v>
      </c>
      <c r="H772" s="1">
        <v>1129978</v>
      </c>
    </row>
    <row r="773" spans="1:8" x14ac:dyDescent="0.25">
      <c r="A773" t="s">
        <v>165</v>
      </c>
      <c r="B773">
        <v>115211603</v>
      </c>
      <c r="C773" t="s">
        <v>11</v>
      </c>
      <c r="D773" t="s">
        <v>673</v>
      </c>
      <c r="E773" s="1">
        <v>526437</v>
      </c>
      <c r="F773" t="s">
        <v>673</v>
      </c>
      <c r="G773" s="1">
        <v>3290227.61</v>
      </c>
      <c r="H773" s="1">
        <v>3816664.61</v>
      </c>
    </row>
    <row r="775" spans="1:8" x14ac:dyDescent="0.25">
      <c r="A775" t="s">
        <v>166</v>
      </c>
      <c r="B775">
        <v>110171803</v>
      </c>
      <c r="C775" t="s">
        <v>16</v>
      </c>
      <c r="D775" t="s">
        <v>14</v>
      </c>
      <c r="E775" s="1">
        <v>224051</v>
      </c>
      <c r="G775" s="1">
        <v>0</v>
      </c>
      <c r="H775" s="1">
        <v>224051</v>
      </c>
    </row>
    <row r="776" spans="1:8" x14ac:dyDescent="0.25">
      <c r="A776" t="s">
        <v>166</v>
      </c>
      <c r="B776">
        <v>110171803</v>
      </c>
      <c r="C776" t="s">
        <v>13</v>
      </c>
      <c r="E776" s="1">
        <v>0</v>
      </c>
      <c r="F776" t="s">
        <v>14</v>
      </c>
      <c r="G776" s="1">
        <v>815137.29</v>
      </c>
      <c r="H776" s="1">
        <v>815137.29</v>
      </c>
    </row>
    <row r="777" spans="1:8" x14ac:dyDescent="0.25">
      <c r="A777" t="s">
        <v>166</v>
      </c>
      <c r="B777">
        <v>110171803</v>
      </c>
      <c r="C777" t="s">
        <v>11</v>
      </c>
      <c r="D777" t="s">
        <v>673</v>
      </c>
      <c r="E777" s="1">
        <v>224051</v>
      </c>
      <c r="F777" t="s">
        <v>673</v>
      </c>
      <c r="G777" s="1">
        <v>815137.29</v>
      </c>
      <c r="H777" s="1">
        <v>1039188.29</v>
      </c>
    </row>
    <row r="779" spans="1:8" x14ac:dyDescent="0.25">
      <c r="A779" t="s">
        <v>167</v>
      </c>
      <c r="B779">
        <v>118401603</v>
      </c>
      <c r="C779" t="s">
        <v>16</v>
      </c>
      <c r="D779" t="s">
        <v>14</v>
      </c>
      <c r="E779" s="1">
        <v>255430</v>
      </c>
      <c r="F779" t="s">
        <v>14</v>
      </c>
      <c r="G779" s="1">
        <v>749709.58</v>
      </c>
      <c r="H779" s="1">
        <v>1005139.58</v>
      </c>
    </row>
    <row r="780" spans="1:8" x14ac:dyDescent="0.25">
      <c r="A780" t="s">
        <v>167</v>
      </c>
      <c r="B780">
        <v>118401603</v>
      </c>
      <c r="C780" t="s">
        <v>11</v>
      </c>
      <c r="D780" t="s">
        <v>673</v>
      </c>
      <c r="E780" s="1">
        <v>255430</v>
      </c>
      <c r="F780" t="s">
        <v>673</v>
      </c>
      <c r="G780" s="1">
        <v>749709.58</v>
      </c>
      <c r="H780" s="1">
        <v>1005139.58</v>
      </c>
    </row>
    <row r="782" spans="1:8" x14ac:dyDescent="0.25">
      <c r="A782" t="s">
        <v>168</v>
      </c>
      <c r="B782">
        <v>112671603</v>
      </c>
      <c r="C782" t="s">
        <v>16</v>
      </c>
      <c r="D782" t="s">
        <v>14</v>
      </c>
      <c r="E782" s="1">
        <v>650028</v>
      </c>
      <c r="F782" t="s">
        <v>14</v>
      </c>
      <c r="G782" s="1">
        <v>2893105</v>
      </c>
      <c r="H782" s="1">
        <v>3543133</v>
      </c>
    </row>
    <row r="783" spans="1:8" x14ac:dyDescent="0.25">
      <c r="A783" t="s">
        <v>168</v>
      </c>
      <c r="B783">
        <v>112671603</v>
      </c>
      <c r="C783" t="s">
        <v>27</v>
      </c>
      <c r="E783" s="1">
        <v>0</v>
      </c>
      <c r="F783" t="s">
        <v>14</v>
      </c>
      <c r="G783" s="1">
        <v>731860</v>
      </c>
      <c r="H783" s="1">
        <v>731860</v>
      </c>
    </row>
    <row r="784" spans="1:8" x14ac:dyDescent="0.25">
      <c r="A784" t="s">
        <v>168</v>
      </c>
      <c r="B784">
        <v>112671603</v>
      </c>
      <c r="C784" t="s">
        <v>29</v>
      </c>
      <c r="F784" t="s">
        <v>14</v>
      </c>
      <c r="G784" s="1">
        <v>361798.44</v>
      </c>
      <c r="H784" s="1">
        <v>361798.44</v>
      </c>
    </row>
    <row r="785" spans="1:8" x14ac:dyDescent="0.25">
      <c r="A785" t="s">
        <v>168</v>
      </c>
      <c r="B785">
        <v>112671603</v>
      </c>
      <c r="C785" t="s">
        <v>11</v>
      </c>
      <c r="D785" t="s">
        <v>673</v>
      </c>
      <c r="E785" s="1">
        <v>650028</v>
      </c>
      <c r="F785" t="s">
        <v>673</v>
      </c>
      <c r="G785" s="1">
        <v>3986763.44</v>
      </c>
      <c r="H785" s="1">
        <v>4636791.4399999985</v>
      </c>
    </row>
    <row r="787" spans="1:8" x14ac:dyDescent="0.25">
      <c r="A787" t="s">
        <v>169</v>
      </c>
      <c r="B787">
        <v>114061503</v>
      </c>
      <c r="C787" t="s">
        <v>16</v>
      </c>
      <c r="D787" t="s">
        <v>14</v>
      </c>
      <c r="E787" s="1">
        <v>489146</v>
      </c>
      <c r="F787" t="s">
        <v>14</v>
      </c>
      <c r="G787" s="1">
        <v>396824.65</v>
      </c>
      <c r="H787" s="1">
        <v>885970.65</v>
      </c>
    </row>
    <row r="788" spans="1:8" x14ac:dyDescent="0.25">
      <c r="A788" t="s">
        <v>169</v>
      </c>
      <c r="B788">
        <v>114061503</v>
      </c>
      <c r="C788" t="s">
        <v>18</v>
      </c>
      <c r="F788" t="s">
        <v>14</v>
      </c>
      <c r="G788" s="1">
        <v>146521.60000000001</v>
      </c>
      <c r="H788" s="1">
        <v>146521.60000000001</v>
      </c>
    </row>
    <row r="789" spans="1:8" x14ac:dyDescent="0.25">
      <c r="A789" t="s">
        <v>169</v>
      </c>
      <c r="B789">
        <v>114061503</v>
      </c>
      <c r="C789" t="s">
        <v>9</v>
      </c>
      <c r="F789" t="s">
        <v>14</v>
      </c>
      <c r="G789" s="1">
        <v>127078.08</v>
      </c>
      <c r="H789" s="1">
        <v>127078.08</v>
      </c>
    </row>
    <row r="790" spans="1:8" x14ac:dyDescent="0.25">
      <c r="A790" t="s">
        <v>169</v>
      </c>
      <c r="B790">
        <v>114061503</v>
      </c>
      <c r="C790" t="s">
        <v>11</v>
      </c>
      <c r="D790" t="s">
        <v>673</v>
      </c>
      <c r="E790" s="1">
        <v>489146</v>
      </c>
      <c r="F790" t="s">
        <v>673</v>
      </c>
      <c r="G790" s="1">
        <v>670424.32999999996</v>
      </c>
      <c r="H790" s="1">
        <v>1159570.33</v>
      </c>
    </row>
    <row r="792" spans="1:8" x14ac:dyDescent="0.25">
      <c r="A792" t="s">
        <v>170</v>
      </c>
      <c r="B792">
        <v>116471803</v>
      </c>
      <c r="C792" t="s">
        <v>16</v>
      </c>
      <c r="D792" t="s">
        <v>14</v>
      </c>
      <c r="E792" s="1">
        <v>279308</v>
      </c>
      <c r="F792" t="s">
        <v>14</v>
      </c>
      <c r="G792" s="1">
        <v>105063.29</v>
      </c>
      <c r="H792" s="1">
        <v>384371.29</v>
      </c>
    </row>
    <row r="793" spans="1:8" x14ac:dyDescent="0.25">
      <c r="A793" t="s">
        <v>170</v>
      </c>
      <c r="B793">
        <v>116471803</v>
      </c>
      <c r="C793" t="s">
        <v>11</v>
      </c>
      <c r="D793" t="s">
        <v>673</v>
      </c>
      <c r="E793" s="1">
        <v>279308</v>
      </c>
      <c r="F793" t="s">
        <v>673</v>
      </c>
      <c r="G793" s="1">
        <v>105063.29</v>
      </c>
      <c r="H793" s="1">
        <v>384371.29</v>
      </c>
    </row>
    <row r="795" spans="1:8" x14ac:dyDescent="0.25">
      <c r="A795" t="s">
        <v>171</v>
      </c>
      <c r="B795">
        <v>103022253</v>
      </c>
      <c r="C795" t="s">
        <v>16</v>
      </c>
      <c r="D795" t="s">
        <v>14</v>
      </c>
      <c r="E795" s="1">
        <v>264465</v>
      </c>
      <c r="F795" t="s">
        <v>14</v>
      </c>
      <c r="G795" s="1">
        <v>238331.66</v>
      </c>
      <c r="H795" s="1">
        <v>502796.66</v>
      </c>
    </row>
    <row r="796" spans="1:8" x14ac:dyDescent="0.25">
      <c r="A796" t="s">
        <v>171</v>
      </c>
      <c r="B796">
        <v>103022253</v>
      </c>
      <c r="C796" t="s">
        <v>11</v>
      </c>
      <c r="D796" t="s">
        <v>673</v>
      </c>
      <c r="E796" s="1">
        <v>264465</v>
      </c>
      <c r="F796" t="s">
        <v>673</v>
      </c>
      <c r="G796" s="1">
        <v>238331.66</v>
      </c>
      <c r="H796" s="1">
        <v>502796.66</v>
      </c>
    </row>
    <row r="798" spans="1:8" x14ac:dyDescent="0.25">
      <c r="A798" t="s">
        <v>172</v>
      </c>
      <c r="B798">
        <v>120522003</v>
      </c>
      <c r="C798" t="s">
        <v>16</v>
      </c>
      <c r="D798" t="s">
        <v>10</v>
      </c>
      <c r="E798" s="1">
        <v>501734</v>
      </c>
      <c r="F798" t="s">
        <v>10</v>
      </c>
      <c r="G798" s="1">
        <v>50000</v>
      </c>
      <c r="H798" s="1">
        <v>551734</v>
      </c>
    </row>
    <row r="799" spans="1:8" x14ac:dyDescent="0.25">
      <c r="A799" t="s">
        <v>172</v>
      </c>
      <c r="B799">
        <v>120522003</v>
      </c>
      <c r="C799" t="s">
        <v>27</v>
      </c>
      <c r="D799" t="s">
        <v>10</v>
      </c>
      <c r="E799" s="1">
        <v>227067</v>
      </c>
      <c r="H799" s="1">
        <v>227067</v>
      </c>
    </row>
    <row r="800" spans="1:8" x14ac:dyDescent="0.25">
      <c r="A800" t="s">
        <v>172</v>
      </c>
      <c r="B800">
        <v>120522003</v>
      </c>
      <c r="C800" t="s">
        <v>11</v>
      </c>
      <c r="D800" t="s">
        <v>673</v>
      </c>
      <c r="E800" s="1">
        <v>728801</v>
      </c>
      <c r="F800" t="s">
        <v>673</v>
      </c>
      <c r="G800" s="1">
        <v>50000</v>
      </c>
      <c r="H800" s="1">
        <v>778801</v>
      </c>
    </row>
    <row r="802" spans="1:8" x14ac:dyDescent="0.25">
      <c r="A802" t="s">
        <v>173</v>
      </c>
      <c r="B802">
        <v>107651603</v>
      </c>
      <c r="C802" t="s">
        <v>16</v>
      </c>
      <c r="D802" t="s">
        <v>14</v>
      </c>
      <c r="E802" s="1">
        <v>392930</v>
      </c>
      <c r="F802" t="s">
        <v>10</v>
      </c>
      <c r="G802" s="1">
        <v>476776.27</v>
      </c>
      <c r="H802" s="1">
        <v>869706.27</v>
      </c>
    </row>
    <row r="803" spans="1:8" x14ac:dyDescent="0.25">
      <c r="A803" t="s">
        <v>173</v>
      </c>
      <c r="B803">
        <v>107651603</v>
      </c>
      <c r="C803" t="s">
        <v>27</v>
      </c>
      <c r="F803" t="s">
        <v>14</v>
      </c>
      <c r="G803" s="1">
        <v>515937.06</v>
      </c>
      <c r="H803" s="1">
        <v>515937.06</v>
      </c>
    </row>
    <row r="804" spans="1:8" x14ac:dyDescent="0.25">
      <c r="A804" t="s">
        <v>173</v>
      </c>
      <c r="B804">
        <v>107651603</v>
      </c>
      <c r="C804" t="s">
        <v>39</v>
      </c>
      <c r="F804" t="s">
        <v>14</v>
      </c>
      <c r="G804" s="1">
        <v>206251.91</v>
      </c>
      <c r="H804" s="1">
        <v>206251.91</v>
      </c>
    </row>
    <row r="805" spans="1:8" x14ac:dyDescent="0.25">
      <c r="A805" t="s">
        <v>173</v>
      </c>
      <c r="B805">
        <v>107651603</v>
      </c>
      <c r="C805" t="s">
        <v>11</v>
      </c>
      <c r="D805" t="s">
        <v>673</v>
      </c>
      <c r="E805" s="1">
        <v>392930</v>
      </c>
      <c r="F805" t="s">
        <v>673</v>
      </c>
      <c r="G805" s="1">
        <v>1198965.24</v>
      </c>
      <c r="H805" s="1">
        <v>1591895.24</v>
      </c>
    </row>
    <row r="807" spans="1:8" x14ac:dyDescent="0.25">
      <c r="A807" t="s">
        <v>174</v>
      </c>
      <c r="B807">
        <v>115221753</v>
      </c>
      <c r="C807" t="s">
        <v>16</v>
      </c>
      <c r="D807" t="s">
        <v>14</v>
      </c>
      <c r="E807" s="1">
        <v>225559</v>
      </c>
      <c r="F807" t="s">
        <v>14</v>
      </c>
      <c r="G807" s="1">
        <v>289997.15000000002</v>
      </c>
      <c r="H807" s="1">
        <v>515556.15</v>
      </c>
    </row>
    <row r="808" spans="1:8" x14ac:dyDescent="0.25">
      <c r="A808" t="s">
        <v>174</v>
      </c>
      <c r="B808">
        <v>115221753</v>
      </c>
      <c r="C808" t="s">
        <v>11</v>
      </c>
      <c r="D808" t="s">
        <v>673</v>
      </c>
      <c r="E808" s="1">
        <v>225559</v>
      </c>
      <c r="F808" t="s">
        <v>673</v>
      </c>
      <c r="G808" s="1">
        <v>289997.15000000002</v>
      </c>
      <c r="H808" s="1">
        <v>515556.15</v>
      </c>
    </row>
    <row r="810" spans="1:8" x14ac:dyDescent="0.25">
      <c r="A810" t="s">
        <v>175</v>
      </c>
      <c r="B810">
        <v>126510011</v>
      </c>
      <c r="C810" t="s">
        <v>23</v>
      </c>
      <c r="D810" t="s">
        <v>14</v>
      </c>
      <c r="E810" s="1">
        <v>20755</v>
      </c>
      <c r="H810" s="1">
        <v>20755</v>
      </c>
    </row>
    <row r="811" spans="1:8" x14ac:dyDescent="0.25">
      <c r="A811" t="s">
        <v>175</v>
      </c>
      <c r="B811">
        <v>126510011</v>
      </c>
      <c r="C811" t="s">
        <v>27</v>
      </c>
      <c r="D811" t="s">
        <v>14</v>
      </c>
      <c r="E811" s="1">
        <v>35326</v>
      </c>
      <c r="H811" s="1">
        <v>35326</v>
      </c>
    </row>
    <row r="812" spans="1:8" x14ac:dyDescent="0.25">
      <c r="A812" t="s">
        <v>175</v>
      </c>
      <c r="B812">
        <v>126510011</v>
      </c>
      <c r="C812" t="s">
        <v>11</v>
      </c>
      <c r="D812" t="s">
        <v>673</v>
      </c>
      <c r="E812" s="1">
        <v>56081</v>
      </c>
      <c r="F812" t="s">
        <v>673</v>
      </c>
      <c r="G812" s="1">
        <v>0</v>
      </c>
      <c r="H812" s="1">
        <v>56081</v>
      </c>
    </row>
    <row r="814" spans="1:8" x14ac:dyDescent="0.25">
      <c r="A814" t="s">
        <v>176</v>
      </c>
      <c r="B814">
        <v>113362203</v>
      </c>
      <c r="C814" t="s">
        <v>16</v>
      </c>
      <c r="F814" t="s">
        <v>32</v>
      </c>
      <c r="G814" s="1">
        <v>355479.24</v>
      </c>
      <c r="H814" s="1">
        <v>355479.24</v>
      </c>
    </row>
    <row r="815" spans="1:8" x14ac:dyDescent="0.25">
      <c r="A815" t="s">
        <v>176</v>
      </c>
      <c r="B815">
        <v>113362203</v>
      </c>
      <c r="C815" t="s">
        <v>23</v>
      </c>
      <c r="F815" t="s">
        <v>32</v>
      </c>
      <c r="G815" s="1">
        <v>19148.11</v>
      </c>
      <c r="H815" s="1">
        <v>19148.11</v>
      </c>
    </row>
    <row r="816" spans="1:8" x14ac:dyDescent="0.25">
      <c r="A816" t="s">
        <v>176</v>
      </c>
      <c r="B816">
        <v>113362203</v>
      </c>
      <c r="C816" t="s">
        <v>27</v>
      </c>
      <c r="D816" t="s">
        <v>14</v>
      </c>
      <c r="E816" s="1">
        <v>113424.84</v>
      </c>
      <c r="F816" t="s">
        <v>10</v>
      </c>
      <c r="G816" s="1">
        <v>560991.55000000005</v>
      </c>
      <c r="H816" s="1">
        <v>674416.39</v>
      </c>
    </row>
    <row r="817" spans="1:8" x14ac:dyDescent="0.25">
      <c r="A817" t="s">
        <v>176</v>
      </c>
      <c r="B817">
        <v>113362203</v>
      </c>
      <c r="C817" t="s">
        <v>28</v>
      </c>
      <c r="D817" t="s">
        <v>14</v>
      </c>
      <c r="E817" s="1">
        <v>136719.34</v>
      </c>
      <c r="F817" t="s">
        <v>10</v>
      </c>
      <c r="G817" s="1">
        <v>313266.25</v>
      </c>
      <c r="H817" s="1">
        <v>449985.59</v>
      </c>
    </row>
    <row r="818" spans="1:8" x14ac:dyDescent="0.25">
      <c r="A818" t="s">
        <v>176</v>
      </c>
      <c r="B818">
        <v>113362203</v>
      </c>
      <c r="C818" t="s">
        <v>29</v>
      </c>
      <c r="D818" t="s">
        <v>14</v>
      </c>
      <c r="E818" s="1">
        <v>143715.82</v>
      </c>
      <c r="F818" t="s">
        <v>10</v>
      </c>
      <c r="G818" s="1">
        <v>578091.29</v>
      </c>
      <c r="H818" s="1">
        <v>721807.1100000001</v>
      </c>
    </row>
    <row r="819" spans="1:8" x14ac:dyDescent="0.25">
      <c r="A819" t="s">
        <v>176</v>
      </c>
      <c r="B819">
        <v>113362203</v>
      </c>
      <c r="C819" t="s">
        <v>30</v>
      </c>
      <c r="F819" t="s">
        <v>32</v>
      </c>
      <c r="G819" s="1">
        <v>88053.64</v>
      </c>
      <c r="H819" s="1">
        <v>88053.64</v>
      </c>
    </row>
    <row r="820" spans="1:8" x14ac:dyDescent="0.25">
      <c r="A820" t="s">
        <v>176</v>
      </c>
      <c r="B820">
        <v>113362203</v>
      </c>
      <c r="C820" t="s">
        <v>46</v>
      </c>
      <c r="F820" t="s">
        <v>32</v>
      </c>
      <c r="G820" s="1">
        <v>53000</v>
      </c>
      <c r="H820" s="1">
        <v>53000</v>
      </c>
    </row>
    <row r="821" spans="1:8" x14ac:dyDescent="0.25">
      <c r="A821" t="s">
        <v>176</v>
      </c>
      <c r="B821">
        <v>113362203</v>
      </c>
      <c r="C821" t="s">
        <v>11</v>
      </c>
      <c r="D821" t="s">
        <v>673</v>
      </c>
      <c r="E821" s="1">
        <v>393860</v>
      </c>
      <c r="F821" t="s">
        <v>673</v>
      </c>
      <c r="G821" s="1">
        <v>1968030.08</v>
      </c>
      <c r="H821" s="1">
        <v>2361890.08</v>
      </c>
    </row>
    <row r="823" spans="1:8" x14ac:dyDescent="0.25">
      <c r="A823" t="s">
        <v>177</v>
      </c>
      <c r="B823">
        <v>112671803</v>
      </c>
      <c r="C823" t="s">
        <v>16</v>
      </c>
      <c r="D823" t="s">
        <v>14</v>
      </c>
      <c r="E823" s="1">
        <v>560822</v>
      </c>
      <c r="H823" s="1">
        <v>560822</v>
      </c>
    </row>
    <row r="824" spans="1:8" x14ac:dyDescent="0.25">
      <c r="A824" t="s">
        <v>177</v>
      </c>
      <c r="B824">
        <v>112671803</v>
      </c>
      <c r="C824" t="s">
        <v>42</v>
      </c>
      <c r="F824" t="s">
        <v>14</v>
      </c>
      <c r="G824" s="1">
        <v>1106007.73</v>
      </c>
      <c r="H824" s="1">
        <v>1106007.73</v>
      </c>
    </row>
    <row r="825" spans="1:8" x14ac:dyDescent="0.25">
      <c r="A825" t="s">
        <v>177</v>
      </c>
      <c r="B825">
        <v>112671803</v>
      </c>
      <c r="C825" t="s">
        <v>11</v>
      </c>
      <c r="D825" t="s">
        <v>673</v>
      </c>
      <c r="E825" s="1">
        <v>560822</v>
      </c>
      <c r="F825" t="s">
        <v>673</v>
      </c>
      <c r="G825" s="1">
        <v>1106007.73</v>
      </c>
      <c r="H825" s="1">
        <v>1666829.73</v>
      </c>
    </row>
    <row r="827" spans="1:8" x14ac:dyDescent="0.25">
      <c r="A827" t="s">
        <v>178</v>
      </c>
      <c r="B827">
        <v>124152003</v>
      </c>
      <c r="C827" t="s">
        <v>16</v>
      </c>
      <c r="D827" t="s">
        <v>32</v>
      </c>
      <c r="E827" s="1">
        <v>874969</v>
      </c>
      <c r="F827" t="s">
        <v>32</v>
      </c>
      <c r="G827" s="1">
        <v>2051876</v>
      </c>
      <c r="H827" s="1">
        <v>2926845</v>
      </c>
    </row>
    <row r="828" spans="1:8" x14ac:dyDescent="0.25">
      <c r="A828" t="s">
        <v>178</v>
      </c>
      <c r="B828">
        <v>124152003</v>
      </c>
      <c r="C828" t="s">
        <v>11</v>
      </c>
      <c r="D828" t="s">
        <v>673</v>
      </c>
      <c r="E828" s="1">
        <v>874969</v>
      </c>
      <c r="F828" t="s">
        <v>673</v>
      </c>
      <c r="G828" s="1">
        <v>2051876</v>
      </c>
      <c r="H828" s="1">
        <v>2926845</v>
      </c>
    </row>
    <row r="830" spans="1:8" x14ac:dyDescent="0.25">
      <c r="A830" t="s">
        <v>179</v>
      </c>
      <c r="B830">
        <v>106172003</v>
      </c>
      <c r="C830" t="s">
        <v>16</v>
      </c>
      <c r="F830" t="s">
        <v>14</v>
      </c>
      <c r="G830" s="1">
        <v>1255778.6299999999</v>
      </c>
      <c r="H830" s="1">
        <v>1255778.6299999999</v>
      </c>
    </row>
    <row r="831" spans="1:8" x14ac:dyDescent="0.25">
      <c r="A831" t="s">
        <v>179</v>
      </c>
      <c r="B831">
        <v>106172003</v>
      </c>
      <c r="C831" t="s">
        <v>13</v>
      </c>
      <c r="D831" t="s">
        <v>14</v>
      </c>
      <c r="E831" s="1">
        <v>323108.51</v>
      </c>
      <c r="F831" t="s">
        <v>14</v>
      </c>
      <c r="G831" s="1">
        <v>1785586.6</v>
      </c>
      <c r="H831" s="1">
        <v>2108695.11</v>
      </c>
    </row>
    <row r="832" spans="1:8" x14ac:dyDescent="0.25">
      <c r="A832" t="s">
        <v>179</v>
      </c>
      <c r="B832">
        <v>106172003</v>
      </c>
      <c r="C832" t="s">
        <v>18</v>
      </c>
      <c r="D832" t="s">
        <v>14</v>
      </c>
      <c r="E832" s="1">
        <v>377285.49</v>
      </c>
      <c r="H832" s="1">
        <v>377285.49</v>
      </c>
    </row>
    <row r="833" spans="1:8" x14ac:dyDescent="0.25">
      <c r="A833" t="s">
        <v>179</v>
      </c>
      <c r="B833">
        <v>106172003</v>
      </c>
      <c r="C833" t="s">
        <v>11</v>
      </c>
      <c r="D833" t="s">
        <v>673</v>
      </c>
      <c r="E833" s="1">
        <v>700394</v>
      </c>
      <c r="F833" t="s">
        <v>673</v>
      </c>
      <c r="G833" s="1">
        <v>3041365.23</v>
      </c>
      <c r="H833" s="1">
        <v>3741759.23</v>
      </c>
    </row>
    <row r="835" spans="1:8" x14ac:dyDescent="0.25">
      <c r="A835" t="s">
        <v>180</v>
      </c>
      <c r="B835">
        <v>119352203</v>
      </c>
      <c r="C835" t="s">
        <v>16</v>
      </c>
      <c r="D835" t="s">
        <v>14</v>
      </c>
      <c r="E835" s="1">
        <v>143021.20000000001</v>
      </c>
      <c r="H835" s="1">
        <v>143021.20000000001</v>
      </c>
    </row>
    <row r="836" spans="1:8" x14ac:dyDescent="0.25">
      <c r="A836" t="s">
        <v>180</v>
      </c>
      <c r="B836">
        <v>119352203</v>
      </c>
      <c r="C836" t="s">
        <v>23</v>
      </c>
      <c r="D836" t="s">
        <v>14</v>
      </c>
      <c r="E836" s="1">
        <v>20508.5</v>
      </c>
      <c r="H836" s="1">
        <v>20508.5</v>
      </c>
    </row>
    <row r="837" spans="1:8" x14ac:dyDescent="0.25">
      <c r="A837" t="s">
        <v>180</v>
      </c>
      <c r="B837">
        <v>119352203</v>
      </c>
      <c r="C837" t="s">
        <v>27</v>
      </c>
      <c r="D837" t="s">
        <v>14</v>
      </c>
      <c r="E837" s="1">
        <v>124289.21</v>
      </c>
      <c r="H837" s="1">
        <v>124289.21</v>
      </c>
    </row>
    <row r="838" spans="1:8" x14ac:dyDescent="0.25">
      <c r="A838" t="s">
        <v>180</v>
      </c>
      <c r="B838">
        <v>119352203</v>
      </c>
      <c r="C838" t="s">
        <v>9</v>
      </c>
      <c r="D838" t="s">
        <v>14</v>
      </c>
      <c r="E838" s="1">
        <v>4500</v>
      </c>
      <c r="H838" s="1">
        <v>4500</v>
      </c>
    </row>
    <row r="839" spans="1:8" x14ac:dyDescent="0.25">
      <c r="A839" t="s">
        <v>180</v>
      </c>
      <c r="B839">
        <v>119352203</v>
      </c>
      <c r="C839" t="s">
        <v>39</v>
      </c>
      <c r="F839" t="s">
        <v>14</v>
      </c>
      <c r="G839" s="1">
        <v>62211.08</v>
      </c>
      <c r="H839" s="1">
        <v>62211.08</v>
      </c>
    </row>
    <row r="840" spans="1:8" x14ac:dyDescent="0.25">
      <c r="A840" t="s">
        <v>180</v>
      </c>
      <c r="B840">
        <v>119352203</v>
      </c>
      <c r="C840" t="s">
        <v>28</v>
      </c>
      <c r="F840" t="s">
        <v>14</v>
      </c>
      <c r="G840" s="1">
        <v>383080.2</v>
      </c>
      <c r="H840" s="1">
        <v>383080.2</v>
      </c>
    </row>
    <row r="841" spans="1:8" x14ac:dyDescent="0.25">
      <c r="A841" t="s">
        <v>180</v>
      </c>
      <c r="B841">
        <v>119352203</v>
      </c>
      <c r="C841" t="s">
        <v>29</v>
      </c>
      <c r="D841" t="s">
        <v>10</v>
      </c>
      <c r="E841" s="1">
        <v>7383.75</v>
      </c>
      <c r="H841" s="1">
        <v>7383.75</v>
      </c>
    </row>
    <row r="842" spans="1:8" x14ac:dyDescent="0.25">
      <c r="A842" t="s">
        <v>180</v>
      </c>
      <c r="B842">
        <v>119352203</v>
      </c>
      <c r="C842" t="s">
        <v>30</v>
      </c>
      <c r="D842" t="s">
        <v>14</v>
      </c>
      <c r="E842" s="1">
        <v>116243.35</v>
      </c>
      <c r="H842" s="1">
        <v>116243.35</v>
      </c>
    </row>
    <row r="843" spans="1:8" x14ac:dyDescent="0.25">
      <c r="A843" t="s">
        <v>180</v>
      </c>
      <c r="B843">
        <v>119352203</v>
      </c>
      <c r="C843" t="s">
        <v>40</v>
      </c>
      <c r="D843" t="s">
        <v>14</v>
      </c>
      <c r="E843" s="1">
        <v>3538</v>
      </c>
      <c r="H843" s="1">
        <v>3538</v>
      </c>
    </row>
    <row r="844" spans="1:8" x14ac:dyDescent="0.25">
      <c r="A844" t="s">
        <v>180</v>
      </c>
      <c r="B844">
        <v>119352203</v>
      </c>
      <c r="C844" t="s">
        <v>41</v>
      </c>
      <c r="D844" t="s">
        <v>14</v>
      </c>
      <c r="E844" s="1">
        <v>31865.99</v>
      </c>
      <c r="H844" s="1">
        <v>31865.99</v>
      </c>
    </row>
    <row r="845" spans="1:8" x14ac:dyDescent="0.25">
      <c r="A845" t="s">
        <v>180</v>
      </c>
      <c r="B845">
        <v>119352203</v>
      </c>
      <c r="C845" t="s">
        <v>85</v>
      </c>
      <c r="D845" t="s">
        <v>14</v>
      </c>
      <c r="E845" s="1">
        <v>7890</v>
      </c>
      <c r="H845" s="1">
        <v>7890</v>
      </c>
    </row>
    <row r="846" spans="1:8" x14ac:dyDescent="0.25">
      <c r="A846" t="s">
        <v>180</v>
      </c>
      <c r="B846">
        <v>119352203</v>
      </c>
      <c r="C846" t="s">
        <v>42</v>
      </c>
      <c r="F846" t="s">
        <v>14</v>
      </c>
      <c r="G846" s="1">
        <v>59555.46</v>
      </c>
      <c r="H846" s="1">
        <v>59555.46</v>
      </c>
    </row>
    <row r="847" spans="1:8" x14ac:dyDescent="0.25">
      <c r="A847" t="s">
        <v>180</v>
      </c>
      <c r="B847">
        <v>119352203</v>
      </c>
      <c r="C847" t="s">
        <v>11</v>
      </c>
      <c r="D847" t="s">
        <v>673</v>
      </c>
      <c r="E847" s="1">
        <v>459240</v>
      </c>
      <c r="F847" t="s">
        <v>673</v>
      </c>
      <c r="G847" s="1">
        <v>504846.74</v>
      </c>
      <c r="H847" s="1">
        <v>964086.74</v>
      </c>
    </row>
    <row r="849" spans="1:8" x14ac:dyDescent="0.25">
      <c r="A849" t="s">
        <v>181</v>
      </c>
      <c r="B849">
        <v>103022503</v>
      </c>
      <c r="C849" t="s">
        <v>16</v>
      </c>
      <c r="D849" t="s">
        <v>32</v>
      </c>
      <c r="E849" s="1">
        <v>132634.82</v>
      </c>
      <c r="H849" s="1">
        <v>132634.82</v>
      </c>
    </row>
    <row r="850" spans="1:8" x14ac:dyDescent="0.25">
      <c r="A850" t="s">
        <v>181</v>
      </c>
      <c r="B850">
        <v>103022503</v>
      </c>
      <c r="C850" t="s">
        <v>13</v>
      </c>
      <c r="D850" t="s">
        <v>14</v>
      </c>
      <c r="E850" s="1">
        <v>63559.17</v>
      </c>
      <c r="F850" t="s">
        <v>14</v>
      </c>
      <c r="G850" s="1">
        <v>365467.87</v>
      </c>
      <c r="H850" s="1">
        <v>429027.04</v>
      </c>
    </row>
    <row r="851" spans="1:8" x14ac:dyDescent="0.25">
      <c r="A851" t="s">
        <v>181</v>
      </c>
      <c r="B851">
        <v>103022503</v>
      </c>
      <c r="C851" t="s">
        <v>23</v>
      </c>
      <c r="D851" t="s">
        <v>14</v>
      </c>
      <c r="E851" s="1">
        <v>3000</v>
      </c>
      <c r="H851" s="1">
        <v>3000</v>
      </c>
    </row>
    <row r="852" spans="1:8" x14ac:dyDescent="0.25">
      <c r="A852" t="s">
        <v>181</v>
      </c>
      <c r="B852">
        <v>103022503</v>
      </c>
      <c r="C852" t="s">
        <v>18</v>
      </c>
      <c r="D852" t="s">
        <v>32</v>
      </c>
      <c r="E852" s="1">
        <v>3613.01</v>
      </c>
      <c r="F852" t="s">
        <v>14</v>
      </c>
      <c r="G852" s="1">
        <v>4386.99</v>
      </c>
      <c r="H852" s="1">
        <v>8000</v>
      </c>
    </row>
    <row r="853" spans="1:8" x14ac:dyDescent="0.25">
      <c r="A853" t="s">
        <v>181</v>
      </c>
      <c r="B853">
        <v>103022503</v>
      </c>
      <c r="C853" t="s">
        <v>9</v>
      </c>
      <c r="F853" t="s">
        <v>32</v>
      </c>
      <c r="G853" s="1">
        <v>12494.8</v>
      </c>
      <c r="H853" s="1">
        <v>12494.8</v>
      </c>
    </row>
    <row r="854" spans="1:8" x14ac:dyDescent="0.25">
      <c r="A854" t="s">
        <v>181</v>
      </c>
      <c r="B854">
        <v>103022503</v>
      </c>
      <c r="C854" t="s">
        <v>28</v>
      </c>
      <c r="F854" t="s">
        <v>14</v>
      </c>
      <c r="G854" s="1">
        <v>111693.18</v>
      </c>
      <c r="H854" s="1">
        <v>111693.18</v>
      </c>
    </row>
    <row r="855" spans="1:8" x14ac:dyDescent="0.25">
      <c r="A855" t="s">
        <v>181</v>
      </c>
      <c r="B855">
        <v>103022503</v>
      </c>
      <c r="C855" t="s">
        <v>11</v>
      </c>
      <c r="D855" t="s">
        <v>673</v>
      </c>
      <c r="E855" s="1">
        <v>202807</v>
      </c>
      <c r="F855" t="s">
        <v>673</v>
      </c>
      <c r="G855" s="1">
        <v>494042.84</v>
      </c>
      <c r="H855" s="1">
        <v>696849.84000000008</v>
      </c>
    </row>
    <row r="857" spans="1:8" x14ac:dyDescent="0.25">
      <c r="A857" t="s">
        <v>182</v>
      </c>
      <c r="B857">
        <v>103022803</v>
      </c>
      <c r="C857" t="s">
        <v>16</v>
      </c>
      <c r="D857" t="s">
        <v>14</v>
      </c>
      <c r="E857" s="1">
        <v>646408.06000000006</v>
      </c>
      <c r="H857" s="1">
        <v>646408.06000000006</v>
      </c>
    </row>
    <row r="858" spans="1:8" x14ac:dyDescent="0.25">
      <c r="A858" t="s">
        <v>182</v>
      </c>
      <c r="B858">
        <v>103022803</v>
      </c>
      <c r="C858" t="s">
        <v>27</v>
      </c>
      <c r="F858" t="s">
        <v>14</v>
      </c>
      <c r="G858" s="1">
        <v>150000</v>
      </c>
      <c r="H858" s="1">
        <v>150000</v>
      </c>
    </row>
    <row r="859" spans="1:8" x14ac:dyDescent="0.25">
      <c r="A859" t="s">
        <v>182</v>
      </c>
      <c r="B859">
        <v>103022803</v>
      </c>
      <c r="C859" t="s">
        <v>20</v>
      </c>
      <c r="F859" t="s">
        <v>14</v>
      </c>
      <c r="G859" s="1">
        <v>425000</v>
      </c>
      <c r="H859" s="1">
        <v>425000</v>
      </c>
    </row>
    <row r="860" spans="1:8" x14ac:dyDescent="0.25">
      <c r="A860" t="s">
        <v>182</v>
      </c>
      <c r="B860">
        <v>103022803</v>
      </c>
      <c r="C860" t="s">
        <v>18</v>
      </c>
      <c r="F860" t="s">
        <v>10</v>
      </c>
      <c r="G860" s="1">
        <v>75000</v>
      </c>
      <c r="H860" s="1">
        <v>75000</v>
      </c>
    </row>
    <row r="861" spans="1:8" x14ac:dyDescent="0.25">
      <c r="A861" t="s">
        <v>182</v>
      </c>
      <c r="B861">
        <v>103022803</v>
      </c>
      <c r="C861" t="s">
        <v>9</v>
      </c>
      <c r="D861" t="s">
        <v>14</v>
      </c>
      <c r="E861" s="1">
        <v>563315</v>
      </c>
      <c r="H861" s="1">
        <v>563315</v>
      </c>
    </row>
    <row r="862" spans="1:8" x14ac:dyDescent="0.25">
      <c r="A862" t="s">
        <v>182</v>
      </c>
      <c r="B862">
        <v>103022803</v>
      </c>
      <c r="C862" t="s">
        <v>39</v>
      </c>
      <c r="D862" t="s">
        <v>14</v>
      </c>
      <c r="E862" s="1">
        <v>353201.94</v>
      </c>
      <c r="H862" s="1">
        <v>353201.94</v>
      </c>
    </row>
    <row r="863" spans="1:8" x14ac:dyDescent="0.25">
      <c r="A863" t="s">
        <v>182</v>
      </c>
      <c r="B863">
        <v>103022803</v>
      </c>
      <c r="C863" t="s">
        <v>28</v>
      </c>
      <c r="F863" t="s">
        <v>10</v>
      </c>
      <c r="G863" s="1">
        <v>250000</v>
      </c>
      <c r="H863" s="1">
        <v>250000</v>
      </c>
    </row>
    <row r="864" spans="1:8" x14ac:dyDescent="0.25">
      <c r="A864" t="s">
        <v>182</v>
      </c>
      <c r="B864">
        <v>103022803</v>
      </c>
      <c r="C864" t="s">
        <v>29</v>
      </c>
      <c r="D864" t="s">
        <v>32</v>
      </c>
      <c r="E864" s="1">
        <v>150000</v>
      </c>
      <c r="H864" s="1">
        <v>150000</v>
      </c>
    </row>
    <row r="865" spans="1:8" x14ac:dyDescent="0.25">
      <c r="A865" t="s">
        <v>182</v>
      </c>
      <c r="B865">
        <v>103022803</v>
      </c>
      <c r="C865" t="s">
        <v>45</v>
      </c>
      <c r="F865" t="s">
        <v>14</v>
      </c>
      <c r="G865" s="1">
        <v>148537.21</v>
      </c>
      <c r="H865" s="1">
        <v>148537.21</v>
      </c>
    </row>
    <row r="866" spans="1:8" x14ac:dyDescent="0.25">
      <c r="A866" t="s">
        <v>182</v>
      </c>
      <c r="B866">
        <v>103022803</v>
      </c>
      <c r="C866" t="s">
        <v>33</v>
      </c>
      <c r="D866" t="s">
        <v>14</v>
      </c>
      <c r="E866" s="1">
        <v>663205</v>
      </c>
      <c r="H866" s="1">
        <v>663205</v>
      </c>
    </row>
    <row r="867" spans="1:8" x14ac:dyDescent="0.25">
      <c r="A867" t="s">
        <v>182</v>
      </c>
      <c r="B867">
        <v>103022803</v>
      </c>
      <c r="C867" t="s">
        <v>11</v>
      </c>
      <c r="D867" t="s">
        <v>673</v>
      </c>
      <c r="E867" s="1">
        <v>2376130</v>
      </c>
      <c r="F867" t="s">
        <v>673</v>
      </c>
      <c r="G867" s="1">
        <v>1048537.21</v>
      </c>
      <c r="H867" s="1">
        <v>3424667.21</v>
      </c>
    </row>
    <row r="869" spans="1:8" x14ac:dyDescent="0.25">
      <c r="A869" t="s">
        <v>183</v>
      </c>
      <c r="B869">
        <v>117412003</v>
      </c>
      <c r="C869" t="s">
        <v>16</v>
      </c>
      <c r="D869" t="s">
        <v>14</v>
      </c>
      <c r="E869" s="1">
        <v>267638</v>
      </c>
      <c r="F869" t="s">
        <v>14</v>
      </c>
      <c r="G869" s="1">
        <v>12484.92</v>
      </c>
      <c r="H869" s="1">
        <v>280122.92</v>
      </c>
    </row>
    <row r="870" spans="1:8" x14ac:dyDescent="0.25">
      <c r="A870" t="s">
        <v>183</v>
      </c>
      <c r="B870">
        <v>117412003</v>
      </c>
      <c r="C870" t="s">
        <v>23</v>
      </c>
      <c r="F870" t="s">
        <v>14</v>
      </c>
      <c r="G870" s="1">
        <v>118984.62</v>
      </c>
      <c r="H870" s="1">
        <v>118984.62</v>
      </c>
    </row>
    <row r="871" spans="1:8" x14ac:dyDescent="0.25">
      <c r="A871" t="s">
        <v>183</v>
      </c>
      <c r="B871">
        <v>117412003</v>
      </c>
      <c r="C871" t="s">
        <v>20</v>
      </c>
      <c r="F871" t="s">
        <v>10</v>
      </c>
      <c r="G871" s="1">
        <v>23709.95</v>
      </c>
      <c r="H871" s="1">
        <v>23709.95</v>
      </c>
    </row>
    <row r="872" spans="1:8" x14ac:dyDescent="0.25">
      <c r="A872" t="s">
        <v>183</v>
      </c>
      <c r="B872">
        <v>117412003</v>
      </c>
      <c r="C872" t="s">
        <v>33</v>
      </c>
      <c r="F872" t="s">
        <v>14</v>
      </c>
      <c r="G872" s="1">
        <v>95662.41</v>
      </c>
      <c r="H872" s="1">
        <v>95662.41</v>
      </c>
    </row>
    <row r="873" spans="1:8" x14ac:dyDescent="0.25">
      <c r="A873" t="s">
        <v>183</v>
      </c>
      <c r="B873">
        <v>117412003</v>
      </c>
      <c r="C873" t="s">
        <v>42</v>
      </c>
      <c r="F873" t="s">
        <v>14</v>
      </c>
      <c r="G873" s="1">
        <v>953151.01</v>
      </c>
      <c r="H873" s="1">
        <v>953151.01</v>
      </c>
    </row>
    <row r="874" spans="1:8" x14ac:dyDescent="0.25">
      <c r="A874" t="s">
        <v>183</v>
      </c>
      <c r="B874">
        <v>117412003</v>
      </c>
      <c r="C874" t="s">
        <v>11</v>
      </c>
      <c r="D874" t="s">
        <v>673</v>
      </c>
      <c r="E874" s="1">
        <v>267638</v>
      </c>
      <c r="F874" t="s">
        <v>673</v>
      </c>
      <c r="G874" s="1">
        <v>1203992.9099999999</v>
      </c>
      <c r="H874" s="1">
        <v>1471630.91</v>
      </c>
    </row>
    <row r="876" spans="1:8" x14ac:dyDescent="0.25">
      <c r="A876" t="s">
        <v>184</v>
      </c>
      <c r="B876">
        <v>121392303</v>
      </c>
      <c r="C876" t="s">
        <v>16</v>
      </c>
      <c r="D876" t="s">
        <v>14</v>
      </c>
      <c r="E876" s="1">
        <v>705924</v>
      </c>
      <c r="F876" t="s">
        <v>14</v>
      </c>
      <c r="G876" s="1">
        <v>2189219.1800000002</v>
      </c>
      <c r="H876" s="1">
        <v>2895143.18</v>
      </c>
    </row>
    <row r="877" spans="1:8" x14ac:dyDescent="0.25">
      <c r="A877" t="s">
        <v>184</v>
      </c>
      <c r="B877">
        <v>121392303</v>
      </c>
      <c r="C877" t="s">
        <v>11</v>
      </c>
      <c r="D877" t="s">
        <v>673</v>
      </c>
      <c r="E877" s="1">
        <v>705924</v>
      </c>
      <c r="F877" t="s">
        <v>673</v>
      </c>
      <c r="G877" s="1">
        <v>2189219.1800000002</v>
      </c>
      <c r="H877" s="1">
        <v>2895143.18</v>
      </c>
    </row>
    <row r="879" spans="1:8" x14ac:dyDescent="0.25">
      <c r="A879" t="s">
        <v>185</v>
      </c>
      <c r="B879">
        <v>115212503</v>
      </c>
      <c r="C879" t="s">
        <v>16</v>
      </c>
      <c r="D879" t="s">
        <v>14</v>
      </c>
      <c r="E879" s="1">
        <v>327237</v>
      </c>
      <c r="F879" t="s">
        <v>14</v>
      </c>
      <c r="G879" s="1">
        <v>605861.6</v>
      </c>
      <c r="H879" s="1">
        <v>933098.6</v>
      </c>
    </row>
    <row r="880" spans="1:8" x14ac:dyDescent="0.25">
      <c r="A880" t="s">
        <v>185</v>
      </c>
      <c r="B880">
        <v>115212503</v>
      </c>
      <c r="C880" t="s">
        <v>38</v>
      </c>
      <c r="F880" t="s">
        <v>14</v>
      </c>
      <c r="G880" s="1">
        <v>31837.19</v>
      </c>
      <c r="H880" s="1">
        <v>31837.19</v>
      </c>
    </row>
    <row r="881" spans="1:8" x14ac:dyDescent="0.25">
      <c r="A881" t="s">
        <v>185</v>
      </c>
      <c r="B881">
        <v>115212503</v>
      </c>
      <c r="C881" t="s">
        <v>39</v>
      </c>
      <c r="F881" t="s">
        <v>14</v>
      </c>
      <c r="G881" s="1">
        <v>375605</v>
      </c>
      <c r="H881" s="1">
        <v>375605</v>
      </c>
    </row>
    <row r="882" spans="1:8" x14ac:dyDescent="0.25">
      <c r="A882" t="s">
        <v>185</v>
      </c>
      <c r="B882">
        <v>115212503</v>
      </c>
      <c r="C882" t="s">
        <v>30</v>
      </c>
      <c r="F882" t="s">
        <v>14</v>
      </c>
      <c r="G882" s="1">
        <v>413016</v>
      </c>
      <c r="H882" s="1">
        <v>413016</v>
      </c>
    </row>
    <row r="883" spans="1:8" x14ac:dyDescent="0.25">
      <c r="A883" t="s">
        <v>185</v>
      </c>
      <c r="B883">
        <v>115212503</v>
      </c>
      <c r="C883" t="s">
        <v>11</v>
      </c>
      <c r="D883" t="s">
        <v>673</v>
      </c>
      <c r="E883" s="1">
        <v>327237</v>
      </c>
      <c r="F883" t="s">
        <v>673</v>
      </c>
      <c r="G883" s="1">
        <v>1426319.79</v>
      </c>
      <c r="H883" s="1">
        <v>1753556.79</v>
      </c>
    </row>
    <row r="885" spans="1:8" x14ac:dyDescent="0.25">
      <c r="A885" t="s">
        <v>186</v>
      </c>
      <c r="B885">
        <v>120452003</v>
      </c>
      <c r="C885" t="s">
        <v>13</v>
      </c>
      <c r="D885" t="s">
        <v>32</v>
      </c>
      <c r="E885" s="1">
        <v>79623.759999999995</v>
      </c>
      <c r="H885" s="1">
        <v>79623.759999999995</v>
      </c>
    </row>
    <row r="886" spans="1:8" x14ac:dyDescent="0.25">
      <c r="A886" t="s">
        <v>186</v>
      </c>
      <c r="B886">
        <v>120452003</v>
      </c>
      <c r="C886" t="s">
        <v>23</v>
      </c>
      <c r="D886" t="s">
        <v>14</v>
      </c>
      <c r="E886" s="1">
        <v>1082876.57</v>
      </c>
      <c r="H886" s="1">
        <v>1082876.57</v>
      </c>
    </row>
    <row r="887" spans="1:8" x14ac:dyDescent="0.25">
      <c r="A887" t="s">
        <v>186</v>
      </c>
      <c r="B887">
        <v>120452003</v>
      </c>
      <c r="C887" t="s">
        <v>24</v>
      </c>
      <c r="D887" t="s">
        <v>32</v>
      </c>
      <c r="E887" s="1">
        <v>192627.82</v>
      </c>
      <c r="H887" s="1">
        <v>192627.82</v>
      </c>
    </row>
    <row r="888" spans="1:8" x14ac:dyDescent="0.25">
      <c r="A888" t="s">
        <v>186</v>
      </c>
      <c r="B888">
        <v>120452003</v>
      </c>
      <c r="C888" t="s">
        <v>29</v>
      </c>
      <c r="D888" t="s">
        <v>14</v>
      </c>
      <c r="E888" s="1">
        <v>143629.85</v>
      </c>
      <c r="H888" s="1">
        <v>143629.85</v>
      </c>
    </row>
    <row r="889" spans="1:8" x14ac:dyDescent="0.25">
      <c r="A889" t="s">
        <v>186</v>
      </c>
      <c r="B889">
        <v>120452003</v>
      </c>
      <c r="C889" t="s">
        <v>11</v>
      </c>
      <c r="D889" t="s">
        <v>673</v>
      </c>
      <c r="E889" s="1">
        <v>1498758</v>
      </c>
      <c r="F889" t="s">
        <v>673</v>
      </c>
      <c r="G889" s="1">
        <v>0</v>
      </c>
      <c r="H889" s="1">
        <v>1498758</v>
      </c>
    </row>
    <row r="891" spans="1:8" x14ac:dyDescent="0.25">
      <c r="A891" t="s">
        <v>187</v>
      </c>
      <c r="B891">
        <v>113362303</v>
      </c>
      <c r="C891" t="s">
        <v>37</v>
      </c>
      <c r="F891" t="s">
        <v>14</v>
      </c>
      <c r="G891" s="1">
        <v>26706.53</v>
      </c>
      <c r="H891" s="1">
        <v>26706.53</v>
      </c>
    </row>
    <row r="892" spans="1:8" x14ac:dyDescent="0.25">
      <c r="A892" t="s">
        <v>187</v>
      </c>
      <c r="B892">
        <v>113362303</v>
      </c>
      <c r="C892" t="s">
        <v>27</v>
      </c>
      <c r="D892" t="s">
        <v>14</v>
      </c>
      <c r="E892" s="1">
        <v>247418</v>
      </c>
      <c r="F892" t="s">
        <v>14</v>
      </c>
      <c r="G892" s="1">
        <v>23293.47</v>
      </c>
      <c r="H892" s="1">
        <v>270711.46999999997</v>
      </c>
    </row>
    <row r="893" spans="1:8" x14ac:dyDescent="0.25">
      <c r="A893" t="s">
        <v>187</v>
      </c>
      <c r="B893">
        <v>113362303</v>
      </c>
      <c r="C893" t="s">
        <v>11</v>
      </c>
      <c r="D893" t="s">
        <v>673</v>
      </c>
      <c r="E893" s="1">
        <v>247418</v>
      </c>
      <c r="F893" t="s">
        <v>673</v>
      </c>
      <c r="G893" s="1">
        <v>50000</v>
      </c>
      <c r="H893" s="1">
        <v>297418</v>
      </c>
    </row>
    <row r="895" spans="1:8" x14ac:dyDescent="0.25">
      <c r="A895" t="s">
        <v>188</v>
      </c>
      <c r="B895">
        <v>113382303</v>
      </c>
      <c r="C895" t="s">
        <v>13</v>
      </c>
      <c r="D895" t="s">
        <v>14</v>
      </c>
      <c r="E895" s="1">
        <v>258521</v>
      </c>
      <c r="H895" s="1">
        <v>258521</v>
      </c>
    </row>
    <row r="896" spans="1:8" x14ac:dyDescent="0.25">
      <c r="A896" t="s">
        <v>188</v>
      </c>
      <c r="B896">
        <v>113382303</v>
      </c>
      <c r="C896" t="s">
        <v>30</v>
      </c>
      <c r="F896" t="s">
        <v>14</v>
      </c>
      <c r="G896" s="1">
        <v>50000</v>
      </c>
      <c r="H896" s="1">
        <v>50000</v>
      </c>
    </row>
    <row r="897" spans="1:8" x14ac:dyDescent="0.25">
      <c r="A897" t="s">
        <v>188</v>
      </c>
      <c r="B897">
        <v>113382303</v>
      </c>
      <c r="C897" t="s">
        <v>11</v>
      </c>
      <c r="D897" t="s">
        <v>673</v>
      </c>
      <c r="E897" s="1">
        <v>258521</v>
      </c>
      <c r="F897" t="s">
        <v>673</v>
      </c>
      <c r="G897" s="1">
        <v>50000</v>
      </c>
      <c r="H897" s="1">
        <v>308521</v>
      </c>
    </row>
    <row r="899" spans="1:8" x14ac:dyDescent="0.25">
      <c r="A899" t="s">
        <v>189</v>
      </c>
      <c r="B899">
        <v>112672203</v>
      </c>
      <c r="C899" t="s">
        <v>16</v>
      </c>
      <c r="D899" t="s">
        <v>14</v>
      </c>
      <c r="E899" s="1">
        <v>374675</v>
      </c>
      <c r="F899" t="s">
        <v>14</v>
      </c>
      <c r="G899" s="1">
        <v>295279.93</v>
      </c>
      <c r="H899" s="1">
        <v>669954.92999999993</v>
      </c>
    </row>
    <row r="900" spans="1:8" x14ac:dyDescent="0.25">
      <c r="A900" t="s">
        <v>189</v>
      </c>
      <c r="B900">
        <v>112672203</v>
      </c>
      <c r="C900" t="s">
        <v>11</v>
      </c>
      <c r="D900" t="s">
        <v>673</v>
      </c>
      <c r="E900" s="1">
        <v>374675</v>
      </c>
      <c r="F900" t="s">
        <v>673</v>
      </c>
      <c r="G900" s="1">
        <v>295279.93</v>
      </c>
      <c r="H900" s="1">
        <v>669954.92999999993</v>
      </c>
    </row>
    <row r="902" spans="1:8" x14ac:dyDescent="0.25">
      <c r="A902" t="s">
        <v>190</v>
      </c>
      <c r="B902">
        <v>120483302</v>
      </c>
      <c r="C902" t="s">
        <v>37</v>
      </c>
      <c r="F902" t="s">
        <v>32</v>
      </c>
      <c r="G902" s="1">
        <v>12450.99</v>
      </c>
      <c r="H902" s="1">
        <v>12450.99</v>
      </c>
    </row>
    <row r="903" spans="1:8" x14ac:dyDescent="0.25">
      <c r="A903" t="s">
        <v>190</v>
      </c>
      <c r="B903">
        <v>120483302</v>
      </c>
      <c r="C903" t="s">
        <v>23</v>
      </c>
      <c r="D903" t="s">
        <v>14</v>
      </c>
      <c r="E903" s="1">
        <v>102749.75999999999</v>
      </c>
      <c r="F903" t="s">
        <v>32</v>
      </c>
      <c r="G903" s="1">
        <v>62162.04</v>
      </c>
      <c r="H903" s="1">
        <v>164911.79999999999</v>
      </c>
    </row>
    <row r="904" spans="1:8" x14ac:dyDescent="0.25">
      <c r="A904" t="s">
        <v>190</v>
      </c>
      <c r="B904">
        <v>120483302</v>
      </c>
      <c r="C904" t="s">
        <v>27</v>
      </c>
      <c r="F904" t="s">
        <v>10</v>
      </c>
      <c r="G904" s="1">
        <v>60571</v>
      </c>
      <c r="H904" s="1">
        <v>60571</v>
      </c>
    </row>
    <row r="905" spans="1:8" x14ac:dyDescent="0.25">
      <c r="A905" t="s">
        <v>190</v>
      </c>
      <c r="B905">
        <v>120483302</v>
      </c>
      <c r="C905" t="s">
        <v>24</v>
      </c>
      <c r="F905" t="s">
        <v>10</v>
      </c>
      <c r="G905" s="1">
        <v>74756</v>
      </c>
      <c r="H905" s="1">
        <v>74756</v>
      </c>
    </row>
    <row r="906" spans="1:8" x14ac:dyDescent="0.25">
      <c r="A906" t="s">
        <v>190</v>
      </c>
      <c r="B906">
        <v>120483302</v>
      </c>
      <c r="C906" t="s">
        <v>18</v>
      </c>
      <c r="D906" t="s">
        <v>14</v>
      </c>
      <c r="E906" s="1">
        <v>513849.68</v>
      </c>
      <c r="H906" s="1">
        <v>513849.68</v>
      </c>
    </row>
    <row r="907" spans="1:8" x14ac:dyDescent="0.25">
      <c r="A907" t="s">
        <v>190</v>
      </c>
      <c r="B907">
        <v>120483302</v>
      </c>
      <c r="C907" t="s">
        <v>93</v>
      </c>
      <c r="F907" t="s">
        <v>32</v>
      </c>
      <c r="G907" s="1">
        <v>2017</v>
      </c>
      <c r="H907" s="1">
        <v>2017</v>
      </c>
    </row>
    <row r="908" spans="1:8" x14ac:dyDescent="0.25">
      <c r="A908" t="s">
        <v>190</v>
      </c>
      <c r="B908">
        <v>120483302</v>
      </c>
      <c r="C908" t="s">
        <v>29</v>
      </c>
      <c r="F908" t="s">
        <v>10</v>
      </c>
      <c r="G908" s="1">
        <v>90000</v>
      </c>
      <c r="H908" s="1">
        <v>90000</v>
      </c>
    </row>
    <row r="909" spans="1:8" x14ac:dyDescent="0.25">
      <c r="A909" t="s">
        <v>190</v>
      </c>
      <c r="B909">
        <v>120483302</v>
      </c>
      <c r="C909" t="s">
        <v>45</v>
      </c>
      <c r="F909" t="s">
        <v>32</v>
      </c>
      <c r="G909" s="1">
        <v>30985</v>
      </c>
      <c r="H909" s="1">
        <v>30985</v>
      </c>
    </row>
    <row r="910" spans="1:8" x14ac:dyDescent="0.25">
      <c r="A910" t="s">
        <v>190</v>
      </c>
      <c r="B910">
        <v>120483302</v>
      </c>
      <c r="C910" t="s">
        <v>30</v>
      </c>
      <c r="F910" t="s">
        <v>14</v>
      </c>
      <c r="G910" s="1">
        <v>45000</v>
      </c>
      <c r="H910" s="1">
        <v>45000</v>
      </c>
    </row>
    <row r="911" spans="1:8" x14ac:dyDescent="0.25">
      <c r="A911" t="s">
        <v>190</v>
      </c>
      <c r="B911">
        <v>120483302</v>
      </c>
      <c r="C911" t="s">
        <v>40</v>
      </c>
      <c r="F911" t="s">
        <v>14</v>
      </c>
      <c r="G911" s="1">
        <v>462394.35</v>
      </c>
      <c r="H911" s="1">
        <v>462394.35</v>
      </c>
    </row>
    <row r="912" spans="1:8" x14ac:dyDescent="0.25">
      <c r="A912" t="s">
        <v>190</v>
      </c>
      <c r="B912">
        <v>120483302</v>
      </c>
      <c r="C912" t="s">
        <v>21</v>
      </c>
      <c r="F912" t="s">
        <v>14</v>
      </c>
      <c r="G912" s="1">
        <v>244592.87</v>
      </c>
      <c r="H912" s="1">
        <v>244592.87</v>
      </c>
    </row>
    <row r="913" spans="1:8" x14ac:dyDescent="0.25">
      <c r="A913" t="s">
        <v>190</v>
      </c>
      <c r="B913">
        <v>120483302</v>
      </c>
      <c r="C913" t="s">
        <v>46</v>
      </c>
      <c r="D913" t="s">
        <v>10</v>
      </c>
      <c r="E913" s="1">
        <v>23084.560000000001</v>
      </c>
      <c r="F913" t="s">
        <v>10</v>
      </c>
      <c r="G913" s="1">
        <v>257533.87</v>
      </c>
      <c r="H913" s="1">
        <v>280618.43</v>
      </c>
    </row>
    <row r="914" spans="1:8" x14ac:dyDescent="0.25">
      <c r="A914" t="s">
        <v>190</v>
      </c>
      <c r="B914">
        <v>120483302</v>
      </c>
      <c r="C914" t="s">
        <v>33</v>
      </c>
      <c r="D914" t="s">
        <v>14</v>
      </c>
      <c r="E914" s="1">
        <v>650000</v>
      </c>
      <c r="H914" s="1">
        <v>650000</v>
      </c>
    </row>
    <row r="915" spans="1:8" x14ac:dyDescent="0.25">
      <c r="A915" t="s">
        <v>190</v>
      </c>
      <c r="B915">
        <v>120483302</v>
      </c>
      <c r="C915" t="s">
        <v>11</v>
      </c>
      <c r="D915" t="s">
        <v>673</v>
      </c>
      <c r="E915" s="1">
        <v>1289684</v>
      </c>
      <c r="F915" t="s">
        <v>673</v>
      </c>
      <c r="G915" s="1">
        <v>1342463.12</v>
      </c>
      <c r="H915" s="1">
        <v>2632147.12</v>
      </c>
    </row>
    <row r="917" spans="1:8" x14ac:dyDescent="0.25">
      <c r="A917" t="s">
        <v>191</v>
      </c>
      <c r="B917">
        <v>103023153</v>
      </c>
      <c r="C917" t="s">
        <v>16</v>
      </c>
      <c r="D917" t="s">
        <v>14</v>
      </c>
      <c r="E917" s="1">
        <v>453629</v>
      </c>
      <c r="F917" t="s">
        <v>14</v>
      </c>
      <c r="G917" s="1">
        <v>88041.37</v>
      </c>
      <c r="H917" s="1">
        <v>541670.37</v>
      </c>
    </row>
    <row r="918" spans="1:8" x14ac:dyDescent="0.25">
      <c r="A918" t="s">
        <v>191</v>
      </c>
      <c r="B918">
        <v>103023153</v>
      </c>
      <c r="C918" t="s">
        <v>11</v>
      </c>
      <c r="D918" t="s">
        <v>673</v>
      </c>
      <c r="E918" s="1">
        <v>453629</v>
      </c>
      <c r="F918" t="s">
        <v>673</v>
      </c>
      <c r="G918" s="1">
        <v>88041.37</v>
      </c>
      <c r="H918" s="1">
        <v>541670.37</v>
      </c>
    </row>
    <row r="920" spans="1:8" x14ac:dyDescent="0.25">
      <c r="A920" t="s">
        <v>192</v>
      </c>
      <c r="B920">
        <v>113362403</v>
      </c>
      <c r="C920" t="s">
        <v>37</v>
      </c>
      <c r="D920" t="s">
        <v>32</v>
      </c>
      <c r="E920" s="1">
        <v>238449.89</v>
      </c>
      <c r="H920" s="1">
        <v>238449.89</v>
      </c>
    </row>
    <row r="921" spans="1:8" x14ac:dyDescent="0.25">
      <c r="A921" t="s">
        <v>192</v>
      </c>
      <c r="B921">
        <v>113362403</v>
      </c>
      <c r="C921" t="s">
        <v>40</v>
      </c>
      <c r="F921" t="s">
        <v>32</v>
      </c>
      <c r="G921" s="1">
        <v>517492.2</v>
      </c>
      <c r="H921" s="1">
        <v>517492.2</v>
      </c>
    </row>
    <row r="922" spans="1:8" x14ac:dyDescent="0.25">
      <c r="A922" t="s">
        <v>192</v>
      </c>
      <c r="B922">
        <v>113362403</v>
      </c>
      <c r="C922" t="s">
        <v>33</v>
      </c>
      <c r="D922" t="s">
        <v>32</v>
      </c>
      <c r="E922" s="1">
        <v>22203.62</v>
      </c>
      <c r="F922" t="s">
        <v>14</v>
      </c>
      <c r="G922" s="1">
        <v>194103.42</v>
      </c>
      <c r="H922" s="1">
        <v>216307.04</v>
      </c>
    </row>
    <row r="923" spans="1:8" x14ac:dyDescent="0.25">
      <c r="A923" t="s">
        <v>192</v>
      </c>
      <c r="B923">
        <v>113362403</v>
      </c>
      <c r="C923" t="s">
        <v>42</v>
      </c>
      <c r="D923" t="s">
        <v>32</v>
      </c>
      <c r="E923" s="1">
        <v>212343.49</v>
      </c>
      <c r="F923" t="s">
        <v>32</v>
      </c>
      <c r="G923" s="1">
        <v>78144.22</v>
      </c>
      <c r="H923" s="1">
        <v>290487.71000000002</v>
      </c>
    </row>
    <row r="924" spans="1:8" x14ac:dyDescent="0.25">
      <c r="A924" t="s">
        <v>192</v>
      </c>
      <c r="B924">
        <v>113362403</v>
      </c>
      <c r="C924" t="s">
        <v>11</v>
      </c>
      <c r="D924" t="s">
        <v>673</v>
      </c>
      <c r="E924" s="1">
        <v>472997</v>
      </c>
      <c r="F924" t="s">
        <v>673</v>
      </c>
      <c r="G924" s="1">
        <v>789739.84</v>
      </c>
      <c r="H924" s="1">
        <v>1262736.8400000001</v>
      </c>
    </row>
    <row r="926" spans="1:8" x14ac:dyDescent="0.25">
      <c r="A926" t="s">
        <v>193</v>
      </c>
      <c r="B926">
        <v>119582503</v>
      </c>
      <c r="C926" t="s">
        <v>16</v>
      </c>
      <c r="D926" t="s">
        <v>14</v>
      </c>
      <c r="E926" s="1">
        <v>226601</v>
      </c>
      <c r="G926" s="1">
        <v>0</v>
      </c>
      <c r="H926" s="1">
        <v>226601</v>
      </c>
    </row>
    <row r="927" spans="1:8" x14ac:dyDescent="0.25">
      <c r="A927" t="s">
        <v>193</v>
      </c>
      <c r="B927">
        <v>119582503</v>
      </c>
      <c r="C927" t="s">
        <v>28</v>
      </c>
      <c r="E927" s="1">
        <v>0</v>
      </c>
      <c r="F927" t="s">
        <v>14</v>
      </c>
      <c r="G927" s="1">
        <v>318846.42</v>
      </c>
      <c r="H927" s="1">
        <v>318846.42</v>
      </c>
    </row>
    <row r="928" spans="1:8" x14ac:dyDescent="0.25">
      <c r="A928" t="s">
        <v>193</v>
      </c>
      <c r="B928">
        <v>119582503</v>
      </c>
      <c r="C928" t="s">
        <v>11</v>
      </c>
      <c r="D928" t="s">
        <v>673</v>
      </c>
      <c r="E928" s="1">
        <v>226601</v>
      </c>
      <c r="F928" t="s">
        <v>673</v>
      </c>
      <c r="G928" s="1">
        <v>318846.42</v>
      </c>
      <c r="H928" s="1">
        <v>545447.41999999993</v>
      </c>
    </row>
    <row r="930" spans="1:8" x14ac:dyDescent="0.25">
      <c r="A930" t="s">
        <v>194</v>
      </c>
      <c r="B930">
        <v>104372003</v>
      </c>
      <c r="C930" t="s">
        <v>16</v>
      </c>
      <c r="D930" t="s">
        <v>14</v>
      </c>
      <c r="E930" s="1">
        <v>361395</v>
      </c>
      <c r="F930" t="s">
        <v>14</v>
      </c>
      <c r="G930" s="1">
        <v>331237.63</v>
      </c>
      <c r="H930" s="1">
        <v>692632.63</v>
      </c>
    </row>
    <row r="931" spans="1:8" x14ac:dyDescent="0.25">
      <c r="A931" t="s">
        <v>194</v>
      </c>
      <c r="B931">
        <v>104372003</v>
      </c>
      <c r="C931" t="s">
        <v>27</v>
      </c>
      <c r="F931" t="s">
        <v>14</v>
      </c>
      <c r="G931" s="1">
        <v>126192.7</v>
      </c>
      <c r="H931" s="1">
        <v>126192.7</v>
      </c>
    </row>
    <row r="932" spans="1:8" x14ac:dyDescent="0.25">
      <c r="A932" t="s">
        <v>194</v>
      </c>
      <c r="B932">
        <v>104372003</v>
      </c>
      <c r="C932" t="s">
        <v>29</v>
      </c>
      <c r="F932" t="s">
        <v>14</v>
      </c>
      <c r="G932" s="1">
        <v>21152</v>
      </c>
      <c r="H932" s="1">
        <v>21152</v>
      </c>
    </row>
    <row r="933" spans="1:8" x14ac:dyDescent="0.25">
      <c r="A933" t="s">
        <v>194</v>
      </c>
      <c r="B933">
        <v>104372003</v>
      </c>
      <c r="C933" t="s">
        <v>42</v>
      </c>
      <c r="F933" t="s">
        <v>14</v>
      </c>
      <c r="G933" s="1">
        <v>279584.15999999997</v>
      </c>
      <c r="H933" s="1">
        <v>279584.15999999997</v>
      </c>
    </row>
    <row r="934" spans="1:8" x14ac:dyDescent="0.25">
      <c r="A934" t="s">
        <v>194</v>
      </c>
      <c r="B934">
        <v>104372003</v>
      </c>
      <c r="C934" t="s">
        <v>11</v>
      </c>
      <c r="D934" t="s">
        <v>673</v>
      </c>
      <c r="E934" s="1">
        <v>361395</v>
      </c>
      <c r="F934" t="s">
        <v>673</v>
      </c>
      <c r="G934" s="1">
        <v>758166.49</v>
      </c>
      <c r="H934" s="1">
        <v>1119561.49</v>
      </c>
    </row>
    <row r="936" spans="1:8" x14ac:dyDescent="0.25">
      <c r="A936" t="s">
        <v>195</v>
      </c>
      <c r="B936">
        <v>199025446</v>
      </c>
      <c r="C936" t="s">
        <v>18</v>
      </c>
      <c r="D936" t="s">
        <v>14</v>
      </c>
      <c r="E936" s="1">
        <v>22970</v>
      </c>
      <c r="H936" s="1">
        <v>22970</v>
      </c>
    </row>
    <row r="937" spans="1:8" x14ac:dyDescent="0.25">
      <c r="A937" t="s">
        <v>195</v>
      </c>
      <c r="B937">
        <v>199025446</v>
      </c>
      <c r="C937" t="s">
        <v>11</v>
      </c>
      <c r="D937" t="s">
        <v>673</v>
      </c>
      <c r="E937" s="1">
        <v>22970</v>
      </c>
      <c r="F937" t="s">
        <v>673</v>
      </c>
      <c r="G937" s="1">
        <v>0</v>
      </c>
      <c r="H937" s="1">
        <v>22970</v>
      </c>
    </row>
    <row r="939" spans="1:8" x14ac:dyDescent="0.25">
      <c r="A939" t="s">
        <v>196</v>
      </c>
      <c r="B939">
        <v>113362603</v>
      </c>
      <c r="C939" t="s">
        <v>16</v>
      </c>
      <c r="D939" t="s">
        <v>32</v>
      </c>
      <c r="E939" s="1">
        <v>107184</v>
      </c>
      <c r="F939" t="s">
        <v>32</v>
      </c>
      <c r="G939" s="1">
        <v>1504368.87</v>
      </c>
      <c r="H939" s="1">
        <v>1611552.87</v>
      </c>
    </row>
    <row r="940" spans="1:8" x14ac:dyDescent="0.25">
      <c r="A940" t="s">
        <v>196</v>
      </c>
      <c r="B940">
        <v>113362603</v>
      </c>
      <c r="C940" t="s">
        <v>24</v>
      </c>
      <c r="F940" t="s">
        <v>14</v>
      </c>
      <c r="G940" s="1">
        <v>687080.97</v>
      </c>
      <c r="H940" s="1">
        <v>687080.97</v>
      </c>
    </row>
    <row r="941" spans="1:8" x14ac:dyDescent="0.25">
      <c r="A941" t="s">
        <v>196</v>
      </c>
      <c r="B941">
        <v>113362603</v>
      </c>
      <c r="C941" t="s">
        <v>39</v>
      </c>
      <c r="F941" t="s">
        <v>14</v>
      </c>
      <c r="G941" s="1">
        <v>813643.69</v>
      </c>
      <c r="H941" s="1">
        <v>813643.69</v>
      </c>
    </row>
    <row r="942" spans="1:8" x14ac:dyDescent="0.25">
      <c r="A942" t="s">
        <v>196</v>
      </c>
      <c r="B942">
        <v>113362603</v>
      </c>
      <c r="C942" t="s">
        <v>29</v>
      </c>
      <c r="D942" t="s">
        <v>14</v>
      </c>
      <c r="E942" s="1">
        <v>407880</v>
      </c>
      <c r="H942" s="1">
        <v>407880</v>
      </c>
    </row>
    <row r="943" spans="1:8" x14ac:dyDescent="0.25">
      <c r="A943" t="s">
        <v>196</v>
      </c>
      <c r="B943">
        <v>113362603</v>
      </c>
      <c r="C943" t="s">
        <v>11</v>
      </c>
      <c r="D943" t="s">
        <v>673</v>
      </c>
      <c r="E943" s="1">
        <v>515064</v>
      </c>
      <c r="F943" t="s">
        <v>673</v>
      </c>
      <c r="G943" s="1">
        <v>3005093.53</v>
      </c>
      <c r="H943" s="1">
        <v>3520157.53</v>
      </c>
    </row>
    <row r="945" spans="1:8" x14ac:dyDescent="0.25">
      <c r="A945" t="s">
        <v>197</v>
      </c>
      <c r="B945">
        <v>105252602</v>
      </c>
      <c r="C945" t="s">
        <v>16</v>
      </c>
      <c r="F945" t="s">
        <v>14</v>
      </c>
      <c r="G945" s="1">
        <v>2430642.83</v>
      </c>
      <c r="H945" s="1">
        <v>2430642.83</v>
      </c>
    </row>
    <row r="946" spans="1:8" x14ac:dyDescent="0.25">
      <c r="A946" t="s">
        <v>197</v>
      </c>
      <c r="B946">
        <v>105252602</v>
      </c>
      <c r="C946" t="s">
        <v>13</v>
      </c>
      <c r="D946" t="s">
        <v>14</v>
      </c>
      <c r="E946" s="1">
        <v>2602655</v>
      </c>
      <c r="F946" t="s">
        <v>14</v>
      </c>
      <c r="G946" s="1">
        <v>2108013.17</v>
      </c>
      <c r="H946" s="1">
        <v>4710668.17</v>
      </c>
    </row>
    <row r="947" spans="1:8" x14ac:dyDescent="0.25">
      <c r="A947" t="s">
        <v>197</v>
      </c>
      <c r="B947">
        <v>105252602</v>
      </c>
      <c r="C947" t="s">
        <v>27</v>
      </c>
      <c r="F947" t="s">
        <v>14</v>
      </c>
      <c r="G947" s="1">
        <v>120000</v>
      </c>
      <c r="H947" s="1">
        <v>120000</v>
      </c>
    </row>
    <row r="948" spans="1:8" x14ac:dyDescent="0.25">
      <c r="A948" t="s">
        <v>197</v>
      </c>
      <c r="B948">
        <v>105252602</v>
      </c>
      <c r="C948" t="s">
        <v>24</v>
      </c>
      <c r="F948" t="s">
        <v>14</v>
      </c>
      <c r="G948" s="1">
        <v>2730189.81</v>
      </c>
      <c r="H948" s="1">
        <v>2730189.81</v>
      </c>
    </row>
    <row r="949" spans="1:8" x14ac:dyDescent="0.25">
      <c r="A949" t="s">
        <v>197</v>
      </c>
      <c r="B949">
        <v>105252602</v>
      </c>
      <c r="C949" t="s">
        <v>18</v>
      </c>
      <c r="F949" t="s">
        <v>14</v>
      </c>
      <c r="G949" s="1">
        <v>1400000</v>
      </c>
      <c r="H949" s="1">
        <v>1400000</v>
      </c>
    </row>
    <row r="950" spans="1:8" x14ac:dyDescent="0.25">
      <c r="A950" t="s">
        <v>197</v>
      </c>
      <c r="B950">
        <v>105252602</v>
      </c>
      <c r="C950" t="s">
        <v>93</v>
      </c>
      <c r="F950" t="s">
        <v>14</v>
      </c>
      <c r="G950" s="1">
        <v>4933874.7699999996</v>
      </c>
      <c r="H950" s="1">
        <v>4933874.7699999996</v>
      </c>
    </row>
    <row r="951" spans="1:8" x14ac:dyDescent="0.25">
      <c r="A951" t="s">
        <v>197</v>
      </c>
      <c r="B951">
        <v>105252602</v>
      </c>
      <c r="C951" t="s">
        <v>40</v>
      </c>
      <c r="F951" t="s">
        <v>14</v>
      </c>
      <c r="G951" s="1">
        <v>150051.29</v>
      </c>
      <c r="H951" s="1">
        <v>150051.29</v>
      </c>
    </row>
    <row r="952" spans="1:8" x14ac:dyDescent="0.25">
      <c r="A952" t="s">
        <v>197</v>
      </c>
      <c r="B952">
        <v>105252602</v>
      </c>
      <c r="C952" t="s">
        <v>21</v>
      </c>
      <c r="F952" t="s">
        <v>14</v>
      </c>
      <c r="G952" s="1">
        <v>1511287.79</v>
      </c>
      <c r="H952" s="1">
        <v>1511287.79</v>
      </c>
    </row>
    <row r="953" spans="1:8" x14ac:dyDescent="0.25">
      <c r="A953" t="s">
        <v>197</v>
      </c>
      <c r="B953">
        <v>105252602</v>
      </c>
      <c r="C953" t="s">
        <v>46</v>
      </c>
      <c r="F953" t="s">
        <v>14</v>
      </c>
      <c r="G953" s="1">
        <v>997647.05</v>
      </c>
      <c r="H953" s="1">
        <v>997647.05</v>
      </c>
    </row>
    <row r="954" spans="1:8" x14ac:dyDescent="0.25">
      <c r="A954" t="s">
        <v>197</v>
      </c>
      <c r="B954">
        <v>105252602</v>
      </c>
      <c r="C954" t="s">
        <v>52</v>
      </c>
      <c r="F954" t="s">
        <v>14</v>
      </c>
      <c r="G954" s="1">
        <v>1360000</v>
      </c>
      <c r="H954" s="1">
        <v>1360000</v>
      </c>
    </row>
    <row r="955" spans="1:8" x14ac:dyDescent="0.25">
      <c r="A955" t="s">
        <v>197</v>
      </c>
      <c r="B955">
        <v>105252602</v>
      </c>
      <c r="C955" t="s">
        <v>42</v>
      </c>
      <c r="F955" t="s">
        <v>14</v>
      </c>
      <c r="G955" s="1">
        <v>4500000</v>
      </c>
      <c r="H955" s="1">
        <v>4500000</v>
      </c>
    </row>
    <row r="956" spans="1:8" x14ac:dyDescent="0.25">
      <c r="A956" t="s">
        <v>197</v>
      </c>
      <c r="B956">
        <v>105252602</v>
      </c>
      <c r="C956" t="s">
        <v>11</v>
      </c>
      <c r="D956" t="s">
        <v>673</v>
      </c>
      <c r="E956" s="1">
        <v>2602655</v>
      </c>
      <c r="F956" t="s">
        <v>673</v>
      </c>
      <c r="G956" s="1">
        <v>22241706.710000001</v>
      </c>
      <c r="H956" s="1">
        <v>24844361.710000001</v>
      </c>
    </row>
    <row r="958" spans="1:8" x14ac:dyDescent="0.25">
      <c r="A958" t="s">
        <v>198</v>
      </c>
      <c r="B958">
        <v>126513440</v>
      </c>
      <c r="C958" t="s">
        <v>27</v>
      </c>
      <c r="D958" t="s">
        <v>14</v>
      </c>
      <c r="E958" s="1">
        <v>44848.3</v>
      </c>
      <c r="H958" s="1">
        <v>44848.3</v>
      </c>
    </row>
    <row r="959" spans="1:8" x14ac:dyDescent="0.25">
      <c r="A959" t="s">
        <v>198</v>
      </c>
      <c r="B959">
        <v>126513440</v>
      </c>
      <c r="C959" t="s">
        <v>9</v>
      </c>
      <c r="D959" t="s">
        <v>10</v>
      </c>
      <c r="E959" s="1">
        <v>23359.7</v>
      </c>
      <c r="H959" s="1">
        <v>23359.7</v>
      </c>
    </row>
    <row r="960" spans="1:8" x14ac:dyDescent="0.25">
      <c r="A960" t="s">
        <v>198</v>
      </c>
      <c r="B960">
        <v>126513440</v>
      </c>
      <c r="C960" t="s">
        <v>11</v>
      </c>
      <c r="D960" t="s">
        <v>673</v>
      </c>
      <c r="E960" s="1">
        <v>68208</v>
      </c>
      <c r="F960" t="s">
        <v>673</v>
      </c>
      <c r="G960" s="1">
        <v>0</v>
      </c>
      <c r="H960" s="1">
        <v>68208</v>
      </c>
    </row>
    <row r="962" spans="1:8" x14ac:dyDescent="0.25">
      <c r="A962" t="s">
        <v>199</v>
      </c>
      <c r="B962">
        <v>126511563</v>
      </c>
      <c r="C962" t="s">
        <v>24</v>
      </c>
      <c r="D962" t="s">
        <v>14</v>
      </c>
      <c r="E962" s="1">
        <v>1951.7</v>
      </c>
      <c r="H962" s="1">
        <v>1951.7</v>
      </c>
    </row>
    <row r="963" spans="1:8" x14ac:dyDescent="0.25">
      <c r="A963" t="s">
        <v>199</v>
      </c>
      <c r="B963">
        <v>126511563</v>
      </c>
      <c r="C963" t="s">
        <v>33</v>
      </c>
      <c r="D963" t="s">
        <v>10</v>
      </c>
      <c r="E963" s="1">
        <v>8434.2999999999993</v>
      </c>
      <c r="H963" s="1">
        <v>8434.2999999999993</v>
      </c>
    </row>
    <row r="964" spans="1:8" x14ac:dyDescent="0.25">
      <c r="A964" t="s">
        <v>199</v>
      </c>
      <c r="B964">
        <v>126511563</v>
      </c>
      <c r="C964" t="s">
        <v>11</v>
      </c>
      <c r="D964" t="s">
        <v>673</v>
      </c>
      <c r="E964" s="1">
        <v>10386</v>
      </c>
      <c r="F964" t="s">
        <v>673</v>
      </c>
      <c r="G964" s="1">
        <v>0</v>
      </c>
      <c r="H964" s="1">
        <v>10386</v>
      </c>
    </row>
    <row r="966" spans="1:8" x14ac:dyDescent="0.25">
      <c r="A966" t="s">
        <v>200</v>
      </c>
      <c r="B966">
        <v>108053003</v>
      </c>
      <c r="C966" t="s">
        <v>16</v>
      </c>
      <c r="D966" t="s">
        <v>14</v>
      </c>
      <c r="E966" s="1">
        <v>245969</v>
      </c>
      <c r="F966" t="s">
        <v>14</v>
      </c>
      <c r="G966" s="1">
        <v>161953.14000000001</v>
      </c>
      <c r="H966" s="1">
        <v>407922.14</v>
      </c>
    </row>
    <row r="967" spans="1:8" x14ac:dyDescent="0.25">
      <c r="A967" t="s">
        <v>200</v>
      </c>
      <c r="B967">
        <v>108053003</v>
      </c>
      <c r="C967" t="s">
        <v>27</v>
      </c>
      <c r="F967" t="s">
        <v>10</v>
      </c>
      <c r="G967" s="1">
        <v>44791.98</v>
      </c>
      <c r="H967" s="1">
        <v>44791.98</v>
      </c>
    </row>
    <row r="968" spans="1:8" x14ac:dyDescent="0.25">
      <c r="A968" t="s">
        <v>200</v>
      </c>
      <c r="B968">
        <v>108053003</v>
      </c>
      <c r="C968" t="s">
        <v>9</v>
      </c>
      <c r="F968" t="s">
        <v>14</v>
      </c>
      <c r="G968" s="1">
        <v>132556.4</v>
      </c>
      <c r="H968" s="1">
        <v>132556.4</v>
      </c>
    </row>
    <row r="969" spans="1:8" x14ac:dyDescent="0.25">
      <c r="A969" t="s">
        <v>200</v>
      </c>
      <c r="B969">
        <v>108053003</v>
      </c>
      <c r="C969" t="s">
        <v>39</v>
      </c>
      <c r="F969" t="s">
        <v>14</v>
      </c>
      <c r="G969" s="1">
        <v>93688.68</v>
      </c>
      <c r="H969" s="1">
        <v>93688.68</v>
      </c>
    </row>
    <row r="970" spans="1:8" x14ac:dyDescent="0.25">
      <c r="A970" t="s">
        <v>200</v>
      </c>
      <c r="B970">
        <v>108053003</v>
      </c>
      <c r="C970" t="s">
        <v>28</v>
      </c>
      <c r="F970" t="s">
        <v>14</v>
      </c>
      <c r="G970" s="1">
        <v>410521.45</v>
      </c>
      <c r="H970" s="1">
        <v>410521.45</v>
      </c>
    </row>
    <row r="971" spans="1:8" x14ac:dyDescent="0.25">
      <c r="A971" t="s">
        <v>200</v>
      </c>
      <c r="B971">
        <v>108053003</v>
      </c>
      <c r="C971" t="s">
        <v>30</v>
      </c>
      <c r="F971" t="s">
        <v>14</v>
      </c>
      <c r="G971" s="1">
        <v>64571.64</v>
      </c>
      <c r="H971" s="1">
        <v>64571.64</v>
      </c>
    </row>
    <row r="972" spans="1:8" x14ac:dyDescent="0.25">
      <c r="A972" t="s">
        <v>200</v>
      </c>
      <c r="B972">
        <v>108053003</v>
      </c>
      <c r="C972" t="s">
        <v>31</v>
      </c>
      <c r="F972" t="s">
        <v>14</v>
      </c>
      <c r="G972" s="1">
        <v>136801.65</v>
      </c>
      <c r="H972" s="1">
        <v>136801.65</v>
      </c>
    </row>
    <row r="973" spans="1:8" x14ac:dyDescent="0.25">
      <c r="A973" t="s">
        <v>200</v>
      </c>
      <c r="B973">
        <v>108053003</v>
      </c>
      <c r="C973" t="s">
        <v>46</v>
      </c>
      <c r="F973" t="s">
        <v>14</v>
      </c>
      <c r="G973" s="1">
        <v>44391.199999999997</v>
      </c>
      <c r="H973" s="1">
        <v>44391.199999999997</v>
      </c>
    </row>
    <row r="974" spans="1:8" x14ac:dyDescent="0.25">
      <c r="A974" t="s">
        <v>200</v>
      </c>
      <c r="B974">
        <v>108053003</v>
      </c>
      <c r="C974" t="s">
        <v>85</v>
      </c>
      <c r="F974" t="s">
        <v>14</v>
      </c>
      <c r="G974" s="1">
        <v>46111.839999999997</v>
      </c>
      <c r="H974" s="1">
        <v>46111.839999999997</v>
      </c>
    </row>
    <row r="975" spans="1:8" x14ac:dyDescent="0.25">
      <c r="A975" t="s">
        <v>200</v>
      </c>
      <c r="B975">
        <v>108053003</v>
      </c>
      <c r="C975" t="s">
        <v>11</v>
      </c>
      <c r="D975" t="s">
        <v>673</v>
      </c>
      <c r="E975" s="1">
        <v>245969</v>
      </c>
      <c r="F975" t="s">
        <v>673</v>
      </c>
      <c r="G975" s="1">
        <v>1135387.98</v>
      </c>
      <c r="H975" s="1">
        <v>1381356.98</v>
      </c>
    </row>
    <row r="977" spans="1:8" x14ac:dyDescent="0.25">
      <c r="A977" t="s">
        <v>201</v>
      </c>
      <c r="B977">
        <v>120450003</v>
      </c>
      <c r="C977" t="s">
        <v>24</v>
      </c>
      <c r="D977" t="s">
        <v>14</v>
      </c>
      <c r="E977" s="1">
        <v>4549</v>
      </c>
      <c r="H977" s="1">
        <v>4549</v>
      </c>
    </row>
    <row r="978" spans="1:8" x14ac:dyDescent="0.25">
      <c r="A978" t="s">
        <v>201</v>
      </c>
      <c r="B978">
        <v>120450003</v>
      </c>
      <c r="C978" t="s">
        <v>11</v>
      </c>
      <c r="D978" t="s">
        <v>673</v>
      </c>
      <c r="E978" s="1">
        <v>4549</v>
      </c>
      <c r="F978" t="s">
        <v>673</v>
      </c>
      <c r="G978" s="1">
        <v>0</v>
      </c>
      <c r="H978" s="1">
        <v>4549</v>
      </c>
    </row>
    <row r="980" spans="1:8" x14ac:dyDescent="0.25">
      <c r="A980" t="s">
        <v>202</v>
      </c>
      <c r="B980">
        <v>114062003</v>
      </c>
      <c r="C980" t="s">
        <v>16</v>
      </c>
      <c r="D980" t="s">
        <v>14</v>
      </c>
      <c r="E980" s="1">
        <v>284921</v>
      </c>
      <c r="H980" s="1">
        <v>284921</v>
      </c>
    </row>
    <row r="981" spans="1:8" x14ac:dyDescent="0.25">
      <c r="A981" t="s">
        <v>202</v>
      </c>
      <c r="B981">
        <v>114062003</v>
      </c>
      <c r="C981" t="s">
        <v>24</v>
      </c>
      <c r="F981" t="s">
        <v>32</v>
      </c>
      <c r="G981" s="1">
        <v>29450</v>
      </c>
      <c r="H981" s="1">
        <v>29450</v>
      </c>
    </row>
    <row r="982" spans="1:8" x14ac:dyDescent="0.25">
      <c r="A982" t="s">
        <v>202</v>
      </c>
      <c r="B982">
        <v>114062003</v>
      </c>
      <c r="C982" t="s">
        <v>20</v>
      </c>
      <c r="D982" t="s">
        <v>14</v>
      </c>
      <c r="E982" s="1">
        <v>25000</v>
      </c>
      <c r="H982" s="1">
        <v>25000</v>
      </c>
    </row>
    <row r="983" spans="1:8" x14ac:dyDescent="0.25">
      <c r="A983" t="s">
        <v>202</v>
      </c>
      <c r="B983">
        <v>114062003</v>
      </c>
      <c r="C983" t="s">
        <v>18</v>
      </c>
      <c r="D983" t="s">
        <v>14</v>
      </c>
      <c r="E983" s="1">
        <v>125000</v>
      </c>
      <c r="H983" s="1">
        <v>125000</v>
      </c>
    </row>
    <row r="984" spans="1:8" x14ac:dyDescent="0.25">
      <c r="A984" t="s">
        <v>202</v>
      </c>
      <c r="B984">
        <v>114062003</v>
      </c>
      <c r="C984" t="s">
        <v>9</v>
      </c>
      <c r="D984" t="s">
        <v>14</v>
      </c>
      <c r="E984" s="1">
        <v>100000</v>
      </c>
      <c r="H984" s="1">
        <v>100000</v>
      </c>
    </row>
    <row r="985" spans="1:8" x14ac:dyDescent="0.25">
      <c r="A985" t="s">
        <v>202</v>
      </c>
      <c r="B985">
        <v>114062003</v>
      </c>
      <c r="C985" t="s">
        <v>28</v>
      </c>
      <c r="F985" t="s">
        <v>14</v>
      </c>
      <c r="G985" s="1">
        <v>920566.04</v>
      </c>
      <c r="H985" s="1">
        <v>920566.04</v>
      </c>
    </row>
    <row r="986" spans="1:8" x14ac:dyDescent="0.25">
      <c r="A986" t="s">
        <v>202</v>
      </c>
      <c r="B986">
        <v>114062003</v>
      </c>
      <c r="C986" t="s">
        <v>46</v>
      </c>
      <c r="D986" t="s">
        <v>32</v>
      </c>
      <c r="E986" s="1">
        <v>8000</v>
      </c>
      <c r="H986" s="1">
        <v>8000</v>
      </c>
    </row>
    <row r="987" spans="1:8" x14ac:dyDescent="0.25">
      <c r="A987" t="s">
        <v>202</v>
      </c>
      <c r="B987">
        <v>114062003</v>
      </c>
      <c r="C987" t="s">
        <v>11</v>
      </c>
      <c r="D987" t="s">
        <v>673</v>
      </c>
      <c r="E987" s="1">
        <v>542921</v>
      </c>
      <c r="F987" t="s">
        <v>673</v>
      </c>
      <c r="G987" s="1">
        <v>950016.04</v>
      </c>
      <c r="H987" s="1">
        <v>1492937.04</v>
      </c>
    </row>
    <row r="989" spans="1:8" x14ac:dyDescent="0.25">
      <c r="A989" t="s">
        <v>203</v>
      </c>
      <c r="B989">
        <v>112013054</v>
      </c>
      <c r="C989" t="s">
        <v>16</v>
      </c>
      <c r="F989" t="s">
        <v>14</v>
      </c>
      <c r="G989" s="1">
        <v>30720.48</v>
      </c>
      <c r="H989" s="1">
        <v>30720.48</v>
      </c>
    </row>
    <row r="990" spans="1:8" x14ac:dyDescent="0.25">
      <c r="A990" t="s">
        <v>203</v>
      </c>
      <c r="B990">
        <v>112013054</v>
      </c>
      <c r="C990" t="s">
        <v>23</v>
      </c>
      <c r="D990" t="s">
        <v>10</v>
      </c>
      <c r="E990" s="1">
        <v>20369.75</v>
      </c>
      <c r="F990" t="s">
        <v>10</v>
      </c>
      <c r="G990" s="1">
        <v>8619.93</v>
      </c>
      <c r="H990" s="1">
        <v>28989.68</v>
      </c>
    </row>
    <row r="991" spans="1:8" x14ac:dyDescent="0.25">
      <c r="A991" t="s">
        <v>203</v>
      </c>
      <c r="B991">
        <v>112013054</v>
      </c>
      <c r="C991" t="s">
        <v>27</v>
      </c>
      <c r="F991" t="s">
        <v>10</v>
      </c>
      <c r="G991" s="1">
        <v>4500</v>
      </c>
      <c r="H991" s="1">
        <v>4500</v>
      </c>
    </row>
    <row r="992" spans="1:8" x14ac:dyDescent="0.25">
      <c r="A992" t="s">
        <v>203</v>
      </c>
      <c r="B992">
        <v>112013054</v>
      </c>
      <c r="C992" t="s">
        <v>24</v>
      </c>
      <c r="D992" t="s">
        <v>14</v>
      </c>
      <c r="E992" s="1">
        <v>21891.18</v>
      </c>
      <c r="H992" s="1">
        <v>21891.18</v>
      </c>
    </row>
    <row r="993" spans="1:8" x14ac:dyDescent="0.25">
      <c r="A993" t="s">
        <v>203</v>
      </c>
      <c r="B993">
        <v>112013054</v>
      </c>
      <c r="C993" t="s">
        <v>18</v>
      </c>
      <c r="D993" t="s">
        <v>32</v>
      </c>
      <c r="E993" s="1">
        <v>23766.400000000001</v>
      </c>
      <c r="F993" t="s">
        <v>32</v>
      </c>
      <c r="G993" s="1">
        <v>303777.39</v>
      </c>
      <c r="H993" s="1">
        <v>327543.78999999998</v>
      </c>
    </row>
    <row r="994" spans="1:8" x14ac:dyDescent="0.25">
      <c r="A994" t="s">
        <v>203</v>
      </c>
      <c r="B994">
        <v>112013054</v>
      </c>
      <c r="C994" t="s">
        <v>38</v>
      </c>
      <c r="D994" t="s">
        <v>10</v>
      </c>
      <c r="E994" s="1">
        <v>45982.5</v>
      </c>
      <c r="H994" s="1">
        <v>45982.5</v>
      </c>
    </row>
    <row r="995" spans="1:8" x14ac:dyDescent="0.25">
      <c r="A995" t="s">
        <v>203</v>
      </c>
      <c r="B995">
        <v>112013054</v>
      </c>
      <c r="C995" t="s">
        <v>9</v>
      </c>
      <c r="F995" t="s">
        <v>14</v>
      </c>
      <c r="G995" s="1">
        <v>4288.6499999999996</v>
      </c>
      <c r="H995" s="1">
        <v>4288.6499999999996</v>
      </c>
    </row>
    <row r="996" spans="1:8" x14ac:dyDescent="0.25">
      <c r="A996" t="s">
        <v>203</v>
      </c>
      <c r="B996">
        <v>112013054</v>
      </c>
      <c r="C996" t="s">
        <v>28</v>
      </c>
      <c r="F996" t="s">
        <v>32</v>
      </c>
      <c r="G996" s="1">
        <v>82546.63</v>
      </c>
      <c r="H996" s="1">
        <v>82546.63</v>
      </c>
    </row>
    <row r="997" spans="1:8" x14ac:dyDescent="0.25">
      <c r="A997" t="s">
        <v>203</v>
      </c>
      <c r="B997">
        <v>112013054</v>
      </c>
      <c r="C997" t="s">
        <v>29</v>
      </c>
      <c r="D997" t="s">
        <v>14</v>
      </c>
      <c r="E997" s="1">
        <v>5882</v>
      </c>
      <c r="H997" s="1">
        <v>5882</v>
      </c>
    </row>
    <row r="998" spans="1:8" x14ac:dyDescent="0.25">
      <c r="A998" t="s">
        <v>203</v>
      </c>
      <c r="B998">
        <v>112013054</v>
      </c>
      <c r="C998" t="s">
        <v>40</v>
      </c>
      <c r="D998" t="s">
        <v>14</v>
      </c>
      <c r="E998" s="1">
        <v>1617.5</v>
      </c>
      <c r="H998" s="1">
        <v>1617.5</v>
      </c>
    </row>
    <row r="999" spans="1:8" x14ac:dyDescent="0.25">
      <c r="A999" t="s">
        <v>203</v>
      </c>
      <c r="B999">
        <v>112013054</v>
      </c>
      <c r="C999" t="s">
        <v>41</v>
      </c>
      <c r="D999" t="s">
        <v>32</v>
      </c>
      <c r="E999" s="1">
        <v>8414.67</v>
      </c>
      <c r="H999" s="1">
        <v>8414.67</v>
      </c>
    </row>
    <row r="1000" spans="1:8" x14ac:dyDescent="0.25">
      <c r="A1000" t="s">
        <v>203</v>
      </c>
      <c r="B1000">
        <v>112013054</v>
      </c>
      <c r="C1000" t="s">
        <v>85</v>
      </c>
      <c r="D1000" t="s">
        <v>32</v>
      </c>
      <c r="E1000" s="1">
        <v>20000</v>
      </c>
      <c r="H1000" s="1">
        <v>20000</v>
      </c>
    </row>
    <row r="1001" spans="1:8" x14ac:dyDescent="0.25">
      <c r="A1001" t="s">
        <v>203</v>
      </c>
      <c r="B1001">
        <v>112013054</v>
      </c>
      <c r="C1001" t="s">
        <v>11</v>
      </c>
      <c r="D1001" t="s">
        <v>673</v>
      </c>
      <c r="E1001" s="1">
        <v>147924</v>
      </c>
      <c r="F1001" t="s">
        <v>673</v>
      </c>
      <c r="G1001" s="1">
        <v>434453.08000000007</v>
      </c>
      <c r="H1001" s="1">
        <v>582377.08000000007</v>
      </c>
    </row>
    <row r="1003" spans="1:8" x14ac:dyDescent="0.25">
      <c r="A1003" t="s">
        <v>204</v>
      </c>
      <c r="B1003">
        <v>105253303</v>
      </c>
      <c r="C1003" t="s">
        <v>16</v>
      </c>
      <c r="D1003" t="s">
        <v>14</v>
      </c>
      <c r="E1003" s="1">
        <v>343386</v>
      </c>
      <c r="F1003" t="s">
        <v>14</v>
      </c>
      <c r="G1003" s="1">
        <v>245161.62</v>
      </c>
      <c r="H1003" s="1">
        <v>588547.62</v>
      </c>
    </row>
    <row r="1004" spans="1:8" x14ac:dyDescent="0.25">
      <c r="A1004" t="s">
        <v>204</v>
      </c>
      <c r="B1004">
        <v>105253303</v>
      </c>
      <c r="C1004" t="s">
        <v>24</v>
      </c>
      <c r="F1004" t="s">
        <v>32</v>
      </c>
      <c r="G1004" s="1">
        <v>12117.6</v>
      </c>
      <c r="H1004" s="1">
        <v>12117.6</v>
      </c>
    </row>
    <row r="1005" spans="1:8" x14ac:dyDescent="0.25">
      <c r="A1005" t="s">
        <v>204</v>
      </c>
      <c r="B1005">
        <v>105253303</v>
      </c>
      <c r="C1005" t="s">
        <v>20</v>
      </c>
      <c r="F1005" t="s">
        <v>32</v>
      </c>
      <c r="G1005" s="1">
        <v>233710.04</v>
      </c>
      <c r="H1005" s="1">
        <v>233710.04</v>
      </c>
    </row>
    <row r="1006" spans="1:8" x14ac:dyDescent="0.25">
      <c r="A1006" t="s">
        <v>204</v>
      </c>
      <c r="B1006">
        <v>105253303</v>
      </c>
      <c r="C1006" t="s">
        <v>18</v>
      </c>
      <c r="F1006" t="s">
        <v>10</v>
      </c>
      <c r="G1006" s="1">
        <v>36547.58</v>
      </c>
      <c r="H1006" s="1">
        <v>36547.58</v>
      </c>
    </row>
    <row r="1007" spans="1:8" x14ac:dyDescent="0.25">
      <c r="A1007" t="s">
        <v>204</v>
      </c>
      <c r="B1007">
        <v>105253303</v>
      </c>
      <c r="C1007" t="s">
        <v>38</v>
      </c>
      <c r="F1007" t="s">
        <v>14</v>
      </c>
      <c r="G1007" s="1">
        <v>205529.72</v>
      </c>
      <c r="H1007" s="1">
        <v>205529.72</v>
      </c>
    </row>
    <row r="1008" spans="1:8" x14ac:dyDescent="0.25">
      <c r="A1008" t="s">
        <v>204</v>
      </c>
      <c r="B1008">
        <v>105253303</v>
      </c>
      <c r="C1008" t="s">
        <v>30</v>
      </c>
      <c r="F1008" t="s">
        <v>10</v>
      </c>
      <c r="G1008" s="1">
        <v>236742</v>
      </c>
      <c r="H1008" s="1">
        <v>236742</v>
      </c>
    </row>
    <row r="1009" spans="1:8" x14ac:dyDescent="0.25">
      <c r="A1009" t="s">
        <v>204</v>
      </c>
      <c r="B1009">
        <v>105253303</v>
      </c>
      <c r="C1009" t="s">
        <v>41</v>
      </c>
      <c r="F1009" t="s">
        <v>10</v>
      </c>
      <c r="G1009" s="1">
        <v>54946.29</v>
      </c>
      <c r="H1009" s="1">
        <v>54946.29</v>
      </c>
    </row>
    <row r="1010" spans="1:8" x14ac:dyDescent="0.25">
      <c r="A1010" t="s">
        <v>204</v>
      </c>
      <c r="B1010">
        <v>105253303</v>
      </c>
      <c r="C1010" t="s">
        <v>11</v>
      </c>
      <c r="D1010" t="s">
        <v>673</v>
      </c>
      <c r="E1010" s="1">
        <v>343386</v>
      </c>
      <c r="F1010" t="s">
        <v>673</v>
      </c>
      <c r="G1010" s="1">
        <v>1024754.85</v>
      </c>
      <c r="H1010" s="1">
        <v>1368140.85</v>
      </c>
    </row>
    <row r="1012" spans="1:8" x14ac:dyDescent="0.25">
      <c r="A1012" t="s">
        <v>205</v>
      </c>
      <c r="B1012">
        <v>112282004</v>
      </c>
      <c r="C1012" t="s">
        <v>13</v>
      </c>
      <c r="D1012" t="s">
        <v>14</v>
      </c>
      <c r="E1012" s="1">
        <v>76871</v>
      </c>
      <c r="F1012" t="s">
        <v>14</v>
      </c>
      <c r="G1012" s="1">
        <v>40501.1</v>
      </c>
      <c r="H1012" s="1">
        <v>117372.1</v>
      </c>
    </row>
    <row r="1013" spans="1:8" x14ac:dyDescent="0.25">
      <c r="A1013" t="s">
        <v>205</v>
      </c>
      <c r="B1013">
        <v>112282004</v>
      </c>
      <c r="C1013" t="s">
        <v>23</v>
      </c>
      <c r="F1013" t="s">
        <v>10</v>
      </c>
      <c r="G1013" s="1">
        <v>45891.66</v>
      </c>
      <c r="H1013" s="1">
        <v>45891.66</v>
      </c>
    </row>
    <row r="1014" spans="1:8" x14ac:dyDescent="0.25">
      <c r="A1014" t="s">
        <v>205</v>
      </c>
      <c r="B1014">
        <v>112282004</v>
      </c>
      <c r="C1014" t="s">
        <v>27</v>
      </c>
      <c r="F1014" t="s">
        <v>10</v>
      </c>
      <c r="G1014" s="1">
        <v>39203.5</v>
      </c>
      <c r="H1014" s="1">
        <v>39203.5</v>
      </c>
    </row>
    <row r="1015" spans="1:8" x14ac:dyDescent="0.25">
      <c r="A1015" t="s">
        <v>205</v>
      </c>
      <c r="B1015">
        <v>112282004</v>
      </c>
      <c r="C1015" t="s">
        <v>20</v>
      </c>
      <c r="F1015" t="s">
        <v>10</v>
      </c>
      <c r="G1015" s="1">
        <v>15036.35</v>
      </c>
      <c r="H1015" s="1">
        <v>15036.35</v>
      </c>
    </row>
    <row r="1016" spans="1:8" x14ac:dyDescent="0.25">
      <c r="A1016" t="s">
        <v>205</v>
      </c>
      <c r="B1016">
        <v>112282004</v>
      </c>
      <c r="C1016" t="s">
        <v>38</v>
      </c>
      <c r="F1016" t="s">
        <v>32</v>
      </c>
      <c r="G1016" s="1">
        <v>45565.52</v>
      </c>
      <c r="H1016" s="1">
        <v>45565.52</v>
      </c>
    </row>
    <row r="1017" spans="1:8" x14ac:dyDescent="0.25">
      <c r="A1017" t="s">
        <v>205</v>
      </c>
      <c r="B1017">
        <v>112282004</v>
      </c>
      <c r="C1017" t="s">
        <v>42</v>
      </c>
      <c r="F1017" t="s">
        <v>14</v>
      </c>
      <c r="G1017" s="1">
        <v>20278.22</v>
      </c>
      <c r="H1017" s="1">
        <v>20278.22</v>
      </c>
    </row>
    <row r="1018" spans="1:8" x14ac:dyDescent="0.25">
      <c r="A1018" t="s">
        <v>205</v>
      </c>
      <c r="B1018">
        <v>112282004</v>
      </c>
      <c r="C1018" t="s">
        <v>11</v>
      </c>
      <c r="D1018" t="s">
        <v>673</v>
      </c>
      <c r="E1018" s="1">
        <v>76871</v>
      </c>
      <c r="F1018" t="s">
        <v>673</v>
      </c>
      <c r="G1018" s="1">
        <v>206476.35</v>
      </c>
      <c r="H1018" s="1">
        <v>283347.34999999998</v>
      </c>
    </row>
    <row r="1020" spans="1:8" x14ac:dyDescent="0.25">
      <c r="A1020" t="s">
        <v>206</v>
      </c>
      <c r="B1020">
        <v>104432503</v>
      </c>
      <c r="C1020" t="s">
        <v>16</v>
      </c>
      <c r="D1020" t="s">
        <v>14</v>
      </c>
      <c r="E1020" s="1">
        <v>214908</v>
      </c>
      <c r="H1020" s="1">
        <v>214908</v>
      </c>
    </row>
    <row r="1021" spans="1:8" x14ac:dyDescent="0.25">
      <c r="A1021" t="s">
        <v>206</v>
      </c>
      <c r="B1021">
        <v>104432503</v>
      </c>
      <c r="C1021" t="s">
        <v>9</v>
      </c>
      <c r="D1021" t="s">
        <v>14</v>
      </c>
      <c r="E1021" s="1">
        <v>3000</v>
      </c>
      <c r="H1021" s="1">
        <v>3000</v>
      </c>
    </row>
    <row r="1022" spans="1:8" x14ac:dyDescent="0.25">
      <c r="A1022" t="s">
        <v>206</v>
      </c>
      <c r="B1022">
        <v>104432503</v>
      </c>
      <c r="C1022" t="s">
        <v>11</v>
      </c>
      <c r="D1022" t="s">
        <v>673</v>
      </c>
      <c r="E1022" s="1">
        <v>217908</v>
      </c>
      <c r="F1022" t="s">
        <v>673</v>
      </c>
      <c r="G1022" s="1">
        <v>0</v>
      </c>
      <c r="H1022" s="1">
        <v>217908</v>
      </c>
    </row>
    <row r="1024" spans="1:8" x14ac:dyDescent="0.25">
      <c r="A1024" t="s">
        <v>207</v>
      </c>
      <c r="B1024">
        <v>119350001</v>
      </c>
      <c r="C1024" t="s">
        <v>27</v>
      </c>
      <c r="D1024" t="s">
        <v>32</v>
      </c>
      <c r="E1024" s="1">
        <v>12343</v>
      </c>
      <c r="H1024" s="1">
        <v>12343</v>
      </c>
    </row>
    <row r="1025" spans="1:8" x14ac:dyDescent="0.25">
      <c r="A1025" t="s">
        <v>207</v>
      </c>
      <c r="B1025">
        <v>119350001</v>
      </c>
      <c r="C1025" t="s">
        <v>11</v>
      </c>
      <c r="D1025" t="s">
        <v>673</v>
      </c>
      <c r="E1025" s="1">
        <v>12343</v>
      </c>
      <c r="F1025" t="s">
        <v>673</v>
      </c>
      <c r="G1025" s="1">
        <v>0</v>
      </c>
      <c r="H1025" s="1">
        <v>12343</v>
      </c>
    </row>
    <row r="1027" spans="1:8" x14ac:dyDescent="0.25">
      <c r="A1027" t="s">
        <v>208</v>
      </c>
      <c r="B1027">
        <v>108112003</v>
      </c>
      <c r="C1027" t="s">
        <v>16</v>
      </c>
      <c r="D1027" t="s">
        <v>14</v>
      </c>
      <c r="E1027" s="1">
        <v>158485</v>
      </c>
      <c r="H1027" s="1">
        <v>158485</v>
      </c>
    </row>
    <row r="1028" spans="1:8" x14ac:dyDescent="0.25">
      <c r="A1028" t="s">
        <v>208</v>
      </c>
      <c r="B1028">
        <v>108112003</v>
      </c>
      <c r="C1028" t="s">
        <v>42</v>
      </c>
      <c r="F1028" t="s">
        <v>14</v>
      </c>
      <c r="G1028" s="1">
        <v>512094.45</v>
      </c>
      <c r="H1028" s="1">
        <v>512094.45</v>
      </c>
    </row>
    <row r="1029" spans="1:8" x14ac:dyDescent="0.25">
      <c r="A1029" t="s">
        <v>208</v>
      </c>
      <c r="B1029">
        <v>108112003</v>
      </c>
      <c r="C1029" t="s">
        <v>11</v>
      </c>
      <c r="D1029" t="s">
        <v>673</v>
      </c>
      <c r="E1029" s="1">
        <v>158485</v>
      </c>
      <c r="F1029" t="s">
        <v>673</v>
      </c>
      <c r="G1029" s="1">
        <v>512094.45</v>
      </c>
      <c r="H1029" s="1">
        <v>670579.44999999995</v>
      </c>
    </row>
    <row r="1031" spans="1:8" x14ac:dyDescent="0.25">
      <c r="A1031" t="s">
        <v>209</v>
      </c>
      <c r="B1031">
        <v>100510000</v>
      </c>
      <c r="C1031" t="s">
        <v>27</v>
      </c>
      <c r="D1031" t="s">
        <v>14</v>
      </c>
      <c r="E1031" s="1">
        <v>79743</v>
      </c>
      <c r="H1031" s="1">
        <v>79743</v>
      </c>
    </row>
    <row r="1032" spans="1:8" x14ac:dyDescent="0.25">
      <c r="A1032" t="s">
        <v>209</v>
      </c>
      <c r="B1032">
        <v>100510000</v>
      </c>
      <c r="C1032" t="s">
        <v>11</v>
      </c>
      <c r="D1032" t="s">
        <v>673</v>
      </c>
      <c r="E1032" s="1">
        <v>79743</v>
      </c>
      <c r="F1032" t="s">
        <v>673</v>
      </c>
      <c r="G1032" s="1">
        <v>0</v>
      </c>
      <c r="H1032" s="1">
        <v>79743</v>
      </c>
    </row>
    <row r="1034" spans="1:8" x14ac:dyDescent="0.25">
      <c r="A1034" t="s">
        <v>210</v>
      </c>
      <c r="B1034">
        <v>114062503</v>
      </c>
      <c r="C1034" t="s">
        <v>16</v>
      </c>
      <c r="D1034" t="s">
        <v>14</v>
      </c>
      <c r="E1034" s="1">
        <v>371717</v>
      </c>
      <c r="F1034" t="s">
        <v>14</v>
      </c>
      <c r="G1034" s="1">
        <v>50000</v>
      </c>
      <c r="H1034" s="1">
        <v>421717</v>
      </c>
    </row>
    <row r="1035" spans="1:8" x14ac:dyDescent="0.25">
      <c r="A1035" t="s">
        <v>210</v>
      </c>
      <c r="B1035">
        <v>114062503</v>
      </c>
      <c r="C1035" t="s">
        <v>11</v>
      </c>
      <c r="D1035" t="s">
        <v>673</v>
      </c>
      <c r="E1035" s="1">
        <v>371717</v>
      </c>
      <c r="F1035" t="s">
        <v>673</v>
      </c>
      <c r="G1035" s="1">
        <v>50000</v>
      </c>
      <c r="H1035" s="1">
        <v>421717</v>
      </c>
    </row>
    <row r="1037" spans="1:8" x14ac:dyDescent="0.25">
      <c r="A1037" t="s">
        <v>211</v>
      </c>
      <c r="B1037">
        <v>126510021</v>
      </c>
      <c r="C1037" t="s">
        <v>16</v>
      </c>
      <c r="D1037" t="s">
        <v>14</v>
      </c>
      <c r="E1037" s="1">
        <v>41357</v>
      </c>
      <c r="H1037" s="1">
        <v>41357</v>
      </c>
    </row>
    <row r="1038" spans="1:8" x14ac:dyDescent="0.25">
      <c r="A1038" t="s">
        <v>211</v>
      </c>
      <c r="B1038">
        <v>126510021</v>
      </c>
      <c r="C1038" t="s">
        <v>11</v>
      </c>
      <c r="D1038" t="s">
        <v>673</v>
      </c>
      <c r="E1038" s="1">
        <v>41357</v>
      </c>
      <c r="F1038" t="s">
        <v>673</v>
      </c>
      <c r="G1038" s="1">
        <v>0</v>
      </c>
      <c r="H1038" s="1">
        <v>41357</v>
      </c>
    </row>
    <row r="1040" spans="1:8" x14ac:dyDescent="0.25">
      <c r="A1040" t="s">
        <v>212</v>
      </c>
      <c r="B1040">
        <v>111292304</v>
      </c>
      <c r="C1040" t="s">
        <v>16</v>
      </c>
      <c r="D1040" t="s">
        <v>14</v>
      </c>
      <c r="E1040" s="1">
        <v>41457.5</v>
      </c>
      <c r="F1040" t="s">
        <v>14</v>
      </c>
      <c r="G1040" s="1">
        <v>50000</v>
      </c>
      <c r="H1040" s="1">
        <v>91457.5</v>
      </c>
    </row>
    <row r="1041" spans="1:8" x14ac:dyDescent="0.25">
      <c r="A1041" t="s">
        <v>212</v>
      </c>
      <c r="B1041">
        <v>111292304</v>
      </c>
      <c r="C1041" t="s">
        <v>23</v>
      </c>
      <c r="D1041" t="s">
        <v>14</v>
      </c>
      <c r="E1041" s="1">
        <v>237.5</v>
      </c>
      <c r="H1041" s="1">
        <v>237.5</v>
      </c>
    </row>
    <row r="1042" spans="1:8" x14ac:dyDescent="0.25">
      <c r="A1042" t="s">
        <v>212</v>
      </c>
      <c r="B1042">
        <v>111292304</v>
      </c>
      <c r="C1042" t="s">
        <v>18</v>
      </c>
      <c r="D1042" t="s">
        <v>14</v>
      </c>
      <c r="E1042" s="1">
        <v>5397</v>
      </c>
      <c r="F1042" t="s">
        <v>14</v>
      </c>
      <c r="H1042" s="1">
        <v>5397</v>
      </c>
    </row>
    <row r="1043" spans="1:8" x14ac:dyDescent="0.25">
      <c r="A1043" t="s">
        <v>212</v>
      </c>
      <c r="B1043">
        <v>111292304</v>
      </c>
      <c r="C1043" t="s">
        <v>42</v>
      </c>
      <c r="D1043" t="s">
        <v>32</v>
      </c>
      <c r="E1043" s="1">
        <v>29407</v>
      </c>
      <c r="H1043" s="1">
        <v>29407</v>
      </c>
    </row>
    <row r="1044" spans="1:8" x14ac:dyDescent="0.25">
      <c r="A1044" t="s">
        <v>212</v>
      </c>
      <c r="B1044">
        <v>111292304</v>
      </c>
      <c r="C1044" t="s">
        <v>11</v>
      </c>
      <c r="D1044" t="s">
        <v>673</v>
      </c>
      <c r="E1044" s="1">
        <v>76499</v>
      </c>
      <c r="F1044" t="s">
        <v>673</v>
      </c>
      <c r="G1044" s="1">
        <v>50000</v>
      </c>
      <c r="H1044" s="1">
        <v>126499</v>
      </c>
    </row>
    <row r="1046" spans="1:8" x14ac:dyDescent="0.25">
      <c r="A1046" t="s">
        <v>213</v>
      </c>
      <c r="B1046">
        <v>106272003</v>
      </c>
      <c r="C1046" t="s">
        <v>16</v>
      </c>
      <c r="D1046" t="s">
        <v>14</v>
      </c>
      <c r="E1046" s="1">
        <v>102046</v>
      </c>
      <c r="F1046" t="s">
        <v>14</v>
      </c>
      <c r="G1046" s="1">
        <v>50000</v>
      </c>
      <c r="H1046" s="1">
        <v>152046</v>
      </c>
    </row>
    <row r="1047" spans="1:8" x14ac:dyDescent="0.25">
      <c r="A1047" t="s">
        <v>213</v>
      </c>
      <c r="B1047">
        <v>106272003</v>
      </c>
      <c r="C1047" t="s">
        <v>11</v>
      </c>
      <c r="D1047" t="s">
        <v>673</v>
      </c>
      <c r="E1047" s="1">
        <v>102046</v>
      </c>
      <c r="F1047" t="s">
        <v>673</v>
      </c>
      <c r="G1047" s="1">
        <v>50000</v>
      </c>
      <c r="H1047" s="1">
        <v>152046</v>
      </c>
    </row>
    <row r="1049" spans="1:8" x14ac:dyDescent="0.25">
      <c r="A1049" t="s">
        <v>214</v>
      </c>
      <c r="B1049">
        <v>119583003</v>
      </c>
      <c r="C1049" t="s">
        <v>16</v>
      </c>
      <c r="D1049" t="s">
        <v>14</v>
      </c>
      <c r="E1049" s="1">
        <v>121293</v>
      </c>
      <c r="F1049" t="s">
        <v>14</v>
      </c>
      <c r="G1049" s="1">
        <v>161270.76999999999</v>
      </c>
      <c r="H1049" s="1">
        <v>282563.77</v>
      </c>
    </row>
    <row r="1050" spans="1:8" x14ac:dyDescent="0.25">
      <c r="A1050" t="s">
        <v>214</v>
      </c>
      <c r="B1050">
        <v>119583003</v>
      </c>
      <c r="C1050" t="s">
        <v>11</v>
      </c>
      <c r="D1050" t="s">
        <v>673</v>
      </c>
      <c r="E1050" s="1">
        <v>121293</v>
      </c>
      <c r="F1050" t="s">
        <v>673</v>
      </c>
      <c r="G1050" s="1">
        <v>161270.76999999999</v>
      </c>
      <c r="H1050" s="1">
        <v>282563.77</v>
      </c>
    </row>
    <row r="1052" spans="1:8" x14ac:dyDescent="0.25">
      <c r="A1052" t="s">
        <v>215</v>
      </c>
      <c r="B1052">
        <v>108112203</v>
      </c>
      <c r="C1052" t="s">
        <v>37</v>
      </c>
      <c r="D1052" t="s">
        <v>14</v>
      </c>
      <c r="E1052" s="1">
        <v>217998.69</v>
      </c>
      <c r="H1052" s="1">
        <v>217998.69</v>
      </c>
    </row>
    <row r="1053" spans="1:8" x14ac:dyDescent="0.25">
      <c r="A1053" t="s">
        <v>215</v>
      </c>
      <c r="B1053">
        <v>108112203</v>
      </c>
      <c r="C1053" t="s">
        <v>16</v>
      </c>
      <c r="D1053" t="s">
        <v>14</v>
      </c>
      <c r="E1053" s="1">
        <v>179739.31</v>
      </c>
      <c r="F1053" t="s">
        <v>14</v>
      </c>
      <c r="G1053" s="1">
        <v>249007.75</v>
      </c>
      <c r="H1053" s="1">
        <v>428747.06</v>
      </c>
    </row>
    <row r="1054" spans="1:8" x14ac:dyDescent="0.25">
      <c r="A1054" t="s">
        <v>215</v>
      </c>
      <c r="B1054">
        <v>108112203</v>
      </c>
      <c r="C1054" t="s">
        <v>13</v>
      </c>
      <c r="F1054" t="s">
        <v>10</v>
      </c>
      <c r="G1054" s="1">
        <v>689328.24</v>
      </c>
      <c r="H1054" s="1">
        <v>689328.24</v>
      </c>
    </row>
    <row r="1055" spans="1:8" x14ac:dyDescent="0.25">
      <c r="A1055" t="s">
        <v>215</v>
      </c>
      <c r="B1055">
        <v>108112203</v>
      </c>
      <c r="C1055" t="s">
        <v>11</v>
      </c>
      <c r="D1055" t="s">
        <v>673</v>
      </c>
      <c r="E1055" s="1">
        <v>397738</v>
      </c>
      <c r="F1055" t="s">
        <v>673</v>
      </c>
      <c r="G1055" s="1">
        <v>938335.99</v>
      </c>
      <c r="H1055" s="1">
        <v>1336073.99</v>
      </c>
    </row>
    <row r="1057" spans="1:8" x14ac:dyDescent="0.25">
      <c r="A1057" t="s">
        <v>216</v>
      </c>
      <c r="B1057">
        <v>101632403</v>
      </c>
      <c r="C1057" t="s">
        <v>16</v>
      </c>
      <c r="D1057" t="s">
        <v>14</v>
      </c>
      <c r="E1057" s="1">
        <v>38149.17</v>
      </c>
      <c r="H1057" s="1">
        <v>38149.17</v>
      </c>
    </row>
    <row r="1058" spans="1:8" x14ac:dyDescent="0.25">
      <c r="A1058" t="s">
        <v>216</v>
      </c>
      <c r="B1058">
        <v>101632403</v>
      </c>
      <c r="C1058" t="s">
        <v>13</v>
      </c>
      <c r="D1058" t="s">
        <v>10</v>
      </c>
      <c r="E1058" s="1">
        <v>25661.360000000001</v>
      </c>
      <c r="F1058" t="s">
        <v>10</v>
      </c>
      <c r="G1058" s="1">
        <v>32484.720000000001</v>
      </c>
      <c r="H1058" s="1">
        <v>58146.080000000002</v>
      </c>
    </row>
    <row r="1059" spans="1:8" x14ac:dyDescent="0.25">
      <c r="A1059" t="s">
        <v>216</v>
      </c>
      <c r="B1059">
        <v>101632403</v>
      </c>
      <c r="C1059" t="s">
        <v>27</v>
      </c>
      <c r="D1059" t="s">
        <v>14</v>
      </c>
      <c r="E1059" s="1">
        <v>104183.19</v>
      </c>
      <c r="H1059" s="1">
        <v>104183.19</v>
      </c>
    </row>
    <row r="1060" spans="1:8" x14ac:dyDescent="0.25">
      <c r="A1060" t="s">
        <v>216</v>
      </c>
      <c r="B1060">
        <v>101632403</v>
      </c>
      <c r="C1060" t="s">
        <v>24</v>
      </c>
      <c r="D1060" t="s">
        <v>10</v>
      </c>
      <c r="E1060" s="1">
        <v>8000</v>
      </c>
      <c r="H1060" s="1">
        <v>8000</v>
      </c>
    </row>
    <row r="1061" spans="1:8" x14ac:dyDescent="0.25">
      <c r="A1061" t="s">
        <v>216</v>
      </c>
      <c r="B1061">
        <v>101632403</v>
      </c>
      <c r="C1061" t="s">
        <v>18</v>
      </c>
      <c r="D1061" t="s">
        <v>10</v>
      </c>
      <c r="E1061" s="1">
        <v>10512.28</v>
      </c>
      <c r="F1061" t="s">
        <v>10</v>
      </c>
      <c r="G1061" s="1">
        <v>6868.63</v>
      </c>
      <c r="H1061" s="1">
        <v>17380.91</v>
      </c>
    </row>
    <row r="1062" spans="1:8" x14ac:dyDescent="0.25">
      <c r="A1062" t="s">
        <v>216</v>
      </c>
      <c r="B1062">
        <v>101632403</v>
      </c>
      <c r="C1062" t="s">
        <v>28</v>
      </c>
      <c r="F1062" t="s">
        <v>14</v>
      </c>
      <c r="G1062" s="1">
        <v>36631.71</v>
      </c>
      <c r="H1062" s="1">
        <v>36631.71</v>
      </c>
    </row>
    <row r="1063" spans="1:8" x14ac:dyDescent="0.25">
      <c r="A1063" t="s">
        <v>216</v>
      </c>
      <c r="B1063">
        <v>101632403</v>
      </c>
      <c r="C1063" t="s">
        <v>11</v>
      </c>
      <c r="D1063" t="s">
        <v>673</v>
      </c>
      <c r="E1063" s="1">
        <v>186506</v>
      </c>
      <c r="F1063" t="s">
        <v>673</v>
      </c>
      <c r="G1063" s="1">
        <v>75985.06</v>
      </c>
      <c r="H1063" s="1">
        <v>262491.06</v>
      </c>
    </row>
    <row r="1065" spans="1:8" x14ac:dyDescent="0.25">
      <c r="A1065" t="s">
        <v>217</v>
      </c>
      <c r="B1065">
        <v>105253553</v>
      </c>
      <c r="C1065" t="s">
        <v>16</v>
      </c>
      <c r="D1065" t="s">
        <v>14</v>
      </c>
      <c r="E1065" s="1">
        <v>281428</v>
      </c>
      <c r="F1065" t="s">
        <v>14</v>
      </c>
      <c r="G1065" s="1">
        <v>480208.25</v>
      </c>
      <c r="H1065" s="1">
        <v>761636.25</v>
      </c>
    </row>
    <row r="1066" spans="1:8" x14ac:dyDescent="0.25">
      <c r="A1066" t="s">
        <v>217</v>
      </c>
      <c r="B1066">
        <v>105253553</v>
      </c>
      <c r="C1066" t="s">
        <v>30</v>
      </c>
      <c r="E1066" s="1">
        <v>0</v>
      </c>
      <c r="F1066" t="s">
        <v>14</v>
      </c>
      <c r="G1066" s="1">
        <v>104362.9</v>
      </c>
      <c r="H1066" s="1">
        <v>104362.9</v>
      </c>
    </row>
    <row r="1067" spans="1:8" x14ac:dyDescent="0.25">
      <c r="A1067" t="s">
        <v>217</v>
      </c>
      <c r="B1067">
        <v>105253553</v>
      </c>
      <c r="C1067" t="s">
        <v>40</v>
      </c>
      <c r="E1067" s="1">
        <v>0</v>
      </c>
      <c r="F1067" t="s">
        <v>14</v>
      </c>
      <c r="G1067" s="1">
        <v>550999.49</v>
      </c>
      <c r="H1067" s="1">
        <v>550999.49</v>
      </c>
    </row>
    <row r="1068" spans="1:8" x14ac:dyDescent="0.25">
      <c r="A1068" t="s">
        <v>217</v>
      </c>
      <c r="B1068">
        <v>105253553</v>
      </c>
      <c r="C1068" t="s">
        <v>11</v>
      </c>
      <c r="D1068" t="s">
        <v>673</v>
      </c>
      <c r="E1068" s="1">
        <v>281428</v>
      </c>
      <c r="F1068" t="s">
        <v>673</v>
      </c>
      <c r="G1068" s="1">
        <v>1135570.6399999999</v>
      </c>
      <c r="H1068" s="1">
        <v>1416998.64</v>
      </c>
    </row>
    <row r="1070" spans="1:8" x14ac:dyDescent="0.25">
      <c r="A1070" t="s">
        <v>218</v>
      </c>
      <c r="B1070">
        <v>103023912</v>
      </c>
      <c r="C1070" t="s">
        <v>37</v>
      </c>
      <c r="D1070" t="s">
        <v>14</v>
      </c>
      <c r="E1070" s="1">
        <v>205030</v>
      </c>
      <c r="F1070" t="s">
        <v>14</v>
      </c>
      <c r="G1070" s="1">
        <v>50000</v>
      </c>
      <c r="H1070" s="1">
        <v>255030</v>
      </c>
    </row>
    <row r="1071" spans="1:8" x14ac:dyDescent="0.25">
      <c r="A1071" t="s">
        <v>218</v>
      </c>
      <c r="B1071">
        <v>103023912</v>
      </c>
      <c r="C1071" t="s">
        <v>11</v>
      </c>
      <c r="D1071" t="s">
        <v>673</v>
      </c>
      <c r="E1071" s="1">
        <v>205030</v>
      </c>
      <c r="F1071" t="s">
        <v>673</v>
      </c>
      <c r="G1071" s="1">
        <v>50000</v>
      </c>
      <c r="H1071" s="1">
        <v>255030</v>
      </c>
    </row>
    <row r="1073" spans="1:8" x14ac:dyDescent="0.25">
      <c r="A1073" t="s">
        <v>219</v>
      </c>
      <c r="B1073">
        <v>106612203</v>
      </c>
      <c r="C1073" t="s">
        <v>16</v>
      </c>
      <c r="D1073" t="s">
        <v>14</v>
      </c>
      <c r="E1073" s="1">
        <v>382881</v>
      </c>
      <c r="F1073" t="s">
        <v>14</v>
      </c>
      <c r="G1073" s="1">
        <v>291626.82</v>
      </c>
      <c r="H1073" s="1">
        <v>674507.82000000007</v>
      </c>
    </row>
    <row r="1074" spans="1:8" x14ac:dyDescent="0.25">
      <c r="A1074" t="s">
        <v>219</v>
      </c>
      <c r="B1074">
        <v>106612203</v>
      </c>
      <c r="C1074" t="s">
        <v>27</v>
      </c>
      <c r="F1074" t="s">
        <v>14</v>
      </c>
      <c r="G1074" s="1">
        <v>665078.18999999994</v>
      </c>
      <c r="H1074" s="1">
        <v>665078.18999999994</v>
      </c>
    </row>
    <row r="1075" spans="1:8" x14ac:dyDescent="0.25">
      <c r="A1075" t="s">
        <v>219</v>
      </c>
      <c r="B1075">
        <v>106612203</v>
      </c>
      <c r="C1075" t="s">
        <v>40</v>
      </c>
      <c r="F1075" t="s">
        <v>14</v>
      </c>
      <c r="G1075" s="1">
        <v>376759.6</v>
      </c>
      <c r="H1075" s="1">
        <v>376759.6</v>
      </c>
    </row>
    <row r="1076" spans="1:8" x14ac:dyDescent="0.25">
      <c r="A1076" t="s">
        <v>219</v>
      </c>
      <c r="B1076">
        <v>106612203</v>
      </c>
      <c r="C1076" t="s">
        <v>11</v>
      </c>
      <c r="D1076" t="s">
        <v>673</v>
      </c>
      <c r="E1076" s="1">
        <v>382881</v>
      </c>
      <c r="F1076" t="s">
        <v>673</v>
      </c>
      <c r="G1076" s="1">
        <v>1333464.6100000001</v>
      </c>
      <c r="H1076" s="1">
        <v>1716345.61</v>
      </c>
    </row>
    <row r="1078" spans="1:8" x14ac:dyDescent="0.25">
      <c r="A1078" t="s">
        <v>220</v>
      </c>
      <c r="B1078">
        <v>107652603</v>
      </c>
      <c r="C1078" t="s">
        <v>16</v>
      </c>
      <c r="D1078" t="s">
        <v>14</v>
      </c>
      <c r="E1078" s="1">
        <v>334456</v>
      </c>
      <c r="F1078" t="s">
        <v>14</v>
      </c>
      <c r="G1078" s="1">
        <v>75125.460000000006</v>
      </c>
      <c r="H1078" s="1">
        <v>409581.46</v>
      </c>
    </row>
    <row r="1079" spans="1:8" x14ac:dyDescent="0.25">
      <c r="A1079" t="s">
        <v>220</v>
      </c>
      <c r="B1079">
        <v>107652603</v>
      </c>
      <c r="C1079" t="s">
        <v>11</v>
      </c>
      <c r="D1079" t="s">
        <v>673</v>
      </c>
      <c r="E1079" s="1">
        <v>334456</v>
      </c>
      <c r="F1079" t="s">
        <v>673</v>
      </c>
      <c r="G1079" s="1">
        <v>75125.460000000006</v>
      </c>
      <c r="H1079" s="1">
        <v>409581.46</v>
      </c>
    </row>
    <row r="1081" spans="1:8" x14ac:dyDescent="0.25">
      <c r="A1081" t="s">
        <v>221</v>
      </c>
      <c r="B1081">
        <v>147513703</v>
      </c>
      <c r="C1081" t="s">
        <v>39</v>
      </c>
      <c r="D1081" t="s">
        <v>14</v>
      </c>
      <c r="E1081" s="1">
        <v>71973</v>
      </c>
      <c r="H1081" s="1">
        <v>71973</v>
      </c>
    </row>
    <row r="1082" spans="1:8" x14ac:dyDescent="0.25">
      <c r="A1082" t="s">
        <v>221</v>
      </c>
      <c r="B1082">
        <v>147513703</v>
      </c>
      <c r="C1082" t="s">
        <v>11</v>
      </c>
      <c r="D1082" t="s">
        <v>673</v>
      </c>
      <c r="E1082" s="1">
        <v>71973</v>
      </c>
      <c r="F1082" t="s">
        <v>673</v>
      </c>
      <c r="G1082" s="1">
        <v>0</v>
      </c>
      <c r="H1082" s="1">
        <v>71973</v>
      </c>
    </row>
    <row r="1084" spans="1:8" x14ac:dyDescent="0.25">
      <c r="A1084" t="s">
        <v>222</v>
      </c>
      <c r="B1084">
        <v>126513450</v>
      </c>
      <c r="C1084" t="s">
        <v>9</v>
      </c>
      <c r="D1084" t="s">
        <v>14</v>
      </c>
      <c r="E1084" s="1">
        <v>79997</v>
      </c>
      <c r="H1084" s="1">
        <v>79997</v>
      </c>
    </row>
    <row r="1085" spans="1:8" x14ac:dyDescent="0.25">
      <c r="A1085" t="s">
        <v>222</v>
      </c>
      <c r="B1085">
        <v>126513450</v>
      </c>
      <c r="C1085" t="s">
        <v>11</v>
      </c>
      <c r="D1085" t="s">
        <v>673</v>
      </c>
      <c r="E1085" s="1">
        <v>79997</v>
      </c>
      <c r="F1085" t="s">
        <v>673</v>
      </c>
      <c r="G1085" s="1">
        <v>0</v>
      </c>
      <c r="H1085" s="1">
        <v>79997</v>
      </c>
    </row>
    <row r="1087" spans="1:8" x14ac:dyDescent="0.25">
      <c r="A1087" t="s">
        <v>223</v>
      </c>
      <c r="B1087">
        <v>101262903</v>
      </c>
      <c r="C1087" t="s">
        <v>16</v>
      </c>
      <c r="D1087" t="s">
        <v>14</v>
      </c>
      <c r="E1087" s="1">
        <v>135000</v>
      </c>
      <c r="F1087" t="s">
        <v>14</v>
      </c>
      <c r="G1087" s="1">
        <v>255765.55</v>
      </c>
      <c r="H1087" s="1">
        <v>390765.55</v>
      </c>
    </row>
    <row r="1088" spans="1:8" x14ac:dyDescent="0.25">
      <c r="A1088" t="s">
        <v>223</v>
      </c>
      <c r="B1088">
        <v>101262903</v>
      </c>
      <c r="C1088" t="s">
        <v>13</v>
      </c>
      <c r="F1088" t="s">
        <v>14</v>
      </c>
      <c r="G1088" s="1">
        <v>270500</v>
      </c>
      <c r="H1088" s="1">
        <v>270500</v>
      </c>
    </row>
    <row r="1089" spans="1:8" x14ac:dyDescent="0.25">
      <c r="A1089" t="s">
        <v>223</v>
      </c>
      <c r="B1089">
        <v>101262903</v>
      </c>
      <c r="C1089" t="s">
        <v>38</v>
      </c>
      <c r="D1089" t="s">
        <v>14</v>
      </c>
      <c r="E1089" s="1">
        <v>61288</v>
      </c>
      <c r="F1089" t="s">
        <v>14</v>
      </c>
      <c r="G1089" s="1">
        <v>70712</v>
      </c>
      <c r="H1089" s="1">
        <v>132000</v>
      </c>
    </row>
    <row r="1090" spans="1:8" x14ac:dyDescent="0.25">
      <c r="A1090" t="s">
        <v>223</v>
      </c>
      <c r="B1090">
        <v>101262903</v>
      </c>
      <c r="C1090" t="s">
        <v>9</v>
      </c>
      <c r="D1090" t="s">
        <v>14</v>
      </c>
      <c r="E1090" s="1">
        <v>2470</v>
      </c>
      <c r="H1090" s="1">
        <v>2470</v>
      </c>
    </row>
    <row r="1091" spans="1:8" x14ac:dyDescent="0.25">
      <c r="A1091" t="s">
        <v>223</v>
      </c>
      <c r="B1091">
        <v>101262903</v>
      </c>
      <c r="C1091" t="s">
        <v>42</v>
      </c>
      <c r="F1091" t="s">
        <v>14</v>
      </c>
      <c r="G1091" s="1">
        <v>95309.51</v>
      </c>
      <c r="H1091" s="1">
        <v>95309.51</v>
      </c>
    </row>
    <row r="1092" spans="1:8" x14ac:dyDescent="0.25">
      <c r="A1092" t="s">
        <v>223</v>
      </c>
      <c r="B1092">
        <v>101262903</v>
      </c>
      <c r="C1092" t="s">
        <v>11</v>
      </c>
      <c r="D1092" t="s">
        <v>673</v>
      </c>
      <c r="E1092" s="1">
        <v>198758</v>
      </c>
      <c r="F1092" t="s">
        <v>673</v>
      </c>
      <c r="G1092" s="1">
        <v>692287.06</v>
      </c>
      <c r="H1092" s="1">
        <v>891045.06</v>
      </c>
    </row>
    <row r="1094" spans="1:8" x14ac:dyDescent="0.25">
      <c r="A1094" t="s">
        <v>224</v>
      </c>
      <c r="B1094">
        <v>126518547</v>
      </c>
      <c r="C1094" t="s">
        <v>27</v>
      </c>
      <c r="D1094" t="s">
        <v>14</v>
      </c>
      <c r="E1094" s="1">
        <v>66001</v>
      </c>
      <c r="H1094" s="1">
        <v>66001</v>
      </c>
    </row>
    <row r="1095" spans="1:8" x14ac:dyDescent="0.25">
      <c r="A1095" t="s">
        <v>224</v>
      </c>
      <c r="B1095">
        <v>126518547</v>
      </c>
      <c r="C1095" t="s">
        <v>11</v>
      </c>
      <c r="D1095" t="s">
        <v>673</v>
      </c>
      <c r="E1095" s="1">
        <v>66001</v>
      </c>
      <c r="F1095" t="s">
        <v>673</v>
      </c>
      <c r="G1095" s="1">
        <v>0</v>
      </c>
      <c r="H1095" s="1">
        <v>66001</v>
      </c>
    </row>
    <row r="1097" spans="1:8" x14ac:dyDescent="0.25">
      <c r="A1097" t="s">
        <v>225</v>
      </c>
      <c r="B1097">
        <v>127042853</v>
      </c>
      <c r="C1097" t="s">
        <v>16</v>
      </c>
      <c r="F1097" t="s">
        <v>14</v>
      </c>
      <c r="G1097" s="1">
        <v>446334.09</v>
      </c>
      <c r="H1097" s="1">
        <v>446334.09</v>
      </c>
    </row>
    <row r="1098" spans="1:8" x14ac:dyDescent="0.25">
      <c r="A1098" t="s">
        <v>225</v>
      </c>
      <c r="B1098">
        <v>127042853</v>
      </c>
      <c r="C1098" t="s">
        <v>23</v>
      </c>
      <c r="F1098" t="s">
        <v>14</v>
      </c>
      <c r="G1098" s="1">
        <v>175132.86</v>
      </c>
      <c r="H1098" s="1">
        <v>175132.86</v>
      </c>
    </row>
    <row r="1099" spans="1:8" x14ac:dyDescent="0.25">
      <c r="A1099" t="s">
        <v>225</v>
      </c>
      <c r="B1099">
        <v>127042853</v>
      </c>
      <c r="C1099" t="s">
        <v>27</v>
      </c>
      <c r="F1099" t="s">
        <v>14</v>
      </c>
      <c r="G1099" s="1">
        <v>74728.36</v>
      </c>
      <c r="H1099" s="1">
        <v>74728.36</v>
      </c>
    </row>
    <row r="1100" spans="1:8" x14ac:dyDescent="0.25">
      <c r="A1100" t="s">
        <v>225</v>
      </c>
      <c r="B1100">
        <v>127042853</v>
      </c>
      <c r="C1100" t="s">
        <v>24</v>
      </c>
      <c r="F1100" t="s">
        <v>14</v>
      </c>
      <c r="G1100" s="1">
        <v>176759.67999999999</v>
      </c>
      <c r="H1100" s="1">
        <v>176759.67999999999</v>
      </c>
    </row>
    <row r="1101" spans="1:8" x14ac:dyDescent="0.25">
      <c r="A1101" t="s">
        <v>225</v>
      </c>
      <c r="B1101">
        <v>127042853</v>
      </c>
      <c r="C1101" t="s">
        <v>29</v>
      </c>
      <c r="F1101" t="s">
        <v>14</v>
      </c>
      <c r="G1101" s="1">
        <v>152000</v>
      </c>
      <c r="H1101" s="1">
        <v>152000</v>
      </c>
    </row>
    <row r="1102" spans="1:8" x14ac:dyDescent="0.25">
      <c r="A1102" t="s">
        <v>225</v>
      </c>
      <c r="B1102">
        <v>127042853</v>
      </c>
      <c r="C1102" t="s">
        <v>30</v>
      </c>
      <c r="D1102" t="s">
        <v>14</v>
      </c>
      <c r="E1102" s="1">
        <v>47041.2</v>
      </c>
      <c r="F1102" t="s">
        <v>14</v>
      </c>
      <c r="G1102" s="1">
        <v>46148.73</v>
      </c>
      <c r="H1102" s="1">
        <v>93189.93</v>
      </c>
    </row>
    <row r="1103" spans="1:8" x14ac:dyDescent="0.25">
      <c r="A1103" t="s">
        <v>225</v>
      </c>
      <c r="B1103">
        <v>127042853</v>
      </c>
      <c r="C1103" t="s">
        <v>40</v>
      </c>
      <c r="D1103" t="s">
        <v>14</v>
      </c>
      <c r="E1103" s="1">
        <v>221764.8</v>
      </c>
      <c r="H1103" s="1">
        <v>221764.8</v>
      </c>
    </row>
    <row r="1104" spans="1:8" x14ac:dyDescent="0.25">
      <c r="A1104" t="s">
        <v>225</v>
      </c>
      <c r="B1104">
        <v>127042853</v>
      </c>
      <c r="C1104" t="s">
        <v>33</v>
      </c>
      <c r="F1104" t="s">
        <v>14</v>
      </c>
      <c r="G1104" s="1">
        <v>127356</v>
      </c>
      <c r="H1104" s="1">
        <v>127356</v>
      </c>
    </row>
    <row r="1105" spans="1:8" x14ac:dyDescent="0.25">
      <c r="A1105" t="s">
        <v>225</v>
      </c>
      <c r="B1105">
        <v>127042853</v>
      </c>
      <c r="C1105" t="s">
        <v>11</v>
      </c>
      <c r="D1105" t="s">
        <v>673</v>
      </c>
      <c r="E1105" s="1">
        <v>268806</v>
      </c>
      <c r="F1105" t="s">
        <v>673</v>
      </c>
      <c r="G1105" s="1">
        <v>1198459.72</v>
      </c>
      <c r="H1105" s="1">
        <v>1467265.72</v>
      </c>
    </row>
    <row r="1107" spans="1:8" x14ac:dyDescent="0.25">
      <c r="A1107" t="s">
        <v>226</v>
      </c>
      <c r="B1107">
        <v>128033053</v>
      </c>
      <c r="C1107" t="s">
        <v>16</v>
      </c>
      <c r="D1107" t="s">
        <v>14</v>
      </c>
      <c r="E1107" s="1">
        <v>273836</v>
      </c>
      <c r="F1107" t="s">
        <v>14</v>
      </c>
      <c r="G1107" s="1">
        <v>414237.7</v>
      </c>
      <c r="H1107" s="1">
        <v>688073.7</v>
      </c>
    </row>
    <row r="1108" spans="1:8" x14ac:dyDescent="0.25">
      <c r="A1108" t="s">
        <v>226</v>
      </c>
      <c r="B1108">
        <v>128033053</v>
      </c>
      <c r="C1108" t="s">
        <v>42</v>
      </c>
      <c r="F1108" t="s">
        <v>14</v>
      </c>
      <c r="G1108" s="1">
        <v>176321.09</v>
      </c>
      <c r="H1108" s="1">
        <v>176321.09</v>
      </c>
    </row>
    <row r="1109" spans="1:8" x14ac:dyDescent="0.25">
      <c r="A1109" t="s">
        <v>226</v>
      </c>
      <c r="B1109">
        <v>128033053</v>
      </c>
      <c r="C1109" t="s">
        <v>11</v>
      </c>
      <c r="D1109" t="s">
        <v>673</v>
      </c>
      <c r="E1109" s="1">
        <v>273836</v>
      </c>
      <c r="F1109" t="s">
        <v>673</v>
      </c>
      <c r="G1109" s="1">
        <v>590558.79</v>
      </c>
      <c r="H1109" s="1">
        <v>864394.79</v>
      </c>
    </row>
    <row r="1111" spans="1:8" x14ac:dyDescent="0.25">
      <c r="A1111" t="s">
        <v>227</v>
      </c>
      <c r="B1111">
        <v>126513270</v>
      </c>
      <c r="C1111" t="s">
        <v>23</v>
      </c>
      <c r="D1111" t="s">
        <v>14</v>
      </c>
      <c r="E1111" s="1">
        <v>76058</v>
      </c>
      <c r="G1111" s="1">
        <v>0</v>
      </c>
      <c r="H1111" s="1">
        <v>76058</v>
      </c>
    </row>
    <row r="1112" spans="1:8" x14ac:dyDescent="0.25">
      <c r="A1112" t="s">
        <v>227</v>
      </c>
      <c r="B1112">
        <v>126513270</v>
      </c>
      <c r="C1112" t="s">
        <v>11</v>
      </c>
      <c r="D1112" t="s">
        <v>673</v>
      </c>
      <c r="E1112" s="1">
        <v>76058</v>
      </c>
      <c r="F1112" t="s">
        <v>673</v>
      </c>
      <c r="G1112" s="1">
        <v>0</v>
      </c>
      <c r="H1112" s="1">
        <v>76058</v>
      </c>
    </row>
    <row r="1114" spans="1:8" x14ac:dyDescent="0.25">
      <c r="A1114" t="s">
        <v>228</v>
      </c>
      <c r="B1114">
        <v>109532804</v>
      </c>
      <c r="C1114" t="s">
        <v>16</v>
      </c>
      <c r="D1114" t="s">
        <v>14</v>
      </c>
      <c r="E1114" s="1">
        <v>53981</v>
      </c>
      <c r="F1114" t="s">
        <v>14</v>
      </c>
      <c r="G1114" s="1">
        <v>75342</v>
      </c>
      <c r="H1114" s="1">
        <v>129323</v>
      </c>
    </row>
    <row r="1115" spans="1:8" x14ac:dyDescent="0.25">
      <c r="A1115" t="s">
        <v>228</v>
      </c>
      <c r="B1115">
        <v>109532804</v>
      </c>
      <c r="C1115" t="s">
        <v>13</v>
      </c>
      <c r="F1115" t="s">
        <v>14</v>
      </c>
      <c r="G1115" s="1">
        <v>9845.74</v>
      </c>
      <c r="H1115" s="1">
        <v>9845.74</v>
      </c>
    </row>
    <row r="1116" spans="1:8" x14ac:dyDescent="0.25">
      <c r="A1116" t="s">
        <v>228</v>
      </c>
      <c r="B1116">
        <v>109532804</v>
      </c>
      <c r="C1116" t="s">
        <v>11</v>
      </c>
      <c r="D1116" t="s">
        <v>673</v>
      </c>
      <c r="E1116" s="1">
        <v>53981</v>
      </c>
      <c r="F1116" t="s">
        <v>673</v>
      </c>
      <c r="G1116" s="1">
        <v>85187.74</v>
      </c>
      <c r="H1116" s="1">
        <v>139168.74</v>
      </c>
    </row>
    <row r="1118" spans="1:8" x14ac:dyDescent="0.25">
      <c r="A1118" t="s">
        <v>229</v>
      </c>
      <c r="B1118">
        <v>125234103</v>
      </c>
      <c r="C1118" t="s">
        <v>16</v>
      </c>
      <c r="D1118" t="s">
        <v>14</v>
      </c>
      <c r="E1118" s="1">
        <v>307809</v>
      </c>
      <c r="H1118" s="1">
        <v>307809</v>
      </c>
    </row>
    <row r="1119" spans="1:8" x14ac:dyDescent="0.25">
      <c r="A1119" t="s">
        <v>229</v>
      </c>
      <c r="B1119">
        <v>125234103</v>
      </c>
      <c r="C1119" t="s">
        <v>24</v>
      </c>
      <c r="D1119" t="s">
        <v>14</v>
      </c>
      <c r="E1119" s="1">
        <v>20000</v>
      </c>
      <c r="F1119" t="s">
        <v>14</v>
      </c>
      <c r="G1119" s="1">
        <v>50000</v>
      </c>
      <c r="H1119" s="1">
        <v>70000</v>
      </c>
    </row>
    <row r="1120" spans="1:8" x14ac:dyDescent="0.25">
      <c r="A1120" t="s">
        <v>229</v>
      </c>
      <c r="B1120">
        <v>125234103</v>
      </c>
      <c r="C1120" t="s">
        <v>11</v>
      </c>
      <c r="D1120" t="s">
        <v>673</v>
      </c>
      <c r="E1120" s="1">
        <v>327809</v>
      </c>
      <c r="F1120" t="s">
        <v>673</v>
      </c>
      <c r="G1120" s="1">
        <v>50000</v>
      </c>
      <c r="H1120" s="1">
        <v>377809</v>
      </c>
    </row>
    <row r="1122" spans="1:8" x14ac:dyDescent="0.25">
      <c r="A1122" t="s">
        <v>230</v>
      </c>
      <c r="B1122">
        <v>103024102</v>
      </c>
      <c r="C1122" t="s">
        <v>23</v>
      </c>
      <c r="D1122" t="s">
        <v>10</v>
      </c>
      <c r="E1122" s="1">
        <v>343994.79</v>
      </c>
      <c r="F1122" t="s">
        <v>14</v>
      </c>
      <c r="G1122" s="1">
        <v>50000</v>
      </c>
      <c r="H1122" s="1">
        <v>393994.79</v>
      </c>
    </row>
    <row r="1123" spans="1:8" x14ac:dyDescent="0.25">
      <c r="A1123" t="s">
        <v>230</v>
      </c>
      <c r="B1123">
        <v>103024102</v>
      </c>
      <c r="C1123" t="s">
        <v>29</v>
      </c>
      <c r="D1123" t="s">
        <v>14</v>
      </c>
      <c r="E1123" s="1">
        <v>39862.42</v>
      </c>
      <c r="H1123" s="1">
        <v>39862.42</v>
      </c>
    </row>
    <row r="1124" spans="1:8" x14ac:dyDescent="0.25">
      <c r="A1124" t="s">
        <v>230</v>
      </c>
      <c r="B1124">
        <v>103024102</v>
      </c>
      <c r="C1124" t="s">
        <v>33</v>
      </c>
      <c r="D1124" t="s">
        <v>14</v>
      </c>
      <c r="E1124" s="1">
        <v>2022.79</v>
      </c>
      <c r="H1124" s="1">
        <v>2022.79</v>
      </c>
    </row>
    <row r="1125" spans="1:8" x14ac:dyDescent="0.25">
      <c r="A1125" t="s">
        <v>230</v>
      </c>
      <c r="B1125">
        <v>103024102</v>
      </c>
      <c r="C1125" t="s">
        <v>11</v>
      </c>
      <c r="D1125" t="s">
        <v>673</v>
      </c>
      <c r="E1125" s="1">
        <v>385879.99999999988</v>
      </c>
      <c r="F1125" t="s">
        <v>673</v>
      </c>
      <c r="G1125" s="1">
        <v>50000</v>
      </c>
      <c r="H1125" s="1">
        <v>435879.99999999988</v>
      </c>
    </row>
    <row r="1127" spans="1:8" x14ac:dyDescent="0.25">
      <c r="A1127" t="s">
        <v>231</v>
      </c>
      <c r="B1127">
        <v>105253903</v>
      </c>
      <c r="C1127" t="s">
        <v>16</v>
      </c>
      <c r="D1127" t="s">
        <v>14</v>
      </c>
      <c r="E1127" s="1">
        <v>358997</v>
      </c>
      <c r="F1127" t="s">
        <v>14</v>
      </c>
      <c r="G1127" s="1">
        <v>398903.74</v>
      </c>
      <c r="H1127" s="1">
        <v>757900.74</v>
      </c>
    </row>
    <row r="1128" spans="1:8" x14ac:dyDescent="0.25">
      <c r="A1128" t="s">
        <v>231</v>
      </c>
      <c r="B1128">
        <v>105253903</v>
      </c>
      <c r="C1128" t="s">
        <v>42</v>
      </c>
      <c r="F1128" t="s">
        <v>14</v>
      </c>
      <c r="G1128" s="1">
        <v>200444.64</v>
      </c>
      <c r="H1128" s="1">
        <v>200444.64</v>
      </c>
    </row>
    <row r="1129" spans="1:8" x14ac:dyDescent="0.25">
      <c r="A1129" t="s">
        <v>231</v>
      </c>
      <c r="B1129">
        <v>105253903</v>
      </c>
      <c r="C1129" t="s">
        <v>11</v>
      </c>
      <c r="D1129" t="s">
        <v>673</v>
      </c>
      <c r="E1129" s="1">
        <v>358997</v>
      </c>
      <c r="F1129" t="s">
        <v>673</v>
      </c>
      <c r="G1129" s="1">
        <v>599348.38</v>
      </c>
      <c r="H1129" s="1">
        <v>958345.38</v>
      </c>
    </row>
    <row r="1131" spans="1:8" x14ac:dyDescent="0.25">
      <c r="A1131" t="s">
        <v>232</v>
      </c>
      <c r="B1131">
        <v>112013753</v>
      </c>
      <c r="C1131" t="s">
        <v>16</v>
      </c>
      <c r="D1131" t="s">
        <v>14</v>
      </c>
      <c r="E1131" s="1">
        <v>298479</v>
      </c>
      <c r="F1131" t="s">
        <v>14</v>
      </c>
      <c r="G1131" s="1">
        <v>50000</v>
      </c>
      <c r="H1131" s="1">
        <v>348479</v>
      </c>
    </row>
    <row r="1132" spans="1:8" x14ac:dyDescent="0.25">
      <c r="A1132" t="s">
        <v>232</v>
      </c>
      <c r="B1132">
        <v>112013753</v>
      </c>
      <c r="C1132" t="s">
        <v>11</v>
      </c>
      <c r="D1132" t="s">
        <v>673</v>
      </c>
      <c r="E1132" s="1">
        <v>298479</v>
      </c>
      <c r="F1132" t="s">
        <v>673</v>
      </c>
      <c r="G1132" s="1">
        <v>50000</v>
      </c>
      <c r="H1132" s="1">
        <v>348479</v>
      </c>
    </row>
    <row r="1134" spans="1:8" x14ac:dyDescent="0.25">
      <c r="A1134" t="s">
        <v>233</v>
      </c>
      <c r="B1134">
        <v>197010542</v>
      </c>
      <c r="C1134" t="s">
        <v>24</v>
      </c>
      <c r="D1134" t="s">
        <v>32</v>
      </c>
      <c r="E1134" s="1">
        <v>3456</v>
      </c>
      <c r="H1134" s="1">
        <v>3456</v>
      </c>
    </row>
    <row r="1135" spans="1:8" x14ac:dyDescent="0.25">
      <c r="A1135" t="s">
        <v>233</v>
      </c>
      <c r="B1135">
        <v>197010542</v>
      </c>
      <c r="C1135" t="s">
        <v>11</v>
      </c>
      <c r="D1135" t="s">
        <v>673</v>
      </c>
      <c r="E1135" s="1">
        <v>3456</v>
      </c>
      <c r="F1135" t="s">
        <v>673</v>
      </c>
      <c r="G1135" s="1">
        <v>0</v>
      </c>
      <c r="H1135" s="1">
        <v>3456</v>
      </c>
    </row>
    <row r="1137" spans="1:8" x14ac:dyDescent="0.25">
      <c r="A1137" t="s">
        <v>234</v>
      </c>
      <c r="B1137">
        <v>129544907</v>
      </c>
      <c r="C1137" t="s">
        <v>16</v>
      </c>
      <c r="D1137" t="s">
        <v>14</v>
      </c>
      <c r="E1137" s="1">
        <v>14971</v>
      </c>
      <c r="H1137" s="1">
        <v>14971</v>
      </c>
    </row>
    <row r="1138" spans="1:8" x14ac:dyDescent="0.25">
      <c r="A1138" t="s">
        <v>234</v>
      </c>
      <c r="B1138">
        <v>129544907</v>
      </c>
      <c r="C1138" t="s">
        <v>11</v>
      </c>
      <c r="D1138" t="s">
        <v>673</v>
      </c>
      <c r="E1138" s="1">
        <v>14971</v>
      </c>
      <c r="F1138" t="s">
        <v>673</v>
      </c>
      <c r="G1138" s="1">
        <v>0</v>
      </c>
      <c r="H1138" s="1">
        <v>14971</v>
      </c>
    </row>
    <row r="1140" spans="1:8" x14ac:dyDescent="0.25">
      <c r="A1140" t="s">
        <v>235</v>
      </c>
      <c r="B1140">
        <v>105254053</v>
      </c>
      <c r="C1140" t="s">
        <v>16</v>
      </c>
      <c r="D1140" t="s">
        <v>14</v>
      </c>
      <c r="E1140" s="1">
        <v>371348</v>
      </c>
      <c r="F1140" t="s">
        <v>14</v>
      </c>
      <c r="G1140" s="1">
        <v>152497.91</v>
      </c>
      <c r="H1140" s="1">
        <v>523845.91</v>
      </c>
    </row>
    <row r="1141" spans="1:8" x14ac:dyDescent="0.25">
      <c r="A1141" t="s">
        <v>235</v>
      </c>
      <c r="B1141">
        <v>105254053</v>
      </c>
      <c r="C1141" t="s">
        <v>27</v>
      </c>
      <c r="F1141" t="s">
        <v>32</v>
      </c>
      <c r="G1141" s="1">
        <v>3020.63</v>
      </c>
      <c r="H1141" s="1">
        <v>3020.63</v>
      </c>
    </row>
    <row r="1142" spans="1:8" x14ac:dyDescent="0.25">
      <c r="A1142" t="s">
        <v>235</v>
      </c>
      <c r="B1142">
        <v>105254053</v>
      </c>
      <c r="C1142" t="s">
        <v>24</v>
      </c>
      <c r="F1142" t="s">
        <v>14</v>
      </c>
      <c r="G1142" s="1">
        <v>3020.63</v>
      </c>
      <c r="H1142" s="1">
        <v>3020.63</v>
      </c>
    </row>
    <row r="1143" spans="1:8" x14ac:dyDescent="0.25">
      <c r="A1143" t="s">
        <v>235</v>
      </c>
      <c r="B1143">
        <v>105254053</v>
      </c>
      <c r="C1143" t="s">
        <v>20</v>
      </c>
      <c r="F1143" t="s">
        <v>14</v>
      </c>
      <c r="G1143" s="1">
        <v>3020.63</v>
      </c>
      <c r="H1143" s="1">
        <v>3020.63</v>
      </c>
    </row>
    <row r="1144" spans="1:8" x14ac:dyDescent="0.25">
      <c r="A1144" t="s">
        <v>235</v>
      </c>
      <c r="B1144">
        <v>105254053</v>
      </c>
      <c r="C1144" t="s">
        <v>18</v>
      </c>
      <c r="F1144" t="s">
        <v>14</v>
      </c>
      <c r="G1144" s="1">
        <v>143355.79</v>
      </c>
      <c r="H1144" s="1">
        <v>143355.79</v>
      </c>
    </row>
    <row r="1145" spans="1:8" x14ac:dyDescent="0.25">
      <c r="A1145" t="s">
        <v>235</v>
      </c>
      <c r="B1145">
        <v>105254053</v>
      </c>
      <c r="C1145" t="s">
        <v>52</v>
      </c>
      <c r="F1145" t="s">
        <v>14</v>
      </c>
      <c r="G1145" s="1">
        <v>96254.720000000001</v>
      </c>
      <c r="H1145" s="1">
        <v>96254.720000000001</v>
      </c>
    </row>
    <row r="1146" spans="1:8" x14ac:dyDescent="0.25">
      <c r="A1146" t="s">
        <v>235</v>
      </c>
      <c r="B1146">
        <v>105254053</v>
      </c>
      <c r="C1146" t="s">
        <v>11</v>
      </c>
      <c r="D1146" t="s">
        <v>673</v>
      </c>
      <c r="E1146" s="1">
        <v>371348</v>
      </c>
      <c r="F1146" t="s">
        <v>673</v>
      </c>
      <c r="G1146" s="1">
        <v>401170.31000000011</v>
      </c>
      <c r="H1146" s="1">
        <v>772518.31</v>
      </c>
    </row>
    <row r="1148" spans="1:8" x14ac:dyDescent="0.25">
      <c r="A1148" t="s">
        <v>236</v>
      </c>
      <c r="B1148">
        <v>110173003</v>
      </c>
      <c r="C1148" t="s">
        <v>13</v>
      </c>
      <c r="D1148" t="s">
        <v>14</v>
      </c>
      <c r="E1148" s="1">
        <v>175503</v>
      </c>
      <c r="F1148" t="s">
        <v>14</v>
      </c>
      <c r="G1148" s="1">
        <v>613171.92000000004</v>
      </c>
      <c r="H1148" s="1">
        <v>788674.92</v>
      </c>
    </row>
    <row r="1149" spans="1:8" x14ac:dyDescent="0.25">
      <c r="A1149" t="s">
        <v>236</v>
      </c>
      <c r="B1149">
        <v>110173003</v>
      </c>
      <c r="C1149" t="s">
        <v>42</v>
      </c>
      <c r="F1149" t="s">
        <v>32</v>
      </c>
      <c r="G1149" s="1">
        <v>10613.23</v>
      </c>
      <c r="H1149" s="1">
        <v>10613.23</v>
      </c>
    </row>
    <row r="1150" spans="1:8" x14ac:dyDescent="0.25">
      <c r="A1150" t="s">
        <v>236</v>
      </c>
      <c r="B1150">
        <v>110173003</v>
      </c>
      <c r="C1150" t="s">
        <v>11</v>
      </c>
      <c r="D1150" t="s">
        <v>673</v>
      </c>
      <c r="E1150" s="1">
        <v>175503</v>
      </c>
      <c r="F1150" t="s">
        <v>673</v>
      </c>
      <c r="G1150" s="1">
        <v>623785.15</v>
      </c>
      <c r="H1150" s="1">
        <v>799288.15</v>
      </c>
    </row>
    <row r="1152" spans="1:8" x14ac:dyDescent="0.25">
      <c r="A1152" t="s">
        <v>237</v>
      </c>
      <c r="B1152">
        <v>126513380</v>
      </c>
      <c r="C1152" t="s">
        <v>27</v>
      </c>
      <c r="D1152" t="s">
        <v>14</v>
      </c>
      <c r="E1152" s="1">
        <v>57118</v>
      </c>
      <c r="H1152" s="1">
        <v>57118</v>
      </c>
    </row>
    <row r="1153" spans="1:8" x14ac:dyDescent="0.25">
      <c r="A1153" t="s">
        <v>237</v>
      </c>
      <c r="B1153">
        <v>126513380</v>
      </c>
      <c r="C1153" t="s">
        <v>11</v>
      </c>
      <c r="D1153" t="s">
        <v>673</v>
      </c>
      <c r="E1153" s="1">
        <v>57118</v>
      </c>
      <c r="F1153" t="s">
        <v>673</v>
      </c>
      <c r="G1153" s="1">
        <v>0</v>
      </c>
      <c r="H1153" s="1">
        <v>57118</v>
      </c>
    </row>
    <row r="1155" spans="1:8" x14ac:dyDescent="0.25">
      <c r="A1155" t="s">
        <v>238</v>
      </c>
      <c r="B1155">
        <v>114063003</v>
      </c>
      <c r="C1155" t="s">
        <v>16</v>
      </c>
      <c r="D1155" t="s">
        <v>14</v>
      </c>
      <c r="E1155" s="1">
        <v>686905</v>
      </c>
      <c r="F1155" t="s">
        <v>14</v>
      </c>
      <c r="G1155" s="1">
        <v>852607.89</v>
      </c>
      <c r="H1155" s="1">
        <v>1539512.89</v>
      </c>
    </row>
    <row r="1156" spans="1:8" x14ac:dyDescent="0.25">
      <c r="A1156" t="s">
        <v>238</v>
      </c>
      <c r="B1156">
        <v>114063003</v>
      </c>
      <c r="C1156" t="s">
        <v>27</v>
      </c>
      <c r="F1156" t="s">
        <v>14</v>
      </c>
      <c r="G1156" s="1">
        <v>55903.16</v>
      </c>
      <c r="H1156" s="1">
        <v>55903.16</v>
      </c>
    </row>
    <row r="1157" spans="1:8" x14ac:dyDescent="0.25">
      <c r="A1157" t="s">
        <v>238</v>
      </c>
      <c r="B1157">
        <v>114063003</v>
      </c>
      <c r="C1157" t="s">
        <v>24</v>
      </c>
      <c r="F1157" t="s">
        <v>10</v>
      </c>
      <c r="G1157" s="1">
        <v>76660.2</v>
      </c>
      <c r="H1157" s="1">
        <v>76660.2</v>
      </c>
    </row>
    <row r="1158" spans="1:8" x14ac:dyDescent="0.25">
      <c r="A1158" t="s">
        <v>238</v>
      </c>
      <c r="B1158">
        <v>114063003</v>
      </c>
      <c r="C1158" t="s">
        <v>18</v>
      </c>
      <c r="F1158" t="s">
        <v>14</v>
      </c>
      <c r="G1158" s="1">
        <v>989981.64</v>
      </c>
      <c r="H1158" s="1">
        <v>989981.64</v>
      </c>
    </row>
    <row r="1159" spans="1:8" x14ac:dyDescent="0.25">
      <c r="A1159" t="s">
        <v>238</v>
      </c>
      <c r="B1159">
        <v>114063003</v>
      </c>
      <c r="C1159" t="s">
        <v>9</v>
      </c>
      <c r="F1159" t="s">
        <v>14</v>
      </c>
      <c r="G1159" s="1">
        <v>391992.4</v>
      </c>
      <c r="H1159" s="1">
        <v>391992.4</v>
      </c>
    </row>
    <row r="1160" spans="1:8" x14ac:dyDescent="0.25">
      <c r="A1160" t="s">
        <v>238</v>
      </c>
      <c r="B1160">
        <v>114063003</v>
      </c>
      <c r="C1160" t="s">
        <v>29</v>
      </c>
      <c r="F1160" t="s">
        <v>14</v>
      </c>
      <c r="G1160" s="1">
        <v>387614.35</v>
      </c>
      <c r="H1160" s="1">
        <v>387614.35</v>
      </c>
    </row>
    <row r="1161" spans="1:8" x14ac:dyDescent="0.25">
      <c r="A1161" t="s">
        <v>238</v>
      </c>
      <c r="B1161">
        <v>114063003</v>
      </c>
      <c r="C1161" t="s">
        <v>30</v>
      </c>
      <c r="F1161" t="s">
        <v>10</v>
      </c>
      <c r="G1161" s="1">
        <v>417204.2</v>
      </c>
      <c r="H1161" s="1">
        <v>417204.2</v>
      </c>
    </row>
    <row r="1162" spans="1:8" x14ac:dyDescent="0.25">
      <c r="A1162" t="s">
        <v>238</v>
      </c>
      <c r="B1162">
        <v>114063003</v>
      </c>
      <c r="C1162" t="s">
        <v>41</v>
      </c>
      <c r="F1162" t="s">
        <v>32</v>
      </c>
      <c r="G1162" s="1">
        <v>8819.4699999999993</v>
      </c>
      <c r="H1162" s="1">
        <v>8819.4699999999993</v>
      </c>
    </row>
    <row r="1163" spans="1:8" x14ac:dyDescent="0.25">
      <c r="A1163" t="s">
        <v>238</v>
      </c>
      <c r="B1163">
        <v>114063003</v>
      </c>
      <c r="C1163" t="s">
        <v>11</v>
      </c>
      <c r="D1163" t="s">
        <v>673</v>
      </c>
      <c r="E1163" s="1">
        <v>686905</v>
      </c>
      <c r="F1163" t="s">
        <v>673</v>
      </c>
      <c r="G1163" s="1">
        <v>3180783.310000001</v>
      </c>
      <c r="H1163" s="1">
        <v>3867688.310000001</v>
      </c>
    </row>
    <row r="1165" spans="1:8" x14ac:dyDescent="0.25">
      <c r="A1165" t="s">
        <v>239</v>
      </c>
      <c r="B1165">
        <v>124153503</v>
      </c>
      <c r="C1165" t="s">
        <v>27</v>
      </c>
      <c r="D1165" t="s">
        <v>10</v>
      </c>
      <c r="E1165" s="1">
        <v>31821.18</v>
      </c>
      <c r="H1165" s="1">
        <v>31821.18</v>
      </c>
    </row>
    <row r="1166" spans="1:8" x14ac:dyDescent="0.25">
      <c r="A1166" t="s">
        <v>239</v>
      </c>
      <c r="B1166">
        <v>124153503</v>
      </c>
      <c r="C1166" t="s">
        <v>24</v>
      </c>
      <c r="D1166" t="s">
        <v>14</v>
      </c>
      <c r="E1166" s="1">
        <v>24440.69</v>
      </c>
      <c r="F1166" t="s">
        <v>14</v>
      </c>
      <c r="G1166" s="1">
        <v>50000</v>
      </c>
      <c r="H1166" s="1">
        <v>74440.69</v>
      </c>
    </row>
    <row r="1167" spans="1:8" x14ac:dyDescent="0.25">
      <c r="A1167" t="s">
        <v>239</v>
      </c>
      <c r="B1167">
        <v>124153503</v>
      </c>
      <c r="C1167" t="s">
        <v>18</v>
      </c>
      <c r="D1167" t="s">
        <v>10</v>
      </c>
      <c r="E1167" s="1">
        <v>4364.84</v>
      </c>
      <c r="H1167" s="1">
        <v>4364.84</v>
      </c>
    </row>
    <row r="1168" spans="1:8" x14ac:dyDescent="0.25">
      <c r="A1168" t="s">
        <v>239</v>
      </c>
      <c r="B1168">
        <v>124153503</v>
      </c>
      <c r="C1168" t="s">
        <v>39</v>
      </c>
      <c r="D1168" t="s">
        <v>14</v>
      </c>
      <c r="E1168" s="1">
        <v>598.5</v>
      </c>
      <c r="H1168" s="1">
        <v>598.5</v>
      </c>
    </row>
    <row r="1169" spans="1:8" x14ac:dyDescent="0.25">
      <c r="A1169" t="s">
        <v>239</v>
      </c>
      <c r="B1169">
        <v>124153503</v>
      </c>
      <c r="C1169" t="s">
        <v>29</v>
      </c>
      <c r="D1169" t="s">
        <v>10</v>
      </c>
      <c r="E1169" s="1">
        <v>25377.37</v>
      </c>
      <c r="H1169" s="1">
        <v>25377.37</v>
      </c>
    </row>
    <row r="1170" spans="1:8" x14ac:dyDescent="0.25">
      <c r="A1170" t="s">
        <v>239</v>
      </c>
      <c r="B1170">
        <v>124153503</v>
      </c>
      <c r="C1170" t="s">
        <v>30</v>
      </c>
      <c r="D1170" t="s">
        <v>14</v>
      </c>
      <c r="E1170" s="1">
        <v>49139.42</v>
      </c>
      <c r="H1170" s="1">
        <v>49139.42</v>
      </c>
    </row>
    <row r="1171" spans="1:8" x14ac:dyDescent="0.25">
      <c r="A1171" t="s">
        <v>239</v>
      </c>
      <c r="B1171">
        <v>124153503</v>
      </c>
      <c r="C1171" t="s">
        <v>52</v>
      </c>
      <c r="D1171" t="s">
        <v>10</v>
      </c>
      <c r="E1171" s="1">
        <v>860</v>
      </c>
      <c r="H1171" s="1">
        <v>860</v>
      </c>
    </row>
    <row r="1172" spans="1:8" x14ac:dyDescent="0.25">
      <c r="A1172" t="s">
        <v>239</v>
      </c>
      <c r="B1172">
        <v>124153503</v>
      </c>
      <c r="C1172" t="s">
        <v>11</v>
      </c>
      <c r="D1172" t="s">
        <v>673</v>
      </c>
      <c r="E1172" s="1">
        <v>136602</v>
      </c>
      <c r="F1172" t="s">
        <v>673</v>
      </c>
      <c r="G1172" s="1">
        <v>50000</v>
      </c>
      <c r="H1172" s="1">
        <v>186602</v>
      </c>
    </row>
    <row r="1174" spans="1:8" x14ac:dyDescent="0.25">
      <c r="A1174" t="s">
        <v>240</v>
      </c>
      <c r="B1174">
        <v>108112502</v>
      </c>
      <c r="C1174" t="s">
        <v>16</v>
      </c>
      <c r="D1174" t="s">
        <v>10</v>
      </c>
      <c r="E1174" s="1">
        <v>409537.49</v>
      </c>
      <c r="F1174" t="s">
        <v>14</v>
      </c>
      <c r="G1174" s="1">
        <v>673732.58</v>
      </c>
      <c r="H1174" s="1">
        <v>1083270.07</v>
      </c>
    </row>
    <row r="1175" spans="1:8" x14ac:dyDescent="0.25">
      <c r="A1175" t="s">
        <v>240</v>
      </c>
      <c r="B1175">
        <v>108112502</v>
      </c>
      <c r="C1175" t="s">
        <v>23</v>
      </c>
      <c r="F1175" t="s">
        <v>10</v>
      </c>
      <c r="G1175" s="1">
        <v>162159.44</v>
      </c>
      <c r="H1175" s="1">
        <v>162159.44</v>
      </c>
    </row>
    <row r="1176" spans="1:8" x14ac:dyDescent="0.25">
      <c r="A1176" t="s">
        <v>240</v>
      </c>
      <c r="B1176">
        <v>108112502</v>
      </c>
      <c r="C1176" t="s">
        <v>27</v>
      </c>
      <c r="D1176" t="s">
        <v>10</v>
      </c>
      <c r="E1176" s="1">
        <v>264877.51</v>
      </c>
      <c r="F1176" t="s">
        <v>10</v>
      </c>
      <c r="G1176" s="1">
        <v>155348.92000000001</v>
      </c>
      <c r="H1176" s="1">
        <v>420226.43000000011</v>
      </c>
    </row>
    <row r="1177" spans="1:8" x14ac:dyDescent="0.25">
      <c r="A1177" t="s">
        <v>240</v>
      </c>
      <c r="B1177">
        <v>108112502</v>
      </c>
      <c r="C1177" t="s">
        <v>24</v>
      </c>
      <c r="F1177" t="s">
        <v>10</v>
      </c>
      <c r="G1177" s="1">
        <v>1350</v>
      </c>
      <c r="H1177" s="1">
        <v>1350</v>
      </c>
    </row>
    <row r="1178" spans="1:8" x14ac:dyDescent="0.25">
      <c r="A1178" t="s">
        <v>240</v>
      </c>
      <c r="B1178">
        <v>108112502</v>
      </c>
      <c r="C1178" t="s">
        <v>9</v>
      </c>
      <c r="F1178" t="s">
        <v>32</v>
      </c>
      <c r="G1178" s="1">
        <v>94866.11</v>
      </c>
      <c r="H1178" s="1">
        <v>94866.11</v>
      </c>
    </row>
    <row r="1179" spans="1:8" x14ac:dyDescent="0.25">
      <c r="A1179" t="s">
        <v>240</v>
      </c>
      <c r="B1179">
        <v>108112502</v>
      </c>
      <c r="C1179" t="s">
        <v>28</v>
      </c>
      <c r="F1179" t="s">
        <v>10</v>
      </c>
      <c r="G1179" s="1">
        <v>26398.19</v>
      </c>
      <c r="H1179" s="1">
        <v>26398.19</v>
      </c>
    </row>
    <row r="1180" spans="1:8" x14ac:dyDescent="0.25">
      <c r="A1180" t="s">
        <v>240</v>
      </c>
      <c r="B1180">
        <v>108112502</v>
      </c>
      <c r="C1180" t="s">
        <v>29</v>
      </c>
      <c r="F1180" t="s">
        <v>10</v>
      </c>
      <c r="G1180" s="1">
        <v>165269.92000000001</v>
      </c>
      <c r="H1180" s="1">
        <v>165269.92000000001</v>
      </c>
    </row>
    <row r="1181" spans="1:8" x14ac:dyDescent="0.25">
      <c r="A1181" t="s">
        <v>240</v>
      </c>
      <c r="B1181">
        <v>108112502</v>
      </c>
      <c r="C1181" t="s">
        <v>30</v>
      </c>
      <c r="F1181" t="s">
        <v>32</v>
      </c>
      <c r="G1181" s="1">
        <v>97671.63</v>
      </c>
      <c r="H1181" s="1">
        <v>97671.63</v>
      </c>
    </row>
    <row r="1182" spans="1:8" x14ac:dyDescent="0.25">
      <c r="A1182" t="s">
        <v>240</v>
      </c>
      <c r="B1182">
        <v>108112502</v>
      </c>
      <c r="C1182" t="s">
        <v>40</v>
      </c>
      <c r="F1182" t="s">
        <v>32</v>
      </c>
      <c r="G1182" s="1">
        <v>17192.93</v>
      </c>
      <c r="H1182" s="1">
        <v>17192.93</v>
      </c>
    </row>
    <row r="1183" spans="1:8" x14ac:dyDescent="0.25">
      <c r="A1183" t="s">
        <v>240</v>
      </c>
      <c r="B1183">
        <v>108112502</v>
      </c>
      <c r="C1183" t="s">
        <v>46</v>
      </c>
      <c r="F1183" t="s">
        <v>14</v>
      </c>
      <c r="G1183" s="1">
        <v>57490.07</v>
      </c>
      <c r="H1183" s="1">
        <v>57490.07</v>
      </c>
    </row>
    <row r="1184" spans="1:8" x14ac:dyDescent="0.25">
      <c r="A1184" t="s">
        <v>240</v>
      </c>
      <c r="B1184">
        <v>108112502</v>
      </c>
      <c r="C1184" t="s">
        <v>52</v>
      </c>
      <c r="F1184" t="s">
        <v>14</v>
      </c>
      <c r="G1184" s="1">
        <v>78272.39</v>
      </c>
      <c r="H1184" s="1">
        <v>78272.39</v>
      </c>
    </row>
    <row r="1185" spans="1:8" x14ac:dyDescent="0.25">
      <c r="A1185" t="s">
        <v>240</v>
      </c>
      <c r="B1185">
        <v>108112502</v>
      </c>
      <c r="C1185" t="s">
        <v>33</v>
      </c>
      <c r="F1185" t="s">
        <v>10</v>
      </c>
      <c r="G1185" s="1">
        <v>1279829.26</v>
      </c>
      <c r="H1185" s="1">
        <v>1279829.26</v>
      </c>
    </row>
    <row r="1186" spans="1:8" x14ac:dyDescent="0.25">
      <c r="A1186" t="s">
        <v>240</v>
      </c>
      <c r="B1186">
        <v>108112502</v>
      </c>
      <c r="C1186" t="s">
        <v>42</v>
      </c>
      <c r="F1186" t="s">
        <v>14</v>
      </c>
      <c r="G1186" s="1">
        <v>2928567.86</v>
      </c>
      <c r="H1186" s="1">
        <v>2928567.86</v>
      </c>
    </row>
    <row r="1187" spans="1:8" x14ac:dyDescent="0.25">
      <c r="A1187" t="s">
        <v>240</v>
      </c>
      <c r="B1187">
        <v>108112502</v>
      </c>
      <c r="C1187" t="s">
        <v>11</v>
      </c>
      <c r="D1187" t="s">
        <v>673</v>
      </c>
      <c r="E1187" s="1">
        <v>674415</v>
      </c>
      <c r="F1187" t="s">
        <v>673</v>
      </c>
      <c r="G1187" s="1">
        <v>5738149.2999999998</v>
      </c>
      <c r="H1187" s="1">
        <v>6412564.2999999998</v>
      </c>
    </row>
    <row r="1189" spans="1:8" x14ac:dyDescent="0.25">
      <c r="A1189" t="s">
        <v>241</v>
      </c>
      <c r="B1189">
        <v>107653102</v>
      </c>
      <c r="C1189" t="s">
        <v>16</v>
      </c>
      <c r="D1189" t="s">
        <v>14</v>
      </c>
      <c r="E1189" s="1">
        <v>516843</v>
      </c>
      <c r="H1189" s="1">
        <v>516843</v>
      </c>
    </row>
    <row r="1190" spans="1:8" x14ac:dyDescent="0.25">
      <c r="A1190" t="s">
        <v>241</v>
      </c>
      <c r="B1190">
        <v>107653102</v>
      </c>
      <c r="C1190" t="s">
        <v>13</v>
      </c>
      <c r="F1190" t="s">
        <v>14</v>
      </c>
      <c r="G1190" s="1">
        <v>2622390.7799999998</v>
      </c>
      <c r="H1190" s="1">
        <v>2622390.7799999998</v>
      </c>
    </row>
    <row r="1191" spans="1:8" x14ac:dyDescent="0.25">
      <c r="A1191" t="s">
        <v>241</v>
      </c>
      <c r="B1191">
        <v>107653102</v>
      </c>
      <c r="C1191" t="s">
        <v>11</v>
      </c>
      <c r="D1191" t="s">
        <v>673</v>
      </c>
      <c r="E1191" s="1">
        <v>516843</v>
      </c>
      <c r="F1191" t="s">
        <v>673</v>
      </c>
      <c r="G1191" s="1">
        <v>2622390.7799999998</v>
      </c>
      <c r="H1191" s="1">
        <v>3139233.78</v>
      </c>
    </row>
    <row r="1193" spans="1:8" x14ac:dyDescent="0.25">
      <c r="A1193" t="s">
        <v>242</v>
      </c>
      <c r="B1193">
        <v>118402603</v>
      </c>
      <c r="C1193" t="s">
        <v>16</v>
      </c>
      <c r="D1193" t="s">
        <v>14</v>
      </c>
      <c r="E1193" s="1">
        <v>438389</v>
      </c>
      <c r="F1193" t="s">
        <v>14</v>
      </c>
      <c r="G1193" s="1">
        <v>576275</v>
      </c>
      <c r="H1193" s="1">
        <v>1014664</v>
      </c>
    </row>
    <row r="1194" spans="1:8" x14ac:dyDescent="0.25">
      <c r="A1194" t="s">
        <v>242</v>
      </c>
      <c r="B1194">
        <v>118402603</v>
      </c>
      <c r="C1194" t="s">
        <v>13</v>
      </c>
      <c r="F1194" t="s">
        <v>14</v>
      </c>
      <c r="G1194" s="1">
        <v>226564</v>
      </c>
      <c r="H1194" s="1">
        <v>226564</v>
      </c>
    </row>
    <row r="1195" spans="1:8" x14ac:dyDescent="0.25">
      <c r="A1195" t="s">
        <v>242</v>
      </c>
      <c r="B1195">
        <v>118402603</v>
      </c>
      <c r="C1195" t="s">
        <v>38</v>
      </c>
      <c r="F1195" t="s">
        <v>14</v>
      </c>
      <c r="G1195" s="1">
        <v>169963</v>
      </c>
      <c r="H1195" s="1">
        <v>169963</v>
      </c>
    </row>
    <row r="1196" spans="1:8" x14ac:dyDescent="0.25">
      <c r="A1196" t="s">
        <v>242</v>
      </c>
      <c r="B1196">
        <v>118402603</v>
      </c>
      <c r="C1196" t="s">
        <v>28</v>
      </c>
      <c r="F1196" t="s">
        <v>14</v>
      </c>
      <c r="G1196" s="1">
        <v>907474</v>
      </c>
      <c r="H1196" s="1">
        <v>907474</v>
      </c>
    </row>
    <row r="1197" spans="1:8" x14ac:dyDescent="0.25">
      <c r="A1197" t="s">
        <v>242</v>
      </c>
      <c r="B1197">
        <v>118402603</v>
      </c>
      <c r="C1197" t="s">
        <v>29</v>
      </c>
      <c r="F1197" t="s">
        <v>14</v>
      </c>
      <c r="G1197" s="1">
        <v>1502083</v>
      </c>
      <c r="H1197" s="1">
        <v>1502083</v>
      </c>
    </row>
    <row r="1198" spans="1:8" x14ac:dyDescent="0.25">
      <c r="A1198" t="s">
        <v>242</v>
      </c>
      <c r="B1198">
        <v>118402603</v>
      </c>
      <c r="C1198" t="s">
        <v>30</v>
      </c>
      <c r="F1198" t="s">
        <v>14</v>
      </c>
      <c r="G1198" s="1">
        <v>441564</v>
      </c>
      <c r="H1198" s="1">
        <v>441564</v>
      </c>
    </row>
    <row r="1199" spans="1:8" x14ac:dyDescent="0.25">
      <c r="A1199" t="s">
        <v>242</v>
      </c>
      <c r="B1199">
        <v>118402603</v>
      </c>
      <c r="C1199" t="s">
        <v>31</v>
      </c>
      <c r="F1199" t="s">
        <v>14</v>
      </c>
      <c r="G1199" s="1">
        <v>1160246.3999999999</v>
      </c>
      <c r="H1199" s="1">
        <v>1160246.3999999999</v>
      </c>
    </row>
    <row r="1200" spans="1:8" x14ac:dyDescent="0.25">
      <c r="A1200" t="s">
        <v>242</v>
      </c>
      <c r="B1200">
        <v>118402603</v>
      </c>
      <c r="C1200" t="s">
        <v>21</v>
      </c>
      <c r="F1200" t="s">
        <v>14</v>
      </c>
      <c r="G1200" s="1">
        <v>21480</v>
      </c>
      <c r="H1200" s="1">
        <v>21480</v>
      </c>
    </row>
    <row r="1201" spans="1:8" x14ac:dyDescent="0.25">
      <c r="A1201" t="s">
        <v>242</v>
      </c>
      <c r="B1201">
        <v>118402603</v>
      </c>
      <c r="C1201" t="s">
        <v>46</v>
      </c>
      <c r="F1201" t="s">
        <v>14</v>
      </c>
      <c r="G1201" s="1">
        <v>62126</v>
      </c>
      <c r="H1201" s="1">
        <v>62126</v>
      </c>
    </row>
    <row r="1202" spans="1:8" x14ac:dyDescent="0.25">
      <c r="A1202" t="s">
        <v>242</v>
      </c>
      <c r="B1202">
        <v>118402603</v>
      </c>
      <c r="C1202" t="s">
        <v>52</v>
      </c>
      <c r="F1202" t="s">
        <v>14</v>
      </c>
      <c r="G1202" s="1">
        <v>10315</v>
      </c>
      <c r="H1202" s="1">
        <v>10315</v>
      </c>
    </row>
    <row r="1203" spans="1:8" x14ac:dyDescent="0.25">
      <c r="A1203" t="s">
        <v>242</v>
      </c>
      <c r="B1203">
        <v>118402603</v>
      </c>
      <c r="C1203" t="s">
        <v>11</v>
      </c>
      <c r="D1203" t="s">
        <v>673</v>
      </c>
      <c r="E1203" s="1">
        <v>438389</v>
      </c>
      <c r="F1203" t="s">
        <v>673</v>
      </c>
      <c r="G1203" s="1">
        <v>5078090.4000000004</v>
      </c>
      <c r="H1203" s="1">
        <v>5516479.4000000004</v>
      </c>
    </row>
    <row r="1205" spans="1:8" x14ac:dyDescent="0.25">
      <c r="A1205" t="s">
        <v>243</v>
      </c>
      <c r="B1205">
        <v>126510005</v>
      </c>
      <c r="C1205" t="s">
        <v>27</v>
      </c>
      <c r="D1205" t="s">
        <v>14</v>
      </c>
      <c r="E1205" s="1">
        <v>29972</v>
      </c>
      <c r="H1205" s="1">
        <v>29972</v>
      </c>
    </row>
    <row r="1206" spans="1:8" x14ac:dyDescent="0.25">
      <c r="A1206" t="s">
        <v>243</v>
      </c>
      <c r="B1206">
        <v>126510005</v>
      </c>
      <c r="C1206" t="s">
        <v>11</v>
      </c>
      <c r="D1206" t="s">
        <v>673</v>
      </c>
      <c r="E1206" s="1">
        <v>29972</v>
      </c>
      <c r="F1206" t="s">
        <v>673</v>
      </c>
      <c r="G1206" s="1">
        <v>0</v>
      </c>
      <c r="H1206" s="1">
        <v>29972</v>
      </c>
    </row>
    <row r="1208" spans="1:8" x14ac:dyDescent="0.25">
      <c r="A1208" t="s">
        <v>244</v>
      </c>
      <c r="B1208">
        <v>112283003</v>
      </c>
      <c r="C1208" t="s">
        <v>16</v>
      </c>
      <c r="F1208" t="s">
        <v>14</v>
      </c>
      <c r="G1208" s="1">
        <v>1082503.6599999999</v>
      </c>
      <c r="H1208" s="1">
        <v>1082503.6599999999</v>
      </c>
    </row>
    <row r="1209" spans="1:8" x14ac:dyDescent="0.25">
      <c r="A1209" t="s">
        <v>244</v>
      </c>
      <c r="B1209">
        <v>112283003</v>
      </c>
      <c r="C1209" t="s">
        <v>24</v>
      </c>
      <c r="F1209" t="s">
        <v>14</v>
      </c>
      <c r="G1209" s="1">
        <v>614658.80000000005</v>
      </c>
      <c r="H1209" s="1">
        <v>614658.80000000005</v>
      </c>
    </row>
    <row r="1210" spans="1:8" x14ac:dyDescent="0.25">
      <c r="A1210" t="s">
        <v>244</v>
      </c>
      <c r="B1210">
        <v>112283003</v>
      </c>
      <c r="C1210" t="s">
        <v>18</v>
      </c>
      <c r="F1210" t="s">
        <v>14</v>
      </c>
      <c r="G1210" s="1">
        <v>105433.97</v>
      </c>
      <c r="H1210" s="1">
        <v>105433.97</v>
      </c>
    </row>
    <row r="1211" spans="1:8" x14ac:dyDescent="0.25">
      <c r="A1211" t="s">
        <v>244</v>
      </c>
      <c r="B1211">
        <v>112283003</v>
      </c>
      <c r="C1211" t="s">
        <v>39</v>
      </c>
      <c r="F1211" t="s">
        <v>14</v>
      </c>
      <c r="G1211" s="1">
        <v>477647.05</v>
      </c>
      <c r="H1211" s="1">
        <v>477647.05</v>
      </c>
    </row>
    <row r="1212" spans="1:8" x14ac:dyDescent="0.25">
      <c r="A1212" t="s">
        <v>244</v>
      </c>
      <c r="B1212">
        <v>112283003</v>
      </c>
      <c r="C1212" t="s">
        <v>28</v>
      </c>
      <c r="D1212" t="s">
        <v>14</v>
      </c>
      <c r="E1212" s="1">
        <v>379241</v>
      </c>
      <c r="F1212" t="s">
        <v>14</v>
      </c>
      <c r="G1212" s="1">
        <v>452461</v>
      </c>
      <c r="H1212" s="1">
        <v>831702</v>
      </c>
    </row>
    <row r="1213" spans="1:8" x14ac:dyDescent="0.25">
      <c r="A1213" t="s">
        <v>244</v>
      </c>
      <c r="B1213">
        <v>112283003</v>
      </c>
      <c r="C1213" t="s">
        <v>42</v>
      </c>
      <c r="F1213" t="s">
        <v>10</v>
      </c>
      <c r="G1213" s="1">
        <v>398368.36</v>
      </c>
      <c r="H1213" s="1">
        <v>398368.36</v>
      </c>
    </row>
    <row r="1214" spans="1:8" x14ac:dyDescent="0.25">
      <c r="A1214" t="s">
        <v>244</v>
      </c>
      <c r="B1214">
        <v>112283003</v>
      </c>
      <c r="C1214" t="s">
        <v>11</v>
      </c>
      <c r="D1214" t="s">
        <v>673</v>
      </c>
      <c r="E1214" s="1">
        <v>379241</v>
      </c>
      <c r="F1214" t="s">
        <v>673</v>
      </c>
      <c r="G1214" s="1">
        <v>3131072.84</v>
      </c>
      <c r="H1214" s="1">
        <v>3510313.84</v>
      </c>
    </row>
    <row r="1216" spans="1:8" x14ac:dyDescent="0.25">
      <c r="A1216" t="s">
        <v>245</v>
      </c>
      <c r="B1216">
        <v>107653203</v>
      </c>
      <c r="C1216" t="s">
        <v>16</v>
      </c>
      <c r="D1216" t="s">
        <v>14</v>
      </c>
      <c r="E1216" s="1">
        <v>427212</v>
      </c>
      <c r="F1216" t="s">
        <v>14</v>
      </c>
      <c r="G1216" s="1">
        <v>806045</v>
      </c>
      <c r="H1216" s="1">
        <v>1233257</v>
      </c>
    </row>
    <row r="1217" spans="1:8" x14ac:dyDescent="0.25">
      <c r="A1217" t="s">
        <v>245</v>
      </c>
      <c r="B1217">
        <v>107653203</v>
      </c>
      <c r="C1217" t="s">
        <v>28</v>
      </c>
      <c r="F1217" t="s">
        <v>14</v>
      </c>
      <c r="G1217" s="1">
        <v>904416</v>
      </c>
      <c r="H1217" s="1">
        <v>904416</v>
      </c>
    </row>
    <row r="1218" spans="1:8" x14ac:dyDescent="0.25">
      <c r="A1218" t="s">
        <v>245</v>
      </c>
      <c r="B1218">
        <v>107653203</v>
      </c>
      <c r="C1218" t="s">
        <v>30</v>
      </c>
      <c r="F1218" t="s">
        <v>14</v>
      </c>
      <c r="G1218" s="1">
        <v>143847.78</v>
      </c>
      <c r="H1218" s="1">
        <v>143847.78</v>
      </c>
    </row>
    <row r="1219" spans="1:8" x14ac:dyDescent="0.25">
      <c r="A1219" t="s">
        <v>245</v>
      </c>
      <c r="B1219">
        <v>107653203</v>
      </c>
      <c r="C1219" t="s">
        <v>42</v>
      </c>
      <c r="F1219" t="s">
        <v>14</v>
      </c>
      <c r="G1219" s="1">
        <v>59741</v>
      </c>
      <c r="H1219" s="1">
        <v>59741</v>
      </c>
    </row>
    <row r="1220" spans="1:8" x14ac:dyDescent="0.25">
      <c r="A1220" t="s">
        <v>245</v>
      </c>
      <c r="B1220">
        <v>107653203</v>
      </c>
      <c r="C1220" t="s">
        <v>11</v>
      </c>
      <c r="D1220" t="s">
        <v>673</v>
      </c>
      <c r="E1220" s="1">
        <v>427212</v>
      </c>
      <c r="F1220" t="s">
        <v>673</v>
      </c>
      <c r="G1220" s="1">
        <v>1914049.78</v>
      </c>
      <c r="H1220" s="1">
        <v>2341261.7799999998</v>
      </c>
    </row>
    <row r="1222" spans="1:8" x14ac:dyDescent="0.25">
      <c r="A1222" t="s">
        <v>246</v>
      </c>
      <c r="B1222">
        <v>104432803</v>
      </c>
      <c r="C1222" t="s">
        <v>16</v>
      </c>
      <c r="D1222" t="s">
        <v>14</v>
      </c>
      <c r="E1222" s="1">
        <v>264567</v>
      </c>
      <c r="F1222" t="s">
        <v>14</v>
      </c>
      <c r="G1222" s="1">
        <v>170918.35</v>
      </c>
      <c r="H1222" s="1">
        <v>435485.35</v>
      </c>
    </row>
    <row r="1223" spans="1:8" x14ac:dyDescent="0.25">
      <c r="A1223" t="s">
        <v>246</v>
      </c>
      <c r="B1223">
        <v>104432803</v>
      </c>
      <c r="C1223" t="s">
        <v>27</v>
      </c>
      <c r="F1223" t="s">
        <v>14</v>
      </c>
      <c r="G1223" s="1">
        <v>310437.63</v>
      </c>
      <c r="H1223" s="1">
        <v>310437.63</v>
      </c>
    </row>
    <row r="1224" spans="1:8" x14ac:dyDescent="0.25">
      <c r="A1224" t="s">
        <v>246</v>
      </c>
      <c r="B1224">
        <v>104432803</v>
      </c>
      <c r="C1224" t="s">
        <v>38</v>
      </c>
      <c r="F1224" t="s">
        <v>14</v>
      </c>
      <c r="G1224" s="1">
        <v>89323.03</v>
      </c>
      <c r="H1224" s="1">
        <v>89323.03</v>
      </c>
    </row>
    <row r="1225" spans="1:8" x14ac:dyDescent="0.25">
      <c r="A1225" t="s">
        <v>246</v>
      </c>
      <c r="B1225">
        <v>104432803</v>
      </c>
      <c r="C1225" t="s">
        <v>39</v>
      </c>
      <c r="F1225" t="s">
        <v>14</v>
      </c>
      <c r="G1225" s="1">
        <v>98667</v>
      </c>
      <c r="H1225" s="1">
        <v>98667</v>
      </c>
    </row>
    <row r="1226" spans="1:8" x14ac:dyDescent="0.25">
      <c r="A1226" t="s">
        <v>246</v>
      </c>
      <c r="B1226">
        <v>104432803</v>
      </c>
      <c r="C1226" t="s">
        <v>29</v>
      </c>
      <c r="F1226" t="s">
        <v>14</v>
      </c>
      <c r="G1226" s="1">
        <v>12839.86</v>
      </c>
      <c r="H1226" s="1">
        <v>12839.86</v>
      </c>
    </row>
    <row r="1227" spans="1:8" x14ac:dyDescent="0.25">
      <c r="A1227" t="s">
        <v>246</v>
      </c>
      <c r="B1227">
        <v>104432803</v>
      </c>
      <c r="C1227" t="s">
        <v>11</v>
      </c>
      <c r="D1227" t="s">
        <v>673</v>
      </c>
      <c r="E1227" s="1">
        <v>264567</v>
      </c>
      <c r="F1227" t="s">
        <v>673</v>
      </c>
      <c r="G1227" s="1">
        <v>682185.87</v>
      </c>
      <c r="H1227" s="1">
        <v>946752.87</v>
      </c>
    </row>
    <row r="1229" spans="1:8" x14ac:dyDescent="0.25">
      <c r="A1229" t="s">
        <v>247</v>
      </c>
      <c r="B1229">
        <v>115503004</v>
      </c>
      <c r="C1229" t="s">
        <v>16</v>
      </c>
      <c r="D1229" t="s">
        <v>14</v>
      </c>
      <c r="E1229" s="1">
        <v>116396</v>
      </c>
      <c r="H1229" s="1">
        <v>116396</v>
      </c>
    </row>
    <row r="1230" spans="1:8" x14ac:dyDescent="0.25">
      <c r="A1230" t="s">
        <v>247</v>
      </c>
      <c r="B1230">
        <v>115503004</v>
      </c>
      <c r="C1230" t="s">
        <v>13</v>
      </c>
      <c r="F1230" t="s">
        <v>14</v>
      </c>
      <c r="G1230" s="1">
        <v>589697.73</v>
      </c>
      <c r="H1230" s="1">
        <v>589697.73</v>
      </c>
    </row>
    <row r="1231" spans="1:8" x14ac:dyDescent="0.25">
      <c r="A1231" t="s">
        <v>247</v>
      </c>
      <c r="B1231">
        <v>115503004</v>
      </c>
      <c r="C1231" t="s">
        <v>11</v>
      </c>
      <c r="D1231" t="s">
        <v>673</v>
      </c>
      <c r="E1231" s="1">
        <v>116396</v>
      </c>
      <c r="F1231" t="s">
        <v>673</v>
      </c>
      <c r="G1231" s="1">
        <v>589697.73</v>
      </c>
      <c r="H1231" s="1">
        <v>706093.73</v>
      </c>
    </row>
    <row r="1233" spans="1:8" x14ac:dyDescent="0.25">
      <c r="A1233" t="s">
        <v>248</v>
      </c>
      <c r="B1233">
        <v>104432903</v>
      </c>
      <c r="C1233" t="s">
        <v>27</v>
      </c>
      <c r="D1233" t="s">
        <v>14</v>
      </c>
      <c r="E1233" s="1">
        <v>205212.81</v>
      </c>
      <c r="F1233" t="s">
        <v>14</v>
      </c>
      <c r="G1233" s="1">
        <v>50000</v>
      </c>
      <c r="H1233" s="1">
        <v>255212.81</v>
      </c>
    </row>
    <row r="1234" spans="1:8" x14ac:dyDescent="0.25">
      <c r="A1234" t="s">
        <v>248</v>
      </c>
      <c r="B1234">
        <v>104432903</v>
      </c>
      <c r="C1234" t="s">
        <v>24</v>
      </c>
      <c r="D1234" t="s">
        <v>14</v>
      </c>
      <c r="E1234" s="1">
        <v>22814.58</v>
      </c>
      <c r="H1234" s="1">
        <v>22814.58</v>
      </c>
    </row>
    <row r="1235" spans="1:8" x14ac:dyDescent="0.25">
      <c r="A1235" t="s">
        <v>248</v>
      </c>
      <c r="B1235">
        <v>104432903</v>
      </c>
      <c r="C1235" t="s">
        <v>18</v>
      </c>
      <c r="D1235" t="s">
        <v>14</v>
      </c>
      <c r="E1235" s="1">
        <v>112511.61</v>
      </c>
      <c r="H1235" s="1">
        <v>112511.61</v>
      </c>
    </row>
    <row r="1236" spans="1:8" x14ac:dyDescent="0.25">
      <c r="A1236" t="s">
        <v>248</v>
      </c>
      <c r="B1236">
        <v>104432903</v>
      </c>
      <c r="C1236" t="s">
        <v>11</v>
      </c>
      <c r="D1236" t="s">
        <v>673</v>
      </c>
      <c r="E1236" s="1">
        <v>340539</v>
      </c>
      <c r="F1236" t="s">
        <v>673</v>
      </c>
      <c r="G1236" s="1">
        <v>50000</v>
      </c>
      <c r="H1236" s="1">
        <v>390539</v>
      </c>
    </row>
    <row r="1238" spans="1:8" x14ac:dyDescent="0.25">
      <c r="A1238" t="s">
        <v>249</v>
      </c>
      <c r="B1238">
        <v>115222504</v>
      </c>
      <c r="C1238" t="s">
        <v>16</v>
      </c>
      <c r="D1238" t="s">
        <v>14</v>
      </c>
      <c r="E1238" s="1">
        <v>192577</v>
      </c>
      <c r="F1238" t="s">
        <v>14</v>
      </c>
      <c r="G1238" s="1">
        <v>50000</v>
      </c>
      <c r="H1238" s="1">
        <v>242577</v>
      </c>
    </row>
    <row r="1239" spans="1:8" x14ac:dyDescent="0.25">
      <c r="A1239" t="s">
        <v>249</v>
      </c>
      <c r="B1239">
        <v>115222504</v>
      </c>
      <c r="C1239" t="s">
        <v>11</v>
      </c>
      <c r="D1239" t="s">
        <v>673</v>
      </c>
      <c r="E1239" s="1">
        <v>192577</v>
      </c>
      <c r="F1239" t="s">
        <v>673</v>
      </c>
      <c r="G1239" s="1">
        <v>50000</v>
      </c>
      <c r="H1239" s="1">
        <v>242577</v>
      </c>
    </row>
    <row r="1241" spans="1:8" x14ac:dyDescent="0.25">
      <c r="A1241" t="s">
        <v>250</v>
      </c>
      <c r="B1241">
        <v>114063503</v>
      </c>
      <c r="C1241" t="s">
        <v>16</v>
      </c>
      <c r="D1241" t="s">
        <v>14</v>
      </c>
      <c r="E1241" s="1">
        <v>338158</v>
      </c>
      <c r="F1241" t="s">
        <v>14</v>
      </c>
      <c r="G1241" s="1">
        <v>70522.05</v>
      </c>
      <c r="H1241" s="1">
        <v>408680.05</v>
      </c>
    </row>
    <row r="1242" spans="1:8" x14ac:dyDescent="0.25">
      <c r="A1242" t="s">
        <v>250</v>
      </c>
      <c r="B1242">
        <v>114063503</v>
      </c>
      <c r="C1242" t="s">
        <v>11</v>
      </c>
      <c r="D1242" t="s">
        <v>673</v>
      </c>
      <c r="E1242" s="1">
        <v>338158</v>
      </c>
      <c r="F1242" t="s">
        <v>673</v>
      </c>
      <c r="G1242" s="1">
        <v>70522.05</v>
      </c>
      <c r="H1242" s="1">
        <v>408680.05</v>
      </c>
    </row>
    <row r="1244" spans="1:8" x14ac:dyDescent="0.25">
      <c r="A1244" t="s">
        <v>251</v>
      </c>
      <c r="B1244">
        <v>103024603</v>
      </c>
      <c r="C1244" t="s">
        <v>13</v>
      </c>
      <c r="D1244" t="s">
        <v>14</v>
      </c>
      <c r="E1244" s="1">
        <v>100014</v>
      </c>
      <c r="F1244" t="s">
        <v>14</v>
      </c>
      <c r="G1244" s="1">
        <v>50000</v>
      </c>
      <c r="H1244" s="1">
        <v>150014</v>
      </c>
    </row>
    <row r="1245" spans="1:8" x14ac:dyDescent="0.25">
      <c r="A1245" t="s">
        <v>251</v>
      </c>
      <c r="B1245">
        <v>103024603</v>
      </c>
      <c r="C1245" t="s">
        <v>41</v>
      </c>
      <c r="D1245" t="s">
        <v>14</v>
      </c>
      <c r="E1245" s="1">
        <v>194116</v>
      </c>
      <c r="H1245" s="1">
        <v>194116</v>
      </c>
    </row>
    <row r="1246" spans="1:8" x14ac:dyDescent="0.25">
      <c r="A1246" t="s">
        <v>251</v>
      </c>
      <c r="B1246">
        <v>103024603</v>
      </c>
      <c r="C1246" t="s">
        <v>11</v>
      </c>
      <c r="D1246" t="s">
        <v>673</v>
      </c>
      <c r="E1246" s="1">
        <v>294130</v>
      </c>
      <c r="F1246" t="s">
        <v>673</v>
      </c>
      <c r="G1246" s="1">
        <v>50000</v>
      </c>
      <c r="H1246" s="1">
        <v>344130</v>
      </c>
    </row>
    <row r="1248" spans="1:8" x14ac:dyDescent="0.25">
      <c r="A1248" t="s">
        <v>252</v>
      </c>
      <c r="B1248">
        <v>118403003</v>
      </c>
      <c r="C1248" t="s">
        <v>37</v>
      </c>
      <c r="D1248" t="s">
        <v>14</v>
      </c>
      <c r="E1248" s="1">
        <v>21278</v>
      </c>
      <c r="H1248" s="1">
        <v>21278</v>
      </c>
    </row>
    <row r="1249" spans="1:8" x14ac:dyDescent="0.25">
      <c r="A1249" t="s">
        <v>252</v>
      </c>
      <c r="B1249">
        <v>118403003</v>
      </c>
      <c r="C1249" t="s">
        <v>16</v>
      </c>
      <c r="F1249" t="s">
        <v>14</v>
      </c>
      <c r="G1249" s="1">
        <v>698530.53</v>
      </c>
      <c r="H1249" s="1">
        <v>698530.53</v>
      </c>
    </row>
    <row r="1250" spans="1:8" x14ac:dyDescent="0.25">
      <c r="A1250" t="s">
        <v>252</v>
      </c>
      <c r="B1250">
        <v>118403003</v>
      </c>
      <c r="C1250" t="s">
        <v>23</v>
      </c>
      <c r="D1250" t="s">
        <v>14</v>
      </c>
      <c r="E1250" s="1">
        <v>110714</v>
      </c>
      <c r="F1250" t="s">
        <v>14</v>
      </c>
      <c r="G1250" s="1">
        <v>740220.88</v>
      </c>
      <c r="H1250" s="1">
        <v>850934.88</v>
      </c>
    </row>
    <row r="1251" spans="1:8" x14ac:dyDescent="0.25">
      <c r="A1251" t="s">
        <v>252</v>
      </c>
      <c r="B1251">
        <v>118403003</v>
      </c>
      <c r="C1251" t="s">
        <v>27</v>
      </c>
      <c r="D1251" t="s">
        <v>14</v>
      </c>
      <c r="E1251" s="1">
        <v>4680</v>
      </c>
      <c r="F1251" t="s">
        <v>14</v>
      </c>
      <c r="G1251" s="1">
        <v>104774.22</v>
      </c>
      <c r="H1251" s="1">
        <v>109454.22</v>
      </c>
    </row>
    <row r="1252" spans="1:8" x14ac:dyDescent="0.25">
      <c r="A1252" t="s">
        <v>252</v>
      </c>
      <c r="B1252">
        <v>118403003</v>
      </c>
      <c r="C1252" t="s">
        <v>18</v>
      </c>
      <c r="D1252" t="s">
        <v>14</v>
      </c>
      <c r="E1252" s="1">
        <v>160032</v>
      </c>
      <c r="H1252" s="1">
        <v>160032</v>
      </c>
    </row>
    <row r="1253" spans="1:8" x14ac:dyDescent="0.25">
      <c r="A1253" t="s">
        <v>252</v>
      </c>
      <c r="B1253">
        <v>118403003</v>
      </c>
      <c r="C1253" t="s">
        <v>29</v>
      </c>
      <c r="F1253" t="s">
        <v>14</v>
      </c>
      <c r="G1253" s="1">
        <v>627056.78</v>
      </c>
      <c r="H1253" s="1">
        <v>627056.78</v>
      </c>
    </row>
    <row r="1254" spans="1:8" x14ac:dyDescent="0.25">
      <c r="A1254" t="s">
        <v>252</v>
      </c>
      <c r="B1254">
        <v>118403003</v>
      </c>
      <c r="C1254" t="s">
        <v>40</v>
      </c>
      <c r="F1254" t="s">
        <v>14</v>
      </c>
      <c r="G1254" s="1">
        <v>398898.74</v>
      </c>
      <c r="H1254" s="1">
        <v>398898.74</v>
      </c>
    </row>
    <row r="1255" spans="1:8" x14ac:dyDescent="0.25">
      <c r="A1255" t="s">
        <v>252</v>
      </c>
      <c r="B1255">
        <v>118403003</v>
      </c>
      <c r="C1255" t="s">
        <v>52</v>
      </c>
      <c r="F1255" t="s">
        <v>14</v>
      </c>
      <c r="G1255" s="1">
        <v>18312.29</v>
      </c>
      <c r="H1255" s="1">
        <v>18312.29</v>
      </c>
    </row>
    <row r="1256" spans="1:8" x14ac:dyDescent="0.25">
      <c r="A1256" t="s">
        <v>252</v>
      </c>
      <c r="B1256">
        <v>118403003</v>
      </c>
      <c r="C1256" t="s">
        <v>33</v>
      </c>
      <c r="D1256" t="s">
        <v>14</v>
      </c>
      <c r="E1256" s="1">
        <v>69344</v>
      </c>
      <c r="F1256" t="s">
        <v>14</v>
      </c>
      <c r="G1256" s="1">
        <v>1201323.01</v>
      </c>
      <c r="H1256" s="1">
        <v>1270667.01</v>
      </c>
    </row>
    <row r="1257" spans="1:8" x14ac:dyDescent="0.25">
      <c r="A1257" t="s">
        <v>252</v>
      </c>
      <c r="B1257">
        <v>118403003</v>
      </c>
      <c r="C1257" t="s">
        <v>11</v>
      </c>
      <c r="D1257" t="s">
        <v>673</v>
      </c>
      <c r="E1257" s="1">
        <v>366048</v>
      </c>
      <c r="F1257" t="s">
        <v>673</v>
      </c>
      <c r="G1257" s="1">
        <v>3789116.45</v>
      </c>
      <c r="H1257" s="1">
        <v>4155164.45</v>
      </c>
    </row>
    <row r="1259" spans="1:8" x14ac:dyDescent="0.25">
      <c r="A1259" t="s">
        <v>253</v>
      </c>
      <c r="B1259">
        <v>112672803</v>
      </c>
      <c r="C1259" t="s">
        <v>13</v>
      </c>
      <c r="F1259" t="s">
        <v>32</v>
      </c>
      <c r="G1259" s="1">
        <v>93000</v>
      </c>
      <c r="H1259" s="1">
        <v>93000</v>
      </c>
    </row>
    <row r="1260" spans="1:8" x14ac:dyDescent="0.25">
      <c r="A1260" t="s">
        <v>253</v>
      </c>
      <c r="B1260">
        <v>112672803</v>
      </c>
      <c r="C1260" t="s">
        <v>23</v>
      </c>
      <c r="D1260" t="s">
        <v>14</v>
      </c>
      <c r="E1260" s="1">
        <v>196627</v>
      </c>
      <c r="H1260" s="1">
        <v>196627</v>
      </c>
    </row>
    <row r="1261" spans="1:8" x14ac:dyDescent="0.25">
      <c r="A1261" t="s">
        <v>253</v>
      </c>
      <c r="B1261">
        <v>112672803</v>
      </c>
      <c r="C1261" t="s">
        <v>27</v>
      </c>
      <c r="F1261" t="s">
        <v>14</v>
      </c>
      <c r="G1261" s="1">
        <v>230232.47</v>
      </c>
      <c r="H1261" s="1">
        <v>230232.47</v>
      </c>
    </row>
    <row r="1262" spans="1:8" x14ac:dyDescent="0.25">
      <c r="A1262" t="s">
        <v>253</v>
      </c>
      <c r="B1262">
        <v>112672803</v>
      </c>
      <c r="C1262" t="s">
        <v>24</v>
      </c>
      <c r="F1262" t="s">
        <v>14</v>
      </c>
      <c r="G1262" s="1">
        <v>131500</v>
      </c>
      <c r="H1262" s="1">
        <v>131500</v>
      </c>
    </row>
    <row r="1263" spans="1:8" x14ac:dyDescent="0.25">
      <c r="A1263" t="s">
        <v>253</v>
      </c>
      <c r="B1263">
        <v>112672803</v>
      </c>
      <c r="C1263" t="s">
        <v>29</v>
      </c>
      <c r="F1263" t="s">
        <v>14</v>
      </c>
      <c r="G1263" s="1">
        <v>813650</v>
      </c>
      <c r="H1263" s="1">
        <v>813650</v>
      </c>
    </row>
    <row r="1264" spans="1:8" x14ac:dyDescent="0.25">
      <c r="A1264" t="s">
        <v>253</v>
      </c>
      <c r="B1264">
        <v>112672803</v>
      </c>
      <c r="C1264" t="s">
        <v>42</v>
      </c>
      <c r="F1264" t="s">
        <v>14</v>
      </c>
      <c r="G1264" s="1">
        <v>992019.51</v>
      </c>
      <c r="H1264" s="1">
        <v>992019.51</v>
      </c>
    </row>
    <row r="1265" spans="1:8" x14ac:dyDescent="0.25">
      <c r="A1265" t="s">
        <v>253</v>
      </c>
      <c r="B1265">
        <v>112672803</v>
      </c>
      <c r="C1265" t="s">
        <v>11</v>
      </c>
      <c r="D1265" t="s">
        <v>673</v>
      </c>
      <c r="E1265" s="1">
        <v>196627</v>
      </c>
      <c r="F1265" t="s">
        <v>673</v>
      </c>
      <c r="G1265" s="1">
        <v>2260401.98</v>
      </c>
      <c r="H1265" s="1">
        <v>2457028.98</v>
      </c>
    </row>
    <row r="1267" spans="1:8" x14ac:dyDescent="0.25">
      <c r="A1267" t="s">
        <v>254</v>
      </c>
      <c r="B1267">
        <v>126512850</v>
      </c>
      <c r="C1267" t="s">
        <v>18</v>
      </c>
      <c r="D1267" t="s">
        <v>14</v>
      </c>
      <c r="E1267" s="1">
        <v>35220</v>
      </c>
      <c r="H1267" s="1">
        <v>35220</v>
      </c>
    </row>
    <row r="1268" spans="1:8" x14ac:dyDescent="0.25">
      <c r="A1268" t="s">
        <v>254</v>
      </c>
      <c r="B1268">
        <v>126512850</v>
      </c>
      <c r="C1268" t="s">
        <v>11</v>
      </c>
      <c r="D1268" t="s">
        <v>673</v>
      </c>
      <c r="E1268" s="1">
        <v>35220</v>
      </c>
      <c r="F1268" t="s">
        <v>673</v>
      </c>
      <c r="G1268" s="1">
        <v>0</v>
      </c>
      <c r="H1268" s="1">
        <v>35220</v>
      </c>
    </row>
    <row r="1270" spans="1:8" x14ac:dyDescent="0.25">
      <c r="A1270" t="s">
        <v>255</v>
      </c>
      <c r="B1270">
        <v>105254353</v>
      </c>
      <c r="C1270" t="s">
        <v>16</v>
      </c>
      <c r="D1270" t="s">
        <v>14</v>
      </c>
      <c r="E1270" s="1">
        <v>433075</v>
      </c>
      <c r="F1270" t="s">
        <v>14</v>
      </c>
      <c r="G1270" s="1">
        <v>493564.02</v>
      </c>
      <c r="H1270" s="1">
        <v>926639.02</v>
      </c>
    </row>
    <row r="1271" spans="1:8" x14ac:dyDescent="0.25">
      <c r="A1271" t="s">
        <v>255</v>
      </c>
      <c r="B1271">
        <v>105254353</v>
      </c>
      <c r="C1271" t="s">
        <v>38</v>
      </c>
      <c r="F1271" t="s">
        <v>14</v>
      </c>
      <c r="G1271" s="1">
        <v>10491.8</v>
      </c>
      <c r="H1271" s="1">
        <v>10491.8</v>
      </c>
    </row>
    <row r="1272" spans="1:8" x14ac:dyDescent="0.25">
      <c r="A1272" t="s">
        <v>255</v>
      </c>
      <c r="B1272">
        <v>105254353</v>
      </c>
      <c r="C1272" t="s">
        <v>39</v>
      </c>
      <c r="F1272" t="s">
        <v>14</v>
      </c>
      <c r="G1272" s="1">
        <v>260531.9</v>
      </c>
      <c r="H1272" s="1">
        <v>260531.9</v>
      </c>
    </row>
    <row r="1273" spans="1:8" x14ac:dyDescent="0.25">
      <c r="A1273" t="s">
        <v>255</v>
      </c>
      <c r="B1273">
        <v>105254353</v>
      </c>
      <c r="C1273" t="s">
        <v>11</v>
      </c>
      <c r="D1273" t="s">
        <v>673</v>
      </c>
      <c r="E1273" s="1">
        <v>433075</v>
      </c>
      <c r="F1273" t="s">
        <v>673</v>
      </c>
      <c r="G1273" s="1">
        <v>764587.72</v>
      </c>
      <c r="H1273" s="1">
        <v>1197662.72</v>
      </c>
    </row>
    <row r="1275" spans="1:8" x14ac:dyDescent="0.25">
      <c r="A1275" t="s">
        <v>256</v>
      </c>
      <c r="B1275">
        <v>110173504</v>
      </c>
      <c r="C1275" t="s">
        <v>13</v>
      </c>
      <c r="D1275" t="s">
        <v>14</v>
      </c>
      <c r="E1275" s="1">
        <v>73268</v>
      </c>
      <c r="H1275" s="1">
        <v>73268</v>
      </c>
    </row>
    <row r="1276" spans="1:8" x14ac:dyDescent="0.25">
      <c r="A1276" t="s">
        <v>256</v>
      </c>
      <c r="B1276">
        <v>110173504</v>
      </c>
      <c r="C1276" t="s">
        <v>27</v>
      </c>
      <c r="F1276" t="s">
        <v>14</v>
      </c>
      <c r="G1276" s="1">
        <v>52956.44</v>
      </c>
      <c r="H1276" s="1">
        <v>52956.44</v>
      </c>
    </row>
    <row r="1277" spans="1:8" x14ac:dyDescent="0.25">
      <c r="A1277" t="s">
        <v>256</v>
      </c>
      <c r="B1277">
        <v>110173504</v>
      </c>
      <c r="C1277" t="s">
        <v>11</v>
      </c>
      <c r="D1277" t="s">
        <v>673</v>
      </c>
      <c r="E1277" s="1">
        <v>73268</v>
      </c>
      <c r="F1277" t="s">
        <v>673</v>
      </c>
      <c r="G1277" s="1">
        <v>52956.44</v>
      </c>
      <c r="H1277" s="1">
        <v>126224.44</v>
      </c>
    </row>
    <row r="1279" spans="1:8" x14ac:dyDescent="0.25">
      <c r="A1279" t="s">
        <v>257</v>
      </c>
      <c r="B1279">
        <v>115222752</v>
      </c>
      <c r="C1279" t="s">
        <v>16</v>
      </c>
      <c r="D1279" t="s">
        <v>14</v>
      </c>
      <c r="E1279" s="1">
        <v>1807251</v>
      </c>
      <c r="F1279" t="s">
        <v>14</v>
      </c>
      <c r="G1279" s="1">
        <v>191523</v>
      </c>
      <c r="H1279" s="1">
        <v>1998774</v>
      </c>
    </row>
    <row r="1280" spans="1:8" x14ac:dyDescent="0.25">
      <c r="A1280" t="s">
        <v>257</v>
      </c>
      <c r="B1280">
        <v>115222752</v>
      </c>
      <c r="C1280" t="s">
        <v>13</v>
      </c>
      <c r="F1280" t="s">
        <v>14</v>
      </c>
      <c r="G1280" s="1">
        <v>295666.24</v>
      </c>
      <c r="H1280" s="1">
        <v>295666.24</v>
      </c>
    </row>
    <row r="1281" spans="1:8" x14ac:dyDescent="0.25">
      <c r="A1281" t="s">
        <v>257</v>
      </c>
      <c r="B1281">
        <v>115222752</v>
      </c>
      <c r="C1281" t="s">
        <v>23</v>
      </c>
      <c r="F1281" t="s">
        <v>14</v>
      </c>
      <c r="G1281" s="1">
        <v>1003196.91</v>
      </c>
      <c r="H1281" s="1">
        <v>1003196.91</v>
      </c>
    </row>
    <row r="1282" spans="1:8" x14ac:dyDescent="0.25">
      <c r="A1282" t="s">
        <v>257</v>
      </c>
      <c r="B1282">
        <v>115222752</v>
      </c>
      <c r="C1282" t="s">
        <v>27</v>
      </c>
      <c r="F1282" t="s">
        <v>10</v>
      </c>
      <c r="G1282" s="1">
        <v>7429.88</v>
      </c>
      <c r="H1282" s="1">
        <v>7429.88</v>
      </c>
    </row>
    <row r="1283" spans="1:8" x14ac:dyDescent="0.25">
      <c r="A1283" t="s">
        <v>257</v>
      </c>
      <c r="B1283">
        <v>115222752</v>
      </c>
      <c r="C1283" t="s">
        <v>38</v>
      </c>
      <c r="F1283" t="s">
        <v>10</v>
      </c>
      <c r="G1283" s="1">
        <v>32877.800000000003</v>
      </c>
      <c r="H1283" s="1">
        <v>32877.800000000003</v>
      </c>
    </row>
    <row r="1284" spans="1:8" x14ac:dyDescent="0.25">
      <c r="A1284" t="s">
        <v>257</v>
      </c>
      <c r="B1284">
        <v>115222752</v>
      </c>
      <c r="C1284" t="s">
        <v>28</v>
      </c>
      <c r="F1284" t="s">
        <v>10</v>
      </c>
      <c r="G1284" s="1">
        <v>51392.88</v>
      </c>
      <c r="H1284" s="1">
        <v>51392.88</v>
      </c>
    </row>
    <row r="1285" spans="1:8" x14ac:dyDescent="0.25">
      <c r="A1285" t="s">
        <v>257</v>
      </c>
      <c r="B1285">
        <v>115222752</v>
      </c>
      <c r="C1285" t="s">
        <v>45</v>
      </c>
      <c r="F1285" t="s">
        <v>14</v>
      </c>
      <c r="G1285" s="1">
        <v>4407000</v>
      </c>
      <c r="H1285" s="1">
        <v>4407000</v>
      </c>
    </row>
    <row r="1286" spans="1:8" x14ac:dyDescent="0.25">
      <c r="A1286" t="s">
        <v>257</v>
      </c>
      <c r="B1286">
        <v>115222752</v>
      </c>
      <c r="C1286" t="s">
        <v>30</v>
      </c>
      <c r="F1286" t="s">
        <v>14</v>
      </c>
      <c r="G1286" s="1">
        <v>41666.720000000001</v>
      </c>
      <c r="H1286" s="1">
        <v>41666.720000000001</v>
      </c>
    </row>
    <row r="1287" spans="1:8" x14ac:dyDescent="0.25">
      <c r="A1287" t="s">
        <v>257</v>
      </c>
      <c r="B1287">
        <v>115222752</v>
      </c>
      <c r="C1287" t="s">
        <v>52</v>
      </c>
      <c r="F1287" t="s">
        <v>14</v>
      </c>
      <c r="G1287" s="1">
        <v>170325</v>
      </c>
      <c r="H1287" s="1">
        <v>170325</v>
      </c>
    </row>
    <row r="1288" spans="1:8" x14ac:dyDescent="0.25">
      <c r="A1288" t="s">
        <v>257</v>
      </c>
      <c r="B1288">
        <v>115222752</v>
      </c>
      <c r="C1288" t="s">
        <v>42</v>
      </c>
      <c r="F1288" t="s">
        <v>14</v>
      </c>
      <c r="G1288" s="1">
        <v>8680000</v>
      </c>
      <c r="H1288" s="1">
        <v>8680000</v>
      </c>
    </row>
    <row r="1289" spans="1:8" x14ac:dyDescent="0.25">
      <c r="A1289" t="s">
        <v>257</v>
      </c>
      <c r="B1289">
        <v>115222752</v>
      </c>
      <c r="C1289" t="s">
        <v>11</v>
      </c>
      <c r="D1289" t="s">
        <v>673</v>
      </c>
      <c r="E1289" s="1">
        <v>1807251</v>
      </c>
      <c r="F1289" t="s">
        <v>673</v>
      </c>
      <c r="G1289" s="1">
        <v>14881078.43</v>
      </c>
      <c r="H1289" s="1">
        <v>16688329.43</v>
      </c>
    </row>
    <row r="1291" spans="1:8" x14ac:dyDescent="0.25">
      <c r="A1291" t="s">
        <v>258</v>
      </c>
      <c r="B1291">
        <v>123463603</v>
      </c>
      <c r="C1291" t="s">
        <v>16</v>
      </c>
      <c r="D1291" t="s">
        <v>14</v>
      </c>
      <c r="E1291" s="1">
        <v>270230</v>
      </c>
      <c r="F1291" t="s">
        <v>14</v>
      </c>
      <c r="G1291" s="1">
        <v>50000</v>
      </c>
      <c r="H1291" s="1">
        <v>320230</v>
      </c>
    </row>
    <row r="1292" spans="1:8" x14ac:dyDescent="0.25">
      <c r="A1292" t="s">
        <v>258</v>
      </c>
      <c r="B1292">
        <v>123463603</v>
      </c>
      <c r="C1292" t="s">
        <v>11</v>
      </c>
      <c r="D1292" t="s">
        <v>673</v>
      </c>
      <c r="E1292" s="1">
        <v>270230</v>
      </c>
      <c r="F1292" t="s">
        <v>673</v>
      </c>
      <c r="G1292" s="1">
        <v>50000</v>
      </c>
      <c r="H1292" s="1">
        <v>320230</v>
      </c>
    </row>
    <row r="1294" spans="1:8" x14ac:dyDescent="0.25">
      <c r="A1294" t="s">
        <v>259</v>
      </c>
      <c r="B1294">
        <v>125234502</v>
      </c>
      <c r="C1294" t="s">
        <v>24</v>
      </c>
      <c r="F1294" t="s">
        <v>32</v>
      </c>
      <c r="G1294" s="1">
        <v>19500</v>
      </c>
      <c r="H1294" s="1">
        <v>19500</v>
      </c>
    </row>
    <row r="1295" spans="1:8" x14ac:dyDescent="0.25">
      <c r="A1295" t="s">
        <v>259</v>
      </c>
      <c r="B1295">
        <v>125234502</v>
      </c>
      <c r="C1295" t="s">
        <v>18</v>
      </c>
      <c r="D1295" t="s">
        <v>14</v>
      </c>
      <c r="E1295" s="1">
        <v>192476</v>
      </c>
      <c r="F1295" t="s">
        <v>14</v>
      </c>
      <c r="G1295" s="1">
        <v>28800</v>
      </c>
      <c r="H1295" s="1">
        <v>221276</v>
      </c>
    </row>
    <row r="1296" spans="1:8" x14ac:dyDescent="0.25">
      <c r="A1296" t="s">
        <v>259</v>
      </c>
      <c r="B1296">
        <v>125234502</v>
      </c>
      <c r="C1296" t="s">
        <v>41</v>
      </c>
      <c r="F1296" t="s">
        <v>32</v>
      </c>
      <c r="G1296" s="1">
        <v>1700</v>
      </c>
      <c r="H1296" s="1">
        <v>1700</v>
      </c>
    </row>
    <row r="1297" spans="1:8" x14ac:dyDescent="0.25">
      <c r="A1297" t="s">
        <v>259</v>
      </c>
      <c r="B1297">
        <v>125234502</v>
      </c>
      <c r="C1297" t="s">
        <v>11</v>
      </c>
      <c r="D1297" t="s">
        <v>673</v>
      </c>
      <c r="E1297" s="1">
        <v>192476</v>
      </c>
      <c r="F1297" t="s">
        <v>673</v>
      </c>
      <c r="G1297" s="1">
        <v>50000</v>
      </c>
      <c r="H1297" s="1">
        <v>242476</v>
      </c>
    </row>
    <row r="1299" spans="1:8" x14ac:dyDescent="0.25">
      <c r="A1299" t="s">
        <v>260</v>
      </c>
      <c r="B1299">
        <v>118403302</v>
      </c>
      <c r="C1299" t="s">
        <v>16</v>
      </c>
      <c r="D1299" t="s">
        <v>14</v>
      </c>
      <c r="E1299" s="1">
        <v>1675119</v>
      </c>
      <c r="F1299" t="s">
        <v>14</v>
      </c>
      <c r="G1299" s="1">
        <v>2680966.56</v>
      </c>
      <c r="H1299" s="1">
        <v>4356085.5600000015</v>
      </c>
    </row>
    <row r="1300" spans="1:8" x14ac:dyDescent="0.25">
      <c r="A1300" t="s">
        <v>260</v>
      </c>
      <c r="B1300">
        <v>118403302</v>
      </c>
      <c r="C1300" t="s">
        <v>23</v>
      </c>
      <c r="F1300" t="s">
        <v>14</v>
      </c>
      <c r="G1300" s="1">
        <v>2339122.4300000002</v>
      </c>
      <c r="H1300" s="1">
        <v>2339122.4300000002</v>
      </c>
    </row>
    <row r="1301" spans="1:8" x14ac:dyDescent="0.25">
      <c r="A1301" t="s">
        <v>260</v>
      </c>
      <c r="B1301">
        <v>118403302</v>
      </c>
      <c r="C1301" t="s">
        <v>27</v>
      </c>
      <c r="F1301" t="s">
        <v>14</v>
      </c>
      <c r="G1301" s="1">
        <v>7158791.7699999996</v>
      </c>
      <c r="H1301" s="1">
        <v>7158791.7699999996</v>
      </c>
    </row>
    <row r="1302" spans="1:8" x14ac:dyDescent="0.25">
      <c r="A1302" t="s">
        <v>260</v>
      </c>
      <c r="B1302">
        <v>118403302</v>
      </c>
      <c r="C1302" t="s">
        <v>24</v>
      </c>
      <c r="F1302" t="s">
        <v>14</v>
      </c>
      <c r="G1302" s="1">
        <v>81332.240000000005</v>
      </c>
      <c r="H1302" s="1">
        <v>81332.240000000005</v>
      </c>
    </row>
    <row r="1303" spans="1:8" x14ac:dyDescent="0.25">
      <c r="A1303" t="s">
        <v>260</v>
      </c>
      <c r="B1303">
        <v>118403302</v>
      </c>
      <c r="C1303" t="s">
        <v>18</v>
      </c>
      <c r="F1303" t="s">
        <v>14</v>
      </c>
      <c r="G1303" s="1">
        <v>2478840.9</v>
      </c>
      <c r="H1303" s="1">
        <v>2478840.9</v>
      </c>
    </row>
    <row r="1304" spans="1:8" x14ac:dyDescent="0.25">
      <c r="A1304" t="s">
        <v>260</v>
      </c>
      <c r="B1304">
        <v>118403302</v>
      </c>
      <c r="C1304" t="s">
        <v>39</v>
      </c>
      <c r="F1304" t="s">
        <v>14</v>
      </c>
      <c r="G1304" s="1">
        <v>1369422.01</v>
      </c>
      <c r="H1304" s="1">
        <v>1369422.01</v>
      </c>
    </row>
    <row r="1305" spans="1:8" x14ac:dyDescent="0.25">
      <c r="A1305" t="s">
        <v>260</v>
      </c>
      <c r="B1305">
        <v>118403302</v>
      </c>
      <c r="C1305" t="s">
        <v>28</v>
      </c>
      <c r="F1305" t="s">
        <v>14</v>
      </c>
      <c r="G1305" s="1">
        <v>2558537.77</v>
      </c>
      <c r="H1305" s="1">
        <v>2558537.77</v>
      </c>
    </row>
    <row r="1306" spans="1:8" x14ac:dyDescent="0.25">
      <c r="A1306" t="s">
        <v>260</v>
      </c>
      <c r="B1306">
        <v>118403302</v>
      </c>
      <c r="C1306" t="s">
        <v>30</v>
      </c>
      <c r="F1306" t="s">
        <v>14</v>
      </c>
      <c r="G1306" s="1">
        <v>5203149.04</v>
      </c>
      <c r="H1306" s="1">
        <v>5203149.04</v>
      </c>
    </row>
    <row r="1307" spans="1:8" x14ac:dyDescent="0.25">
      <c r="A1307" t="s">
        <v>260</v>
      </c>
      <c r="B1307">
        <v>118403302</v>
      </c>
      <c r="C1307" t="s">
        <v>85</v>
      </c>
      <c r="F1307" t="s">
        <v>14</v>
      </c>
      <c r="G1307" s="1">
        <v>844416</v>
      </c>
      <c r="H1307" s="1">
        <v>844416</v>
      </c>
    </row>
    <row r="1308" spans="1:8" x14ac:dyDescent="0.25">
      <c r="A1308" t="s">
        <v>260</v>
      </c>
      <c r="B1308">
        <v>118403302</v>
      </c>
      <c r="C1308" t="s">
        <v>11</v>
      </c>
      <c r="D1308" t="s">
        <v>673</v>
      </c>
      <c r="E1308" s="1">
        <v>1675119</v>
      </c>
      <c r="F1308" t="s">
        <v>673</v>
      </c>
      <c r="G1308" s="1">
        <v>24714578.719999999</v>
      </c>
      <c r="H1308" s="1">
        <v>26389697.719999999</v>
      </c>
    </row>
    <row r="1310" spans="1:8" x14ac:dyDescent="0.25">
      <c r="A1310" t="s">
        <v>261</v>
      </c>
      <c r="B1310">
        <v>107653802</v>
      </c>
      <c r="C1310" t="s">
        <v>16</v>
      </c>
      <c r="D1310" t="s">
        <v>14</v>
      </c>
      <c r="E1310" s="1">
        <v>707433</v>
      </c>
      <c r="F1310" t="s">
        <v>14</v>
      </c>
      <c r="G1310" s="1">
        <v>2160287.16</v>
      </c>
      <c r="H1310" s="1">
        <v>2867720.16</v>
      </c>
    </row>
    <row r="1311" spans="1:8" x14ac:dyDescent="0.25">
      <c r="A1311" t="s">
        <v>261</v>
      </c>
      <c r="B1311">
        <v>107653802</v>
      </c>
      <c r="C1311" t="s">
        <v>11</v>
      </c>
      <c r="D1311" t="s">
        <v>673</v>
      </c>
      <c r="E1311" s="1">
        <v>707433</v>
      </c>
      <c r="F1311" t="s">
        <v>673</v>
      </c>
      <c r="G1311" s="1">
        <v>2160287.16</v>
      </c>
      <c r="H1311" s="1">
        <v>2867720.16</v>
      </c>
    </row>
    <row r="1313" spans="1:8" x14ac:dyDescent="0.25">
      <c r="A1313" t="s">
        <v>262</v>
      </c>
      <c r="B1313">
        <v>113363103</v>
      </c>
      <c r="C1313" t="s">
        <v>27</v>
      </c>
      <c r="F1313" t="s">
        <v>32</v>
      </c>
      <c r="G1313" s="1">
        <v>1091281.3600000001</v>
      </c>
      <c r="H1313" s="1">
        <v>1091281.3600000001</v>
      </c>
    </row>
    <row r="1314" spans="1:8" x14ac:dyDescent="0.25">
      <c r="A1314" t="s">
        <v>262</v>
      </c>
      <c r="B1314">
        <v>113363103</v>
      </c>
      <c r="C1314" t="s">
        <v>18</v>
      </c>
      <c r="D1314" t="s">
        <v>14</v>
      </c>
      <c r="E1314" s="1">
        <v>126404.13</v>
      </c>
      <c r="F1314" t="s">
        <v>14</v>
      </c>
      <c r="G1314" s="1">
        <v>107000.08</v>
      </c>
      <c r="H1314" s="1">
        <v>233404.21</v>
      </c>
    </row>
    <row r="1315" spans="1:8" x14ac:dyDescent="0.25">
      <c r="A1315" t="s">
        <v>262</v>
      </c>
      <c r="B1315">
        <v>113363103</v>
      </c>
      <c r="C1315" t="s">
        <v>38</v>
      </c>
      <c r="D1315" t="s">
        <v>14</v>
      </c>
      <c r="E1315" s="1">
        <v>156449.70000000001</v>
      </c>
      <c r="F1315" t="s">
        <v>14</v>
      </c>
      <c r="G1315" s="1">
        <v>21934.2</v>
      </c>
      <c r="H1315" s="1">
        <v>178383.9</v>
      </c>
    </row>
    <row r="1316" spans="1:8" x14ac:dyDescent="0.25">
      <c r="A1316" t="s">
        <v>262</v>
      </c>
      <c r="B1316">
        <v>113363103</v>
      </c>
      <c r="C1316" t="s">
        <v>9</v>
      </c>
      <c r="D1316" t="s">
        <v>14</v>
      </c>
      <c r="E1316" s="1">
        <v>47649</v>
      </c>
      <c r="H1316" s="1">
        <v>47649</v>
      </c>
    </row>
    <row r="1317" spans="1:8" x14ac:dyDescent="0.25">
      <c r="A1317" t="s">
        <v>262</v>
      </c>
      <c r="B1317">
        <v>113363103</v>
      </c>
      <c r="C1317" t="s">
        <v>30</v>
      </c>
      <c r="D1317" t="s">
        <v>14</v>
      </c>
      <c r="E1317" s="1">
        <v>35547.17</v>
      </c>
      <c r="H1317" s="1">
        <v>35547.17</v>
      </c>
    </row>
    <row r="1318" spans="1:8" x14ac:dyDescent="0.25">
      <c r="A1318" t="s">
        <v>262</v>
      </c>
      <c r="B1318">
        <v>113363103</v>
      </c>
      <c r="C1318" t="s">
        <v>46</v>
      </c>
      <c r="F1318" t="s">
        <v>14</v>
      </c>
      <c r="G1318" s="1">
        <v>140474.89000000001</v>
      </c>
      <c r="H1318" s="1">
        <v>140474.89000000001</v>
      </c>
    </row>
    <row r="1319" spans="1:8" x14ac:dyDescent="0.25">
      <c r="A1319" t="s">
        <v>262</v>
      </c>
      <c r="B1319">
        <v>113363103</v>
      </c>
      <c r="C1319" t="s">
        <v>33</v>
      </c>
      <c r="D1319" t="s">
        <v>10</v>
      </c>
      <c r="E1319" s="1">
        <v>89600</v>
      </c>
      <c r="H1319" s="1">
        <v>89600</v>
      </c>
    </row>
    <row r="1320" spans="1:8" x14ac:dyDescent="0.25">
      <c r="A1320" t="s">
        <v>262</v>
      </c>
      <c r="B1320">
        <v>113363103</v>
      </c>
      <c r="C1320" t="s">
        <v>85</v>
      </c>
      <c r="D1320" t="s">
        <v>14</v>
      </c>
      <c r="E1320" s="1">
        <v>33990</v>
      </c>
      <c r="H1320" s="1">
        <v>33990</v>
      </c>
    </row>
    <row r="1321" spans="1:8" x14ac:dyDescent="0.25">
      <c r="A1321" t="s">
        <v>262</v>
      </c>
      <c r="B1321">
        <v>113363103</v>
      </c>
      <c r="C1321" t="s">
        <v>42</v>
      </c>
      <c r="D1321" t="s">
        <v>14</v>
      </c>
      <c r="E1321" s="1">
        <v>200000</v>
      </c>
      <c r="H1321" s="1">
        <v>200000</v>
      </c>
    </row>
    <row r="1322" spans="1:8" x14ac:dyDescent="0.25">
      <c r="A1322" t="s">
        <v>262</v>
      </c>
      <c r="B1322">
        <v>113363103</v>
      </c>
      <c r="C1322" t="s">
        <v>11</v>
      </c>
      <c r="D1322" t="s">
        <v>673</v>
      </c>
      <c r="E1322" s="1">
        <v>689640</v>
      </c>
      <c r="F1322" t="s">
        <v>673</v>
      </c>
      <c r="G1322" s="1">
        <v>1360690.53</v>
      </c>
      <c r="H1322" s="1">
        <v>2050330.53</v>
      </c>
    </row>
    <row r="1324" spans="1:8" x14ac:dyDescent="0.25">
      <c r="A1324" t="s">
        <v>263</v>
      </c>
      <c r="B1324">
        <v>104433303</v>
      </c>
      <c r="C1324" t="s">
        <v>16</v>
      </c>
      <c r="D1324" t="s">
        <v>14</v>
      </c>
      <c r="E1324" s="1">
        <v>267203</v>
      </c>
      <c r="F1324" t="s">
        <v>14</v>
      </c>
      <c r="G1324" s="1">
        <v>129050.03</v>
      </c>
      <c r="H1324" s="1">
        <v>396253.03</v>
      </c>
    </row>
    <row r="1325" spans="1:8" x14ac:dyDescent="0.25">
      <c r="A1325" t="s">
        <v>263</v>
      </c>
      <c r="B1325">
        <v>104433303</v>
      </c>
      <c r="C1325" t="s">
        <v>27</v>
      </c>
      <c r="F1325" t="s">
        <v>10</v>
      </c>
      <c r="G1325" s="1">
        <v>225236.37</v>
      </c>
      <c r="H1325" s="1">
        <v>225236.37</v>
      </c>
    </row>
    <row r="1326" spans="1:8" x14ac:dyDescent="0.25">
      <c r="A1326" t="s">
        <v>263</v>
      </c>
      <c r="B1326">
        <v>104433303</v>
      </c>
      <c r="C1326" t="s">
        <v>24</v>
      </c>
      <c r="F1326" t="s">
        <v>10</v>
      </c>
      <c r="G1326" s="1">
        <v>5000</v>
      </c>
      <c r="H1326" s="1">
        <v>5000</v>
      </c>
    </row>
    <row r="1327" spans="1:8" x14ac:dyDescent="0.25">
      <c r="A1327" t="s">
        <v>263</v>
      </c>
      <c r="B1327">
        <v>104433303</v>
      </c>
      <c r="C1327" t="s">
        <v>18</v>
      </c>
      <c r="F1327" t="s">
        <v>10</v>
      </c>
      <c r="G1327" s="1">
        <v>270766.19</v>
      </c>
      <c r="H1327" s="1">
        <v>270766.19</v>
      </c>
    </row>
    <row r="1328" spans="1:8" x14ac:dyDescent="0.25">
      <c r="A1328" t="s">
        <v>263</v>
      </c>
      <c r="B1328">
        <v>104433303</v>
      </c>
      <c r="C1328" t="s">
        <v>9</v>
      </c>
      <c r="F1328" t="s">
        <v>32</v>
      </c>
      <c r="G1328" s="1">
        <v>3000</v>
      </c>
      <c r="H1328" s="1">
        <v>3000</v>
      </c>
    </row>
    <row r="1329" spans="1:8" x14ac:dyDescent="0.25">
      <c r="A1329" t="s">
        <v>263</v>
      </c>
      <c r="B1329">
        <v>104433303</v>
      </c>
      <c r="C1329" t="s">
        <v>39</v>
      </c>
      <c r="F1329" t="s">
        <v>14</v>
      </c>
      <c r="G1329" s="1">
        <v>119741.33</v>
      </c>
      <c r="H1329" s="1">
        <v>119741.33</v>
      </c>
    </row>
    <row r="1330" spans="1:8" x14ac:dyDescent="0.25">
      <c r="A1330" t="s">
        <v>263</v>
      </c>
      <c r="B1330">
        <v>104433303</v>
      </c>
      <c r="C1330" t="s">
        <v>29</v>
      </c>
      <c r="F1330" t="s">
        <v>10</v>
      </c>
      <c r="G1330" s="1">
        <v>101536.09</v>
      </c>
      <c r="H1330" s="1">
        <v>101536.09</v>
      </c>
    </row>
    <row r="1331" spans="1:8" x14ac:dyDescent="0.25">
      <c r="A1331" t="s">
        <v>263</v>
      </c>
      <c r="B1331">
        <v>104433303</v>
      </c>
      <c r="C1331" t="s">
        <v>30</v>
      </c>
      <c r="F1331" t="s">
        <v>10</v>
      </c>
      <c r="G1331" s="1">
        <v>113368.61</v>
      </c>
      <c r="H1331" s="1">
        <v>113368.61</v>
      </c>
    </row>
    <row r="1332" spans="1:8" x14ac:dyDescent="0.25">
      <c r="A1332" t="s">
        <v>263</v>
      </c>
      <c r="B1332">
        <v>104433303</v>
      </c>
      <c r="C1332" t="s">
        <v>31</v>
      </c>
      <c r="F1332" t="s">
        <v>14</v>
      </c>
      <c r="G1332" s="1">
        <v>368555.74</v>
      </c>
      <c r="H1332" s="1">
        <v>368555.74</v>
      </c>
    </row>
    <row r="1333" spans="1:8" x14ac:dyDescent="0.25">
      <c r="A1333" t="s">
        <v>263</v>
      </c>
      <c r="B1333">
        <v>104433303</v>
      </c>
      <c r="C1333" t="s">
        <v>41</v>
      </c>
      <c r="F1333" t="s">
        <v>14</v>
      </c>
      <c r="G1333" s="1">
        <v>188988.33</v>
      </c>
      <c r="H1333" s="1">
        <v>188988.33</v>
      </c>
    </row>
    <row r="1334" spans="1:8" x14ac:dyDescent="0.25">
      <c r="A1334" t="s">
        <v>263</v>
      </c>
      <c r="B1334">
        <v>104433303</v>
      </c>
      <c r="C1334" t="s">
        <v>46</v>
      </c>
      <c r="F1334" t="s">
        <v>14</v>
      </c>
      <c r="G1334" s="1">
        <v>32528.53</v>
      </c>
      <c r="H1334" s="1">
        <v>32528.53</v>
      </c>
    </row>
    <row r="1335" spans="1:8" x14ac:dyDescent="0.25">
      <c r="A1335" t="s">
        <v>263</v>
      </c>
      <c r="B1335">
        <v>104433303</v>
      </c>
      <c r="C1335" t="s">
        <v>52</v>
      </c>
      <c r="F1335" t="s">
        <v>14</v>
      </c>
      <c r="G1335" s="1">
        <v>178919.99</v>
      </c>
      <c r="H1335" s="1">
        <v>178919.99</v>
      </c>
    </row>
    <row r="1336" spans="1:8" x14ac:dyDescent="0.25">
      <c r="A1336" t="s">
        <v>263</v>
      </c>
      <c r="B1336">
        <v>104433303</v>
      </c>
      <c r="C1336" t="s">
        <v>85</v>
      </c>
      <c r="F1336" t="s">
        <v>14</v>
      </c>
      <c r="G1336" s="1">
        <v>355975.24</v>
      </c>
      <c r="H1336" s="1">
        <v>355975.24</v>
      </c>
    </row>
    <row r="1337" spans="1:8" x14ac:dyDescent="0.25">
      <c r="A1337" t="s">
        <v>263</v>
      </c>
      <c r="B1337">
        <v>104433303</v>
      </c>
      <c r="C1337" t="s">
        <v>11</v>
      </c>
      <c r="D1337" t="s">
        <v>673</v>
      </c>
      <c r="E1337" s="1">
        <v>267203</v>
      </c>
      <c r="F1337" t="s">
        <v>673</v>
      </c>
      <c r="G1337" s="1">
        <v>2092666.45</v>
      </c>
      <c r="H1337" s="1">
        <v>2359869.4500000002</v>
      </c>
    </row>
    <row r="1339" spans="1:8" x14ac:dyDescent="0.25">
      <c r="A1339" t="s">
        <v>264</v>
      </c>
      <c r="B1339">
        <v>103024753</v>
      </c>
      <c r="C1339" t="s">
        <v>16</v>
      </c>
      <c r="D1339" t="s">
        <v>14</v>
      </c>
      <c r="E1339" s="1">
        <v>460757</v>
      </c>
      <c r="H1339" s="1">
        <v>460757</v>
      </c>
    </row>
    <row r="1340" spans="1:8" x14ac:dyDescent="0.25">
      <c r="A1340" t="s">
        <v>264</v>
      </c>
      <c r="B1340">
        <v>103024753</v>
      </c>
      <c r="C1340" t="s">
        <v>27</v>
      </c>
      <c r="F1340" t="s">
        <v>32</v>
      </c>
      <c r="G1340" s="1">
        <v>157327</v>
      </c>
      <c r="H1340" s="1">
        <v>157327</v>
      </c>
    </row>
    <row r="1341" spans="1:8" x14ac:dyDescent="0.25">
      <c r="A1341" t="s">
        <v>264</v>
      </c>
      <c r="B1341">
        <v>103024753</v>
      </c>
      <c r="C1341" t="s">
        <v>24</v>
      </c>
      <c r="F1341" t="s">
        <v>32</v>
      </c>
      <c r="G1341" s="1">
        <v>20000</v>
      </c>
      <c r="H1341" s="1">
        <v>20000</v>
      </c>
    </row>
    <row r="1342" spans="1:8" x14ac:dyDescent="0.25">
      <c r="A1342" t="s">
        <v>264</v>
      </c>
      <c r="B1342">
        <v>103024753</v>
      </c>
      <c r="C1342" t="s">
        <v>18</v>
      </c>
      <c r="F1342" t="s">
        <v>14</v>
      </c>
      <c r="G1342" s="1">
        <v>12000</v>
      </c>
      <c r="H1342" s="1">
        <v>12000</v>
      </c>
    </row>
    <row r="1343" spans="1:8" x14ac:dyDescent="0.25">
      <c r="A1343" t="s">
        <v>264</v>
      </c>
      <c r="B1343">
        <v>103024753</v>
      </c>
      <c r="C1343" t="s">
        <v>38</v>
      </c>
      <c r="F1343" t="s">
        <v>14</v>
      </c>
      <c r="G1343" s="1">
        <v>10000</v>
      </c>
      <c r="H1343" s="1">
        <v>10000</v>
      </c>
    </row>
    <row r="1344" spans="1:8" x14ac:dyDescent="0.25">
      <c r="A1344" t="s">
        <v>264</v>
      </c>
      <c r="B1344">
        <v>103024753</v>
      </c>
      <c r="C1344" t="s">
        <v>9</v>
      </c>
      <c r="F1344" t="s">
        <v>32</v>
      </c>
      <c r="G1344" s="1">
        <v>147939</v>
      </c>
      <c r="H1344" s="1">
        <v>147939</v>
      </c>
    </row>
    <row r="1345" spans="1:8" x14ac:dyDescent="0.25">
      <c r="A1345" t="s">
        <v>264</v>
      </c>
      <c r="B1345">
        <v>103024753</v>
      </c>
      <c r="C1345" t="s">
        <v>39</v>
      </c>
      <c r="F1345" t="s">
        <v>32</v>
      </c>
      <c r="G1345" s="1">
        <v>119000</v>
      </c>
      <c r="H1345" s="1">
        <v>119000</v>
      </c>
    </row>
    <row r="1346" spans="1:8" x14ac:dyDescent="0.25">
      <c r="A1346" t="s">
        <v>264</v>
      </c>
      <c r="B1346">
        <v>103024753</v>
      </c>
      <c r="C1346" t="s">
        <v>28</v>
      </c>
      <c r="F1346" t="s">
        <v>10</v>
      </c>
      <c r="G1346" s="1">
        <v>50000</v>
      </c>
      <c r="H1346" s="1">
        <v>50000</v>
      </c>
    </row>
    <row r="1347" spans="1:8" x14ac:dyDescent="0.25">
      <c r="A1347" t="s">
        <v>264</v>
      </c>
      <c r="B1347">
        <v>103024753</v>
      </c>
      <c r="C1347" t="s">
        <v>29</v>
      </c>
      <c r="F1347" t="s">
        <v>32</v>
      </c>
      <c r="G1347" s="1">
        <v>207243</v>
      </c>
      <c r="H1347" s="1">
        <v>207243</v>
      </c>
    </row>
    <row r="1348" spans="1:8" x14ac:dyDescent="0.25">
      <c r="A1348" t="s">
        <v>264</v>
      </c>
      <c r="B1348">
        <v>103024753</v>
      </c>
      <c r="C1348" t="s">
        <v>41</v>
      </c>
      <c r="F1348" t="s">
        <v>14</v>
      </c>
      <c r="G1348" s="1">
        <v>25000</v>
      </c>
      <c r="H1348" s="1">
        <v>25000</v>
      </c>
    </row>
    <row r="1349" spans="1:8" x14ac:dyDescent="0.25">
      <c r="A1349" t="s">
        <v>264</v>
      </c>
      <c r="B1349">
        <v>103024753</v>
      </c>
      <c r="C1349" t="s">
        <v>21</v>
      </c>
      <c r="F1349" t="s">
        <v>14</v>
      </c>
      <c r="G1349" s="1">
        <v>25000</v>
      </c>
      <c r="H1349" s="1">
        <v>25000</v>
      </c>
    </row>
    <row r="1350" spans="1:8" x14ac:dyDescent="0.25">
      <c r="A1350" t="s">
        <v>264</v>
      </c>
      <c r="B1350">
        <v>103024753</v>
      </c>
      <c r="C1350" t="s">
        <v>46</v>
      </c>
      <c r="F1350" t="s">
        <v>14</v>
      </c>
      <c r="G1350" s="1">
        <v>75000</v>
      </c>
      <c r="H1350" s="1">
        <v>75000</v>
      </c>
    </row>
    <row r="1351" spans="1:8" x14ac:dyDescent="0.25">
      <c r="A1351" t="s">
        <v>264</v>
      </c>
      <c r="B1351">
        <v>103024753</v>
      </c>
      <c r="C1351" t="s">
        <v>33</v>
      </c>
      <c r="F1351" t="s">
        <v>14</v>
      </c>
      <c r="G1351" s="1">
        <v>164589</v>
      </c>
      <c r="H1351" s="1">
        <v>164589</v>
      </c>
    </row>
    <row r="1352" spans="1:8" x14ac:dyDescent="0.25">
      <c r="A1352" t="s">
        <v>264</v>
      </c>
      <c r="B1352">
        <v>103024753</v>
      </c>
      <c r="C1352" t="s">
        <v>42</v>
      </c>
      <c r="F1352" t="s">
        <v>14</v>
      </c>
      <c r="G1352" s="1">
        <v>416907.92</v>
      </c>
      <c r="H1352" s="1">
        <v>416907.92</v>
      </c>
    </row>
    <row r="1353" spans="1:8" x14ac:dyDescent="0.25">
      <c r="A1353" t="s">
        <v>264</v>
      </c>
      <c r="B1353">
        <v>103024753</v>
      </c>
      <c r="C1353" t="s">
        <v>11</v>
      </c>
      <c r="D1353" t="s">
        <v>673</v>
      </c>
      <c r="E1353" s="1">
        <v>460757</v>
      </c>
      <c r="F1353" t="s">
        <v>673</v>
      </c>
      <c r="G1353" s="1">
        <v>1430005.92</v>
      </c>
      <c r="H1353" s="1">
        <v>1890762.92</v>
      </c>
    </row>
    <row r="1355" spans="1:8" x14ac:dyDescent="0.25">
      <c r="A1355" t="s">
        <v>265</v>
      </c>
      <c r="B1355">
        <v>108073503</v>
      </c>
      <c r="C1355" t="s">
        <v>13</v>
      </c>
      <c r="D1355" t="s">
        <v>14</v>
      </c>
      <c r="E1355" s="1">
        <v>421318</v>
      </c>
      <c r="F1355" t="s">
        <v>14</v>
      </c>
      <c r="G1355" s="1">
        <v>1233333.67</v>
      </c>
      <c r="H1355" s="1">
        <v>1654651.67</v>
      </c>
    </row>
    <row r="1356" spans="1:8" x14ac:dyDescent="0.25">
      <c r="A1356" t="s">
        <v>265</v>
      </c>
      <c r="B1356">
        <v>108073503</v>
      </c>
      <c r="C1356" t="s">
        <v>11</v>
      </c>
      <c r="D1356" t="s">
        <v>673</v>
      </c>
      <c r="E1356" s="1">
        <v>421318</v>
      </c>
      <c r="F1356" t="s">
        <v>673</v>
      </c>
      <c r="G1356" s="1">
        <v>1233333.67</v>
      </c>
      <c r="H1356" s="1">
        <v>1654651.67</v>
      </c>
    </row>
    <row r="1358" spans="1:8" x14ac:dyDescent="0.25">
      <c r="A1358" t="s">
        <v>266</v>
      </c>
      <c r="B1358">
        <v>128323303</v>
      </c>
      <c r="C1358" t="s">
        <v>16</v>
      </c>
      <c r="D1358" t="s">
        <v>14</v>
      </c>
      <c r="E1358" s="1">
        <v>162204</v>
      </c>
      <c r="F1358" t="s">
        <v>14</v>
      </c>
      <c r="G1358" s="1">
        <v>130000.21</v>
      </c>
      <c r="H1358" s="1">
        <v>292204.21000000002</v>
      </c>
    </row>
    <row r="1359" spans="1:8" x14ac:dyDescent="0.25">
      <c r="A1359" t="s">
        <v>266</v>
      </c>
      <c r="B1359">
        <v>128323303</v>
      </c>
      <c r="C1359" t="s">
        <v>18</v>
      </c>
      <c r="F1359" t="s">
        <v>14</v>
      </c>
      <c r="G1359" s="1">
        <v>127211.98</v>
      </c>
      <c r="H1359" s="1">
        <v>127211.98</v>
      </c>
    </row>
    <row r="1360" spans="1:8" x14ac:dyDescent="0.25">
      <c r="A1360" t="s">
        <v>266</v>
      </c>
      <c r="B1360">
        <v>128323303</v>
      </c>
      <c r="C1360" t="s">
        <v>11</v>
      </c>
      <c r="D1360" t="s">
        <v>673</v>
      </c>
      <c r="E1360" s="1">
        <v>162204</v>
      </c>
      <c r="F1360" t="s">
        <v>673</v>
      </c>
      <c r="G1360" s="1">
        <v>257212.19</v>
      </c>
      <c r="H1360" s="1">
        <v>419416.19</v>
      </c>
    </row>
    <row r="1362" spans="1:8" x14ac:dyDescent="0.25">
      <c r="A1362" t="s">
        <v>267</v>
      </c>
      <c r="B1362">
        <v>127044103</v>
      </c>
      <c r="C1362" t="s">
        <v>16</v>
      </c>
      <c r="D1362" t="s">
        <v>14</v>
      </c>
      <c r="E1362" s="1">
        <v>655523</v>
      </c>
      <c r="F1362" t="s">
        <v>14</v>
      </c>
      <c r="G1362" s="1">
        <v>56966.02</v>
      </c>
      <c r="H1362" s="1">
        <v>712489.02</v>
      </c>
    </row>
    <row r="1363" spans="1:8" x14ac:dyDescent="0.25">
      <c r="A1363" t="s">
        <v>267</v>
      </c>
      <c r="B1363">
        <v>127044103</v>
      </c>
      <c r="C1363" t="s">
        <v>11</v>
      </c>
      <c r="D1363" t="s">
        <v>673</v>
      </c>
      <c r="E1363" s="1">
        <v>655523</v>
      </c>
      <c r="F1363" t="s">
        <v>673</v>
      </c>
      <c r="G1363" s="1">
        <v>56966.02</v>
      </c>
      <c r="H1363" s="1">
        <v>712489.02</v>
      </c>
    </row>
    <row r="1365" spans="1:8" x14ac:dyDescent="0.25">
      <c r="A1365" t="s">
        <v>268</v>
      </c>
      <c r="B1365">
        <v>119355028</v>
      </c>
      <c r="C1365" t="s">
        <v>27</v>
      </c>
      <c r="D1365" t="s">
        <v>14</v>
      </c>
      <c r="E1365" s="1">
        <v>7249</v>
      </c>
      <c r="G1365" s="1">
        <v>0</v>
      </c>
      <c r="H1365" s="1">
        <v>7249</v>
      </c>
    </row>
    <row r="1366" spans="1:8" x14ac:dyDescent="0.25">
      <c r="A1366" t="s">
        <v>268</v>
      </c>
      <c r="B1366">
        <v>119355028</v>
      </c>
      <c r="C1366" t="s">
        <v>11</v>
      </c>
      <c r="D1366" t="s">
        <v>673</v>
      </c>
      <c r="E1366" s="1">
        <v>7249</v>
      </c>
      <c r="F1366" t="s">
        <v>673</v>
      </c>
      <c r="G1366" s="1">
        <v>0</v>
      </c>
      <c r="H1366" s="1">
        <v>7249</v>
      </c>
    </row>
    <row r="1368" spans="1:8" x14ac:dyDescent="0.25">
      <c r="A1368" t="s">
        <v>269</v>
      </c>
      <c r="B1368">
        <v>111312503</v>
      </c>
      <c r="C1368" t="s">
        <v>16</v>
      </c>
      <c r="D1368" t="s">
        <v>14</v>
      </c>
      <c r="E1368" s="1">
        <v>334138</v>
      </c>
      <c r="F1368" t="s">
        <v>14</v>
      </c>
      <c r="G1368" s="1">
        <v>94318.11</v>
      </c>
      <c r="H1368" s="1">
        <v>428456.11</v>
      </c>
    </row>
    <row r="1369" spans="1:8" x14ac:dyDescent="0.25">
      <c r="A1369" t="s">
        <v>269</v>
      </c>
      <c r="B1369">
        <v>111312503</v>
      </c>
      <c r="C1369" t="s">
        <v>28</v>
      </c>
      <c r="F1369" t="s">
        <v>14</v>
      </c>
      <c r="G1369" s="1">
        <v>734726.87</v>
      </c>
      <c r="H1369" s="1">
        <v>734726.87</v>
      </c>
    </row>
    <row r="1370" spans="1:8" x14ac:dyDescent="0.25">
      <c r="A1370" t="s">
        <v>269</v>
      </c>
      <c r="B1370">
        <v>111312503</v>
      </c>
      <c r="C1370" t="s">
        <v>29</v>
      </c>
      <c r="F1370" t="s">
        <v>14</v>
      </c>
      <c r="G1370" s="1">
        <v>422032.26</v>
      </c>
      <c r="H1370" s="1">
        <v>422032.26</v>
      </c>
    </row>
    <row r="1371" spans="1:8" x14ac:dyDescent="0.25">
      <c r="A1371" t="s">
        <v>269</v>
      </c>
      <c r="B1371">
        <v>111312503</v>
      </c>
      <c r="C1371" t="s">
        <v>42</v>
      </c>
      <c r="F1371" t="s">
        <v>14</v>
      </c>
      <c r="G1371" s="1">
        <v>223550.13</v>
      </c>
      <c r="H1371" s="1">
        <v>223550.13</v>
      </c>
    </row>
    <row r="1372" spans="1:8" x14ac:dyDescent="0.25">
      <c r="A1372" t="s">
        <v>269</v>
      </c>
      <c r="B1372">
        <v>111312503</v>
      </c>
      <c r="C1372" t="s">
        <v>11</v>
      </c>
      <c r="D1372" t="s">
        <v>673</v>
      </c>
      <c r="E1372" s="1">
        <v>334138</v>
      </c>
      <c r="F1372" t="s">
        <v>673</v>
      </c>
      <c r="G1372" s="1">
        <v>1474627.37</v>
      </c>
      <c r="H1372" s="1">
        <v>1808765.37</v>
      </c>
    </row>
    <row r="1374" spans="1:8" x14ac:dyDescent="0.25">
      <c r="A1374" t="s">
        <v>270</v>
      </c>
      <c r="B1374">
        <v>126512980</v>
      </c>
      <c r="C1374" t="s">
        <v>9</v>
      </c>
      <c r="D1374" t="s">
        <v>14</v>
      </c>
      <c r="E1374" s="1">
        <v>59369</v>
      </c>
      <c r="H1374" s="1">
        <v>59369</v>
      </c>
    </row>
    <row r="1375" spans="1:8" x14ac:dyDescent="0.25">
      <c r="A1375" t="s">
        <v>270</v>
      </c>
      <c r="B1375">
        <v>126512980</v>
      </c>
      <c r="C1375" t="s">
        <v>11</v>
      </c>
      <c r="D1375" t="s">
        <v>673</v>
      </c>
      <c r="E1375" s="1">
        <v>59369</v>
      </c>
      <c r="F1375" t="s">
        <v>673</v>
      </c>
      <c r="G1375" s="1">
        <v>0</v>
      </c>
      <c r="H1375" s="1">
        <v>59369</v>
      </c>
    </row>
    <row r="1377" spans="1:8" x14ac:dyDescent="0.25">
      <c r="A1377" t="s">
        <v>271</v>
      </c>
      <c r="B1377">
        <v>126513510</v>
      </c>
      <c r="C1377" t="s">
        <v>16</v>
      </c>
      <c r="D1377" t="s">
        <v>14</v>
      </c>
      <c r="E1377" s="1">
        <v>64823</v>
      </c>
      <c r="H1377" s="1">
        <v>64823</v>
      </c>
    </row>
    <row r="1378" spans="1:8" x14ac:dyDescent="0.25">
      <c r="A1378" t="s">
        <v>271</v>
      </c>
      <c r="B1378">
        <v>126513510</v>
      </c>
      <c r="C1378" t="s">
        <v>11</v>
      </c>
      <c r="D1378" t="s">
        <v>673</v>
      </c>
      <c r="E1378" s="1">
        <v>64823</v>
      </c>
      <c r="F1378" t="s">
        <v>673</v>
      </c>
      <c r="G1378" s="1">
        <v>0</v>
      </c>
      <c r="H1378" s="1">
        <v>64823</v>
      </c>
    </row>
    <row r="1380" spans="1:8" x14ac:dyDescent="0.25">
      <c r="A1380" t="s">
        <v>272</v>
      </c>
      <c r="B1380">
        <v>128323703</v>
      </c>
      <c r="C1380" t="s">
        <v>13</v>
      </c>
      <c r="D1380" t="s">
        <v>14</v>
      </c>
      <c r="E1380" s="1">
        <v>353791</v>
      </c>
      <c r="F1380" t="s">
        <v>14</v>
      </c>
      <c r="G1380" s="1">
        <v>50000</v>
      </c>
      <c r="H1380" s="1">
        <v>403791</v>
      </c>
    </row>
    <row r="1381" spans="1:8" x14ac:dyDescent="0.25">
      <c r="A1381" t="s">
        <v>272</v>
      </c>
      <c r="B1381">
        <v>128323703</v>
      </c>
      <c r="C1381" t="s">
        <v>11</v>
      </c>
      <c r="D1381" t="s">
        <v>673</v>
      </c>
      <c r="E1381" s="1">
        <v>353791</v>
      </c>
      <c r="F1381" t="s">
        <v>673</v>
      </c>
      <c r="G1381" s="1">
        <v>50000</v>
      </c>
      <c r="H1381" s="1">
        <v>403791</v>
      </c>
    </row>
    <row r="1383" spans="1:8" x14ac:dyDescent="0.25">
      <c r="A1383" t="s">
        <v>273</v>
      </c>
      <c r="B1383">
        <v>126513070</v>
      </c>
      <c r="C1383" t="s">
        <v>16</v>
      </c>
      <c r="D1383" t="s">
        <v>14</v>
      </c>
      <c r="E1383" s="1">
        <v>10144</v>
      </c>
      <c r="H1383" s="1">
        <v>10144</v>
      </c>
    </row>
    <row r="1384" spans="1:8" x14ac:dyDescent="0.25">
      <c r="A1384" t="s">
        <v>273</v>
      </c>
      <c r="B1384">
        <v>126513070</v>
      </c>
      <c r="C1384" t="s">
        <v>11</v>
      </c>
      <c r="D1384" t="s">
        <v>673</v>
      </c>
      <c r="E1384" s="1">
        <v>10144</v>
      </c>
      <c r="F1384" t="s">
        <v>673</v>
      </c>
      <c r="G1384" s="1">
        <v>0</v>
      </c>
      <c r="H1384" s="1">
        <v>10144</v>
      </c>
    </row>
    <row r="1386" spans="1:8" x14ac:dyDescent="0.25">
      <c r="A1386" t="s">
        <v>274</v>
      </c>
      <c r="B1386">
        <v>125235103</v>
      </c>
      <c r="C1386" t="s">
        <v>37</v>
      </c>
      <c r="F1386" t="s">
        <v>14</v>
      </c>
      <c r="G1386" s="1">
        <v>8706.39</v>
      </c>
      <c r="H1386" s="1">
        <v>8706.39</v>
      </c>
    </row>
    <row r="1387" spans="1:8" x14ac:dyDescent="0.25">
      <c r="A1387" t="s">
        <v>274</v>
      </c>
      <c r="B1387">
        <v>125235103</v>
      </c>
      <c r="C1387" t="s">
        <v>16</v>
      </c>
      <c r="F1387" t="s">
        <v>14</v>
      </c>
      <c r="G1387" s="1">
        <v>295575.75</v>
      </c>
      <c r="H1387" s="1">
        <v>295575.75</v>
      </c>
    </row>
    <row r="1388" spans="1:8" x14ac:dyDescent="0.25">
      <c r="A1388" t="s">
        <v>274</v>
      </c>
      <c r="B1388">
        <v>125235103</v>
      </c>
      <c r="C1388" t="s">
        <v>23</v>
      </c>
      <c r="D1388" t="s">
        <v>32</v>
      </c>
      <c r="E1388" s="1">
        <v>1859.48</v>
      </c>
      <c r="H1388" s="1">
        <v>1859.48</v>
      </c>
    </row>
    <row r="1389" spans="1:8" x14ac:dyDescent="0.25">
      <c r="A1389" t="s">
        <v>274</v>
      </c>
      <c r="B1389">
        <v>125235103</v>
      </c>
      <c r="C1389" t="s">
        <v>27</v>
      </c>
      <c r="D1389" t="s">
        <v>10</v>
      </c>
      <c r="E1389" s="1">
        <v>342664.87</v>
      </c>
      <c r="H1389" s="1">
        <v>342664.87</v>
      </c>
    </row>
    <row r="1390" spans="1:8" x14ac:dyDescent="0.25">
      <c r="A1390" t="s">
        <v>274</v>
      </c>
      <c r="B1390">
        <v>125235103</v>
      </c>
      <c r="C1390" t="s">
        <v>24</v>
      </c>
      <c r="F1390" t="s">
        <v>10</v>
      </c>
      <c r="G1390" s="1">
        <v>60729.57</v>
      </c>
      <c r="H1390" s="1">
        <v>60729.57</v>
      </c>
    </row>
    <row r="1391" spans="1:8" x14ac:dyDescent="0.25">
      <c r="A1391" t="s">
        <v>274</v>
      </c>
      <c r="B1391">
        <v>125235103</v>
      </c>
      <c r="C1391" t="s">
        <v>20</v>
      </c>
      <c r="D1391" t="s">
        <v>10</v>
      </c>
      <c r="E1391" s="1">
        <v>54662.73</v>
      </c>
      <c r="H1391" s="1">
        <v>54662.73</v>
      </c>
    </row>
    <row r="1392" spans="1:8" x14ac:dyDescent="0.25">
      <c r="A1392" t="s">
        <v>274</v>
      </c>
      <c r="B1392">
        <v>125235103</v>
      </c>
      <c r="C1392" t="s">
        <v>18</v>
      </c>
      <c r="D1392" t="s">
        <v>10</v>
      </c>
      <c r="E1392" s="1">
        <v>652577.01</v>
      </c>
      <c r="F1392" t="s">
        <v>10</v>
      </c>
      <c r="G1392" s="1">
        <v>3664.09</v>
      </c>
      <c r="H1392" s="1">
        <v>656241.1</v>
      </c>
    </row>
    <row r="1393" spans="1:8" x14ac:dyDescent="0.25">
      <c r="A1393" t="s">
        <v>274</v>
      </c>
      <c r="B1393">
        <v>125235103</v>
      </c>
      <c r="C1393" t="s">
        <v>9</v>
      </c>
      <c r="F1393" t="s">
        <v>14</v>
      </c>
      <c r="G1393" s="1">
        <v>155767.17000000001</v>
      </c>
      <c r="H1393" s="1">
        <v>155767.17000000001</v>
      </c>
    </row>
    <row r="1394" spans="1:8" x14ac:dyDescent="0.25">
      <c r="A1394" t="s">
        <v>274</v>
      </c>
      <c r="B1394">
        <v>125235103</v>
      </c>
      <c r="C1394" t="s">
        <v>29</v>
      </c>
      <c r="D1394" t="s">
        <v>10</v>
      </c>
      <c r="E1394" s="1">
        <v>3138.91</v>
      </c>
      <c r="H1394" s="1">
        <v>3138.91</v>
      </c>
    </row>
    <row r="1395" spans="1:8" x14ac:dyDescent="0.25">
      <c r="A1395" t="s">
        <v>274</v>
      </c>
      <c r="B1395">
        <v>125235103</v>
      </c>
      <c r="C1395" t="s">
        <v>11</v>
      </c>
      <c r="D1395" t="s">
        <v>673</v>
      </c>
      <c r="E1395" s="1">
        <v>1054903</v>
      </c>
      <c r="F1395" t="s">
        <v>673</v>
      </c>
      <c r="G1395" s="1">
        <v>524442.97000000009</v>
      </c>
      <c r="H1395" s="1">
        <v>1579345.97</v>
      </c>
    </row>
    <row r="1397" spans="1:8" x14ac:dyDescent="0.25">
      <c r="A1397" t="s">
        <v>275</v>
      </c>
      <c r="B1397">
        <v>105256553</v>
      </c>
      <c r="C1397" t="s">
        <v>37</v>
      </c>
      <c r="D1397" t="s">
        <v>14</v>
      </c>
      <c r="E1397" s="1">
        <v>73598.210000000006</v>
      </c>
      <c r="H1397" s="1">
        <v>73598.210000000006</v>
      </c>
    </row>
    <row r="1398" spans="1:8" x14ac:dyDescent="0.25">
      <c r="A1398" t="s">
        <v>275</v>
      </c>
      <c r="B1398">
        <v>105256553</v>
      </c>
      <c r="C1398" t="s">
        <v>16</v>
      </c>
      <c r="D1398" t="s">
        <v>14</v>
      </c>
      <c r="E1398" s="1">
        <v>419396.79</v>
      </c>
      <c r="H1398" s="1">
        <v>419396.79</v>
      </c>
    </row>
    <row r="1399" spans="1:8" x14ac:dyDescent="0.25">
      <c r="A1399" t="s">
        <v>275</v>
      </c>
      <c r="B1399">
        <v>105256553</v>
      </c>
      <c r="C1399" t="s">
        <v>24</v>
      </c>
      <c r="F1399" t="s">
        <v>32</v>
      </c>
      <c r="G1399" s="1">
        <v>54000</v>
      </c>
      <c r="H1399" s="1">
        <v>54000</v>
      </c>
    </row>
    <row r="1400" spans="1:8" x14ac:dyDescent="0.25">
      <c r="A1400" t="s">
        <v>275</v>
      </c>
      <c r="B1400">
        <v>105256553</v>
      </c>
      <c r="C1400" t="s">
        <v>29</v>
      </c>
      <c r="F1400" t="s">
        <v>14</v>
      </c>
      <c r="G1400" s="1">
        <v>300000</v>
      </c>
      <c r="H1400" s="1">
        <v>300000</v>
      </c>
    </row>
    <row r="1401" spans="1:8" x14ac:dyDescent="0.25">
      <c r="A1401" t="s">
        <v>275</v>
      </c>
      <c r="B1401">
        <v>105256553</v>
      </c>
      <c r="C1401" t="s">
        <v>30</v>
      </c>
      <c r="D1401" t="s">
        <v>14</v>
      </c>
      <c r="E1401" s="1">
        <v>101071</v>
      </c>
      <c r="F1401" t="s">
        <v>14</v>
      </c>
      <c r="G1401" s="1">
        <v>84787.57</v>
      </c>
      <c r="H1401" s="1">
        <v>185858.57</v>
      </c>
    </row>
    <row r="1402" spans="1:8" x14ac:dyDescent="0.25">
      <c r="A1402" t="s">
        <v>275</v>
      </c>
      <c r="B1402">
        <v>105256553</v>
      </c>
      <c r="C1402" t="s">
        <v>33</v>
      </c>
      <c r="F1402" t="s">
        <v>14</v>
      </c>
      <c r="G1402" s="1">
        <v>771334.04</v>
      </c>
      <c r="H1402" s="1">
        <v>771334.04</v>
      </c>
    </row>
    <row r="1403" spans="1:8" x14ac:dyDescent="0.25">
      <c r="A1403" t="s">
        <v>275</v>
      </c>
      <c r="B1403">
        <v>105256553</v>
      </c>
      <c r="C1403" t="s">
        <v>11</v>
      </c>
      <c r="D1403" t="s">
        <v>673</v>
      </c>
      <c r="E1403" s="1">
        <v>594066</v>
      </c>
      <c r="F1403" t="s">
        <v>673</v>
      </c>
      <c r="G1403" s="1">
        <v>1210121.6100000001</v>
      </c>
      <c r="H1403" s="1">
        <v>1804187.61</v>
      </c>
    </row>
    <row r="1405" spans="1:8" x14ac:dyDescent="0.25">
      <c r="A1405" t="s">
        <v>276</v>
      </c>
      <c r="B1405">
        <v>104433604</v>
      </c>
      <c r="C1405" t="s">
        <v>16</v>
      </c>
      <c r="D1405" t="s">
        <v>14</v>
      </c>
      <c r="E1405" s="1">
        <v>95731</v>
      </c>
      <c r="F1405" t="s">
        <v>14</v>
      </c>
      <c r="G1405" s="1">
        <v>4764.45</v>
      </c>
      <c r="H1405" s="1">
        <v>100495.45</v>
      </c>
    </row>
    <row r="1406" spans="1:8" x14ac:dyDescent="0.25">
      <c r="A1406" t="s">
        <v>276</v>
      </c>
      <c r="B1406">
        <v>104433604</v>
      </c>
      <c r="C1406" t="s">
        <v>13</v>
      </c>
      <c r="F1406" t="s">
        <v>32</v>
      </c>
      <c r="G1406" s="1">
        <v>49232.1</v>
      </c>
      <c r="H1406" s="1">
        <v>49232.1</v>
      </c>
    </row>
    <row r="1407" spans="1:8" x14ac:dyDescent="0.25">
      <c r="A1407" t="s">
        <v>276</v>
      </c>
      <c r="B1407">
        <v>104433604</v>
      </c>
      <c r="C1407" t="s">
        <v>11</v>
      </c>
      <c r="D1407" t="s">
        <v>673</v>
      </c>
      <c r="E1407" s="1">
        <v>95731</v>
      </c>
      <c r="F1407" t="s">
        <v>673</v>
      </c>
      <c r="G1407" s="1">
        <v>53996.55</v>
      </c>
      <c r="H1407" s="1">
        <v>149727.54999999999</v>
      </c>
    </row>
    <row r="1409" spans="1:8" x14ac:dyDescent="0.25">
      <c r="A1409" t="s">
        <v>277</v>
      </c>
      <c r="B1409">
        <v>107654103</v>
      </c>
      <c r="C1409" t="s">
        <v>16</v>
      </c>
      <c r="D1409" t="s">
        <v>14</v>
      </c>
      <c r="E1409" s="1">
        <v>182055</v>
      </c>
      <c r="F1409" t="s">
        <v>14</v>
      </c>
      <c r="G1409" s="1">
        <v>232836</v>
      </c>
      <c r="H1409" s="1">
        <v>414891</v>
      </c>
    </row>
    <row r="1410" spans="1:8" x14ac:dyDescent="0.25">
      <c r="A1410" t="s">
        <v>277</v>
      </c>
      <c r="B1410">
        <v>107654103</v>
      </c>
      <c r="C1410" t="s">
        <v>27</v>
      </c>
      <c r="F1410" t="s">
        <v>10</v>
      </c>
      <c r="G1410" s="1">
        <v>241368</v>
      </c>
      <c r="H1410" s="1">
        <v>241368</v>
      </c>
    </row>
    <row r="1411" spans="1:8" x14ac:dyDescent="0.25">
      <c r="A1411" t="s">
        <v>277</v>
      </c>
      <c r="B1411">
        <v>107654103</v>
      </c>
      <c r="C1411" t="s">
        <v>18</v>
      </c>
      <c r="F1411" t="s">
        <v>32</v>
      </c>
      <c r="G1411" s="1">
        <v>150000</v>
      </c>
      <c r="H1411" s="1">
        <v>150000</v>
      </c>
    </row>
    <row r="1412" spans="1:8" x14ac:dyDescent="0.25">
      <c r="A1412" t="s">
        <v>277</v>
      </c>
      <c r="B1412">
        <v>107654103</v>
      </c>
      <c r="C1412" t="s">
        <v>9</v>
      </c>
      <c r="F1412" t="s">
        <v>14</v>
      </c>
      <c r="G1412" s="1">
        <v>191368</v>
      </c>
      <c r="H1412" s="1">
        <v>191368</v>
      </c>
    </row>
    <row r="1413" spans="1:8" x14ac:dyDescent="0.25">
      <c r="A1413" t="s">
        <v>277</v>
      </c>
      <c r="B1413">
        <v>107654103</v>
      </c>
      <c r="C1413" t="s">
        <v>30</v>
      </c>
      <c r="F1413" t="s">
        <v>14</v>
      </c>
      <c r="G1413" s="1">
        <v>61316</v>
      </c>
      <c r="H1413" s="1">
        <v>61316</v>
      </c>
    </row>
    <row r="1414" spans="1:8" x14ac:dyDescent="0.25">
      <c r="A1414" t="s">
        <v>277</v>
      </c>
      <c r="B1414">
        <v>107654103</v>
      </c>
      <c r="C1414" t="s">
        <v>21</v>
      </c>
      <c r="F1414" t="s">
        <v>32</v>
      </c>
      <c r="G1414" s="1">
        <v>64857.37</v>
      </c>
      <c r="H1414" s="1">
        <v>64857.37</v>
      </c>
    </row>
    <row r="1415" spans="1:8" x14ac:dyDescent="0.25">
      <c r="A1415" t="s">
        <v>277</v>
      </c>
      <c r="B1415">
        <v>107654103</v>
      </c>
      <c r="C1415" t="s">
        <v>46</v>
      </c>
      <c r="F1415" t="s">
        <v>14</v>
      </c>
      <c r="G1415" s="1">
        <v>15000</v>
      </c>
      <c r="H1415" s="1">
        <v>15000</v>
      </c>
    </row>
    <row r="1416" spans="1:8" x14ac:dyDescent="0.25">
      <c r="A1416" t="s">
        <v>277</v>
      </c>
      <c r="B1416">
        <v>107654103</v>
      </c>
      <c r="C1416" t="s">
        <v>33</v>
      </c>
      <c r="F1416" t="s">
        <v>32</v>
      </c>
      <c r="G1416" s="1">
        <v>69635.42</v>
      </c>
      <c r="H1416" s="1">
        <v>69635.42</v>
      </c>
    </row>
    <row r="1417" spans="1:8" x14ac:dyDescent="0.25">
      <c r="A1417" t="s">
        <v>277</v>
      </c>
      <c r="B1417">
        <v>107654103</v>
      </c>
      <c r="C1417" t="s">
        <v>42</v>
      </c>
      <c r="D1417" t="s">
        <v>14</v>
      </c>
      <c r="E1417" s="1">
        <v>65497</v>
      </c>
      <c r="F1417" t="s">
        <v>14</v>
      </c>
      <c r="G1417" s="1">
        <v>122897.63</v>
      </c>
      <c r="H1417" s="1">
        <v>188394.63</v>
      </c>
    </row>
    <row r="1418" spans="1:8" x14ac:dyDescent="0.25">
      <c r="A1418" t="s">
        <v>277</v>
      </c>
      <c r="B1418">
        <v>107654103</v>
      </c>
      <c r="C1418" t="s">
        <v>11</v>
      </c>
      <c r="D1418" t="s">
        <v>673</v>
      </c>
      <c r="E1418" s="1">
        <v>247552</v>
      </c>
      <c r="F1418" t="s">
        <v>673</v>
      </c>
      <c r="G1418" s="1">
        <v>1149278.42</v>
      </c>
      <c r="H1418" s="1">
        <v>1396830.42</v>
      </c>
    </row>
    <row r="1420" spans="1:8" x14ac:dyDescent="0.25">
      <c r="A1420" t="s">
        <v>278</v>
      </c>
      <c r="B1420">
        <v>101303503</v>
      </c>
      <c r="C1420" t="s">
        <v>16</v>
      </c>
      <c r="D1420" t="s">
        <v>14</v>
      </c>
      <c r="E1420" s="1">
        <v>194792</v>
      </c>
      <c r="F1420" t="s">
        <v>14</v>
      </c>
      <c r="G1420" s="1">
        <v>50000</v>
      </c>
      <c r="H1420" s="1">
        <v>244792</v>
      </c>
    </row>
    <row r="1421" spans="1:8" x14ac:dyDescent="0.25">
      <c r="A1421" t="s">
        <v>278</v>
      </c>
      <c r="B1421">
        <v>101303503</v>
      </c>
      <c r="C1421" t="s">
        <v>11</v>
      </c>
      <c r="D1421" t="s">
        <v>673</v>
      </c>
      <c r="E1421" s="1">
        <v>194792</v>
      </c>
      <c r="F1421" t="s">
        <v>673</v>
      </c>
      <c r="G1421" s="1">
        <v>50000</v>
      </c>
      <c r="H1421" s="1">
        <v>244792</v>
      </c>
    </row>
    <row r="1423" spans="1:8" x14ac:dyDescent="0.25">
      <c r="A1423" t="s">
        <v>279</v>
      </c>
      <c r="B1423">
        <v>123463803</v>
      </c>
      <c r="C1423" t="s">
        <v>16</v>
      </c>
      <c r="D1423" t="s">
        <v>14</v>
      </c>
      <c r="E1423" s="1">
        <v>23471</v>
      </c>
      <c r="H1423" s="1">
        <v>23471</v>
      </c>
    </row>
    <row r="1424" spans="1:8" x14ac:dyDescent="0.25">
      <c r="A1424" t="s">
        <v>279</v>
      </c>
      <c r="B1424">
        <v>123463803</v>
      </c>
      <c r="C1424" t="s">
        <v>11</v>
      </c>
      <c r="D1424" t="s">
        <v>673</v>
      </c>
      <c r="E1424" s="1">
        <v>23471</v>
      </c>
      <c r="F1424" t="s">
        <v>673</v>
      </c>
      <c r="G1424" s="1">
        <v>0</v>
      </c>
      <c r="H1424" s="1">
        <v>23471</v>
      </c>
    </row>
    <row r="1426" spans="1:8" x14ac:dyDescent="0.25">
      <c r="A1426" t="s">
        <v>280</v>
      </c>
      <c r="B1426">
        <v>117414003</v>
      </c>
      <c r="C1426" t="s">
        <v>16</v>
      </c>
      <c r="D1426" t="s">
        <v>14</v>
      </c>
      <c r="E1426" s="1">
        <v>489271</v>
      </c>
      <c r="H1426" s="1">
        <v>489271</v>
      </c>
    </row>
    <row r="1427" spans="1:8" x14ac:dyDescent="0.25">
      <c r="A1427" t="s">
        <v>280</v>
      </c>
      <c r="B1427">
        <v>117414003</v>
      </c>
      <c r="C1427" t="s">
        <v>42</v>
      </c>
      <c r="F1427" t="s">
        <v>10</v>
      </c>
      <c r="G1427" s="1">
        <v>437372.51</v>
      </c>
      <c r="H1427" s="1">
        <v>437372.51</v>
      </c>
    </row>
    <row r="1428" spans="1:8" x14ac:dyDescent="0.25">
      <c r="A1428" t="s">
        <v>280</v>
      </c>
      <c r="B1428">
        <v>117414003</v>
      </c>
      <c r="C1428" t="s">
        <v>11</v>
      </c>
      <c r="D1428" t="s">
        <v>673</v>
      </c>
      <c r="E1428" s="1">
        <v>489271</v>
      </c>
      <c r="F1428" t="s">
        <v>673</v>
      </c>
      <c r="G1428" s="1">
        <v>437372.51</v>
      </c>
      <c r="H1428" s="1">
        <v>926643.51</v>
      </c>
    </row>
    <row r="1430" spans="1:8" x14ac:dyDescent="0.25">
      <c r="A1430" t="s">
        <v>281</v>
      </c>
      <c r="B1430">
        <v>121135003</v>
      </c>
      <c r="C1430" t="s">
        <v>16</v>
      </c>
      <c r="D1430" t="s">
        <v>14</v>
      </c>
      <c r="E1430" s="1">
        <v>219928</v>
      </c>
      <c r="F1430" t="s">
        <v>14</v>
      </c>
      <c r="G1430" s="1">
        <v>50000</v>
      </c>
      <c r="H1430" s="1">
        <v>269928</v>
      </c>
    </row>
    <row r="1431" spans="1:8" x14ac:dyDescent="0.25">
      <c r="A1431" t="s">
        <v>281</v>
      </c>
      <c r="B1431">
        <v>121135003</v>
      </c>
      <c r="C1431" t="s">
        <v>11</v>
      </c>
      <c r="D1431" t="s">
        <v>673</v>
      </c>
      <c r="E1431" s="1">
        <v>219928</v>
      </c>
      <c r="F1431" t="s">
        <v>673</v>
      </c>
      <c r="G1431" s="1">
        <v>50000</v>
      </c>
      <c r="H1431" s="1">
        <v>269928</v>
      </c>
    </row>
    <row r="1433" spans="1:8" x14ac:dyDescent="0.25">
      <c r="A1433" t="s">
        <v>282</v>
      </c>
      <c r="B1433">
        <v>109243503</v>
      </c>
      <c r="C1433" t="s">
        <v>16</v>
      </c>
      <c r="D1433" t="s">
        <v>14</v>
      </c>
      <c r="E1433" s="1">
        <v>133613</v>
      </c>
      <c r="F1433" t="s">
        <v>14</v>
      </c>
      <c r="G1433" s="1">
        <v>58989</v>
      </c>
      <c r="H1433" s="1">
        <v>192602</v>
      </c>
    </row>
    <row r="1434" spans="1:8" x14ac:dyDescent="0.25">
      <c r="A1434" t="s">
        <v>282</v>
      </c>
      <c r="B1434">
        <v>109243503</v>
      </c>
      <c r="C1434" t="s">
        <v>42</v>
      </c>
      <c r="F1434" t="s">
        <v>14</v>
      </c>
      <c r="G1434" s="1">
        <v>313139.40999999997</v>
      </c>
      <c r="H1434" s="1">
        <v>313139.40999999997</v>
      </c>
    </row>
    <row r="1435" spans="1:8" x14ac:dyDescent="0.25">
      <c r="A1435" t="s">
        <v>282</v>
      </c>
      <c r="C1435" t="s">
        <v>11</v>
      </c>
      <c r="D1435" t="s">
        <v>673</v>
      </c>
      <c r="E1435" s="1">
        <v>133613</v>
      </c>
      <c r="F1435" t="s">
        <v>673</v>
      </c>
      <c r="G1435" s="1">
        <v>372128.41</v>
      </c>
      <c r="H1435" s="1">
        <v>505741.41</v>
      </c>
    </row>
    <row r="1436" spans="1:8" x14ac:dyDescent="0.25">
      <c r="B1436">
        <v>109243503</v>
      </c>
    </row>
    <row r="1437" spans="1:8" x14ac:dyDescent="0.25">
      <c r="A1437" t="s">
        <v>283</v>
      </c>
      <c r="B1437">
        <v>111343603</v>
      </c>
      <c r="C1437" t="s">
        <v>16</v>
      </c>
      <c r="D1437" t="s">
        <v>14</v>
      </c>
      <c r="E1437" s="1">
        <v>451696</v>
      </c>
      <c r="F1437" t="s">
        <v>14</v>
      </c>
      <c r="G1437" s="1">
        <v>417967.63</v>
      </c>
      <c r="H1437" s="1">
        <v>869663.63</v>
      </c>
    </row>
    <row r="1438" spans="1:8" x14ac:dyDescent="0.25">
      <c r="A1438" t="s">
        <v>283</v>
      </c>
      <c r="B1438">
        <v>111343603</v>
      </c>
      <c r="C1438" t="s">
        <v>13</v>
      </c>
      <c r="F1438" t="s">
        <v>14</v>
      </c>
      <c r="G1438" s="1">
        <v>475117.91</v>
      </c>
      <c r="H1438" s="1">
        <v>475117.91</v>
      </c>
    </row>
    <row r="1439" spans="1:8" x14ac:dyDescent="0.25">
      <c r="A1439" t="s">
        <v>283</v>
      </c>
      <c r="B1439">
        <v>111343603</v>
      </c>
      <c r="C1439" t="s">
        <v>28</v>
      </c>
      <c r="F1439" t="s">
        <v>14</v>
      </c>
      <c r="G1439" s="1">
        <v>283800.05</v>
      </c>
      <c r="H1439" s="1">
        <v>283800.05</v>
      </c>
    </row>
    <row r="1440" spans="1:8" x14ac:dyDescent="0.25">
      <c r="A1440" t="s">
        <v>283</v>
      </c>
      <c r="B1440">
        <v>111343603</v>
      </c>
      <c r="C1440" t="s">
        <v>11</v>
      </c>
      <c r="D1440" t="s">
        <v>673</v>
      </c>
      <c r="E1440" s="1">
        <v>451696</v>
      </c>
      <c r="F1440" t="s">
        <v>673</v>
      </c>
      <c r="G1440" s="1">
        <v>1176885.5900000001</v>
      </c>
      <c r="H1440" s="1">
        <v>1628581.59</v>
      </c>
    </row>
    <row r="1442" spans="1:8" x14ac:dyDescent="0.25">
      <c r="A1442" t="s">
        <v>284</v>
      </c>
      <c r="B1442">
        <v>111312804</v>
      </c>
      <c r="C1442" t="s">
        <v>16</v>
      </c>
      <c r="D1442" t="s">
        <v>14</v>
      </c>
      <c r="E1442" s="1">
        <v>142555</v>
      </c>
      <c r="F1442" t="s">
        <v>14</v>
      </c>
      <c r="G1442" s="1">
        <v>117479.64</v>
      </c>
      <c r="H1442" s="1">
        <v>260034.64</v>
      </c>
    </row>
    <row r="1443" spans="1:8" x14ac:dyDescent="0.25">
      <c r="A1443" t="s">
        <v>284</v>
      </c>
      <c r="B1443">
        <v>111312804</v>
      </c>
      <c r="C1443" t="s">
        <v>13</v>
      </c>
      <c r="F1443" t="s">
        <v>14</v>
      </c>
      <c r="G1443" s="1">
        <v>782899.8</v>
      </c>
      <c r="H1443" s="1">
        <v>782899.8</v>
      </c>
    </row>
    <row r="1444" spans="1:8" x14ac:dyDescent="0.25">
      <c r="A1444" t="s">
        <v>284</v>
      </c>
      <c r="B1444">
        <v>111312804</v>
      </c>
      <c r="C1444" t="s">
        <v>11</v>
      </c>
      <c r="D1444" t="s">
        <v>673</v>
      </c>
      <c r="E1444" s="1">
        <v>142555</v>
      </c>
      <c r="F1444" t="s">
        <v>673</v>
      </c>
      <c r="G1444" s="1">
        <v>900379.44000000006</v>
      </c>
      <c r="H1444" s="1">
        <v>1042934.44</v>
      </c>
    </row>
    <row r="1446" spans="1:8" x14ac:dyDescent="0.25">
      <c r="A1446" t="s">
        <v>285</v>
      </c>
      <c r="B1446">
        <v>109422303</v>
      </c>
      <c r="C1446" t="s">
        <v>16</v>
      </c>
      <c r="D1446" t="s">
        <v>14</v>
      </c>
      <c r="E1446" s="1">
        <v>246106</v>
      </c>
      <c r="F1446" t="s">
        <v>10</v>
      </c>
      <c r="G1446" s="1">
        <v>6683.69</v>
      </c>
      <c r="H1446" s="1">
        <v>252789.69</v>
      </c>
    </row>
    <row r="1447" spans="1:8" x14ac:dyDescent="0.25">
      <c r="A1447" t="s">
        <v>285</v>
      </c>
      <c r="B1447">
        <v>109422303</v>
      </c>
      <c r="C1447" t="s">
        <v>13</v>
      </c>
      <c r="F1447" t="s">
        <v>14</v>
      </c>
      <c r="G1447" s="1">
        <v>58900.05</v>
      </c>
      <c r="H1447" s="1">
        <v>58900.05</v>
      </c>
    </row>
    <row r="1448" spans="1:8" x14ac:dyDescent="0.25">
      <c r="A1448" t="s">
        <v>285</v>
      </c>
      <c r="B1448">
        <v>109422303</v>
      </c>
      <c r="C1448" t="s">
        <v>23</v>
      </c>
      <c r="F1448" t="s">
        <v>10</v>
      </c>
      <c r="G1448" s="1">
        <v>76175.320000000007</v>
      </c>
      <c r="H1448" s="1">
        <v>76175.320000000007</v>
      </c>
    </row>
    <row r="1449" spans="1:8" x14ac:dyDescent="0.25">
      <c r="A1449" t="s">
        <v>285</v>
      </c>
      <c r="B1449">
        <v>109422303</v>
      </c>
      <c r="C1449" t="s">
        <v>27</v>
      </c>
      <c r="F1449" t="s">
        <v>14</v>
      </c>
      <c r="G1449" s="1">
        <v>83729.350000000006</v>
      </c>
      <c r="H1449" s="1">
        <v>83729.350000000006</v>
      </c>
    </row>
    <row r="1450" spans="1:8" x14ac:dyDescent="0.25">
      <c r="A1450" t="s">
        <v>285</v>
      </c>
      <c r="B1450">
        <v>109422303</v>
      </c>
      <c r="C1450" t="s">
        <v>24</v>
      </c>
      <c r="F1450" t="s">
        <v>14</v>
      </c>
      <c r="G1450" s="1">
        <v>77215.69</v>
      </c>
      <c r="H1450" s="1">
        <v>77215.69</v>
      </c>
    </row>
    <row r="1451" spans="1:8" x14ac:dyDescent="0.25">
      <c r="A1451" t="s">
        <v>285</v>
      </c>
      <c r="B1451">
        <v>109422303</v>
      </c>
      <c r="C1451" t="s">
        <v>20</v>
      </c>
      <c r="F1451" t="s">
        <v>14</v>
      </c>
      <c r="G1451" s="1">
        <v>112670.95</v>
      </c>
      <c r="H1451" s="1">
        <v>112670.95</v>
      </c>
    </row>
    <row r="1452" spans="1:8" x14ac:dyDescent="0.25">
      <c r="A1452" t="s">
        <v>285</v>
      </c>
      <c r="B1452">
        <v>109422303</v>
      </c>
      <c r="C1452" t="s">
        <v>18</v>
      </c>
      <c r="F1452" t="s">
        <v>14</v>
      </c>
      <c r="G1452" s="1">
        <v>98516.24</v>
      </c>
      <c r="H1452" s="1">
        <v>98516.24</v>
      </c>
    </row>
    <row r="1453" spans="1:8" x14ac:dyDescent="0.25">
      <c r="A1453" t="s">
        <v>285</v>
      </c>
      <c r="B1453">
        <v>109422303</v>
      </c>
      <c r="C1453" t="s">
        <v>93</v>
      </c>
      <c r="F1453" t="s">
        <v>32</v>
      </c>
      <c r="G1453" s="1">
        <v>63271.17</v>
      </c>
      <c r="H1453" s="1">
        <v>63271.17</v>
      </c>
    </row>
    <row r="1454" spans="1:8" x14ac:dyDescent="0.25">
      <c r="A1454" t="s">
        <v>285</v>
      </c>
      <c r="B1454">
        <v>109422303</v>
      </c>
      <c r="C1454" t="s">
        <v>38</v>
      </c>
      <c r="F1454" t="s">
        <v>14</v>
      </c>
      <c r="G1454" s="1">
        <v>58969.15</v>
      </c>
      <c r="H1454" s="1">
        <v>58969.15</v>
      </c>
    </row>
    <row r="1455" spans="1:8" x14ac:dyDescent="0.25">
      <c r="A1455" t="s">
        <v>285</v>
      </c>
      <c r="B1455">
        <v>109422303</v>
      </c>
      <c r="C1455" t="s">
        <v>9</v>
      </c>
      <c r="F1455" t="s">
        <v>10</v>
      </c>
      <c r="G1455" s="1">
        <v>5456.42</v>
      </c>
      <c r="H1455" s="1">
        <v>5456.42</v>
      </c>
    </row>
    <row r="1456" spans="1:8" x14ac:dyDescent="0.25">
      <c r="A1456" t="s">
        <v>285</v>
      </c>
      <c r="B1456">
        <v>109422303</v>
      </c>
      <c r="C1456" t="s">
        <v>28</v>
      </c>
      <c r="F1456" t="s">
        <v>32</v>
      </c>
      <c r="G1456" s="1">
        <v>1500</v>
      </c>
      <c r="H1456" s="1">
        <v>1500</v>
      </c>
    </row>
    <row r="1457" spans="1:8" x14ac:dyDescent="0.25">
      <c r="A1457" t="s">
        <v>285</v>
      </c>
      <c r="B1457">
        <v>109422303</v>
      </c>
      <c r="C1457" t="s">
        <v>29</v>
      </c>
      <c r="F1457" t="s">
        <v>14</v>
      </c>
      <c r="G1457" s="1">
        <v>15300</v>
      </c>
      <c r="H1457" s="1">
        <v>15300</v>
      </c>
    </row>
    <row r="1458" spans="1:8" x14ac:dyDescent="0.25">
      <c r="A1458" t="s">
        <v>285</v>
      </c>
      <c r="B1458">
        <v>109422303</v>
      </c>
      <c r="C1458" t="s">
        <v>31</v>
      </c>
      <c r="F1458" t="s">
        <v>14</v>
      </c>
      <c r="G1458" s="1">
        <v>65719.539999999994</v>
      </c>
      <c r="H1458" s="1">
        <v>65719.539999999994</v>
      </c>
    </row>
    <row r="1459" spans="1:8" x14ac:dyDescent="0.25">
      <c r="A1459" t="s">
        <v>285</v>
      </c>
      <c r="B1459">
        <v>109422303</v>
      </c>
      <c r="C1459" t="s">
        <v>21</v>
      </c>
      <c r="F1459" t="s">
        <v>14</v>
      </c>
      <c r="G1459" s="1">
        <v>1518.12</v>
      </c>
      <c r="H1459" s="1">
        <v>1518.12</v>
      </c>
    </row>
    <row r="1460" spans="1:8" x14ac:dyDescent="0.25">
      <c r="A1460" t="s">
        <v>285</v>
      </c>
      <c r="B1460">
        <v>109422303</v>
      </c>
      <c r="C1460" t="s">
        <v>46</v>
      </c>
      <c r="F1460" t="s">
        <v>14</v>
      </c>
      <c r="G1460" s="1">
        <v>11172.79</v>
      </c>
      <c r="H1460" s="1">
        <v>11172.79</v>
      </c>
    </row>
    <row r="1461" spans="1:8" x14ac:dyDescent="0.25">
      <c r="A1461" t="s">
        <v>285</v>
      </c>
      <c r="B1461">
        <v>109422303</v>
      </c>
      <c r="C1461" t="s">
        <v>52</v>
      </c>
      <c r="F1461" t="s">
        <v>14</v>
      </c>
      <c r="G1461" s="1">
        <v>3992.33</v>
      </c>
      <c r="H1461" s="1">
        <v>3992.33</v>
      </c>
    </row>
    <row r="1462" spans="1:8" x14ac:dyDescent="0.25">
      <c r="A1462" t="s">
        <v>285</v>
      </c>
      <c r="B1462">
        <v>109422303</v>
      </c>
      <c r="C1462" t="s">
        <v>33</v>
      </c>
      <c r="F1462" t="s">
        <v>14</v>
      </c>
      <c r="G1462" s="1">
        <v>115332.9</v>
      </c>
      <c r="H1462" s="1">
        <v>115332.9</v>
      </c>
    </row>
    <row r="1463" spans="1:8" x14ac:dyDescent="0.25">
      <c r="A1463" t="s">
        <v>285</v>
      </c>
      <c r="B1463">
        <v>109422303</v>
      </c>
      <c r="C1463" t="s">
        <v>85</v>
      </c>
      <c r="F1463" t="s">
        <v>10</v>
      </c>
      <c r="G1463" s="1">
        <v>9754.86</v>
      </c>
      <c r="H1463" s="1">
        <v>9754.86</v>
      </c>
    </row>
    <row r="1464" spans="1:8" x14ac:dyDescent="0.25">
      <c r="A1464" t="s">
        <v>285</v>
      </c>
      <c r="B1464">
        <v>109422303</v>
      </c>
      <c r="C1464" t="s">
        <v>42</v>
      </c>
      <c r="F1464" t="s">
        <v>14</v>
      </c>
      <c r="G1464" s="1">
        <v>63993.91</v>
      </c>
      <c r="H1464" s="1">
        <v>63993.91</v>
      </c>
    </row>
    <row r="1465" spans="1:8" x14ac:dyDescent="0.25">
      <c r="A1465" t="s">
        <v>285</v>
      </c>
      <c r="B1465">
        <v>109422303</v>
      </c>
      <c r="C1465" t="s">
        <v>11</v>
      </c>
      <c r="D1465" t="s">
        <v>673</v>
      </c>
      <c r="E1465" s="1">
        <v>246106</v>
      </c>
      <c r="F1465" t="s">
        <v>673</v>
      </c>
      <c r="G1465" s="1">
        <v>929872.4800000001</v>
      </c>
      <c r="H1465" s="1">
        <v>1175978.48</v>
      </c>
    </row>
    <row r="1467" spans="1:8" x14ac:dyDescent="0.25">
      <c r="A1467" t="s">
        <v>286</v>
      </c>
      <c r="B1467">
        <v>104103603</v>
      </c>
      <c r="C1467" t="s">
        <v>16</v>
      </c>
      <c r="D1467" t="s">
        <v>14</v>
      </c>
      <c r="E1467" s="1">
        <v>315032</v>
      </c>
      <c r="F1467" t="s">
        <v>14</v>
      </c>
      <c r="G1467" s="1">
        <v>30461.040000000001</v>
      </c>
      <c r="H1467" s="1">
        <v>345493.04</v>
      </c>
    </row>
    <row r="1468" spans="1:8" x14ac:dyDescent="0.25">
      <c r="A1468" t="s">
        <v>286</v>
      </c>
      <c r="B1468">
        <v>104103603</v>
      </c>
      <c r="C1468" t="s">
        <v>13</v>
      </c>
      <c r="F1468" t="s">
        <v>14</v>
      </c>
      <c r="G1468" s="1">
        <v>309589.40000000002</v>
      </c>
      <c r="H1468" s="1">
        <v>309589.40000000002</v>
      </c>
    </row>
    <row r="1469" spans="1:8" x14ac:dyDescent="0.25">
      <c r="A1469" t="s">
        <v>286</v>
      </c>
      <c r="B1469">
        <v>104103603</v>
      </c>
      <c r="C1469" t="s">
        <v>11</v>
      </c>
      <c r="D1469" t="s">
        <v>673</v>
      </c>
      <c r="E1469" s="1">
        <v>315032</v>
      </c>
      <c r="F1469" t="s">
        <v>673</v>
      </c>
      <c r="G1469" s="1">
        <v>340050.44</v>
      </c>
      <c r="H1469" s="1">
        <v>655082.43999999994</v>
      </c>
    </row>
    <row r="1471" spans="1:8" x14ac:dyDescent="0.25">
      <c r="A1471" t="s">
        <v>287</v>
      </c>
      <c r="B1471">
        <v>124154003</v>
      </c>
      <c r="C1471" t="s">
        <v>16</v>
      </c>
      <c r="D1471" t="s">
        <v>14</v>
      </c>
      <c r="E1471" s="1">
        <v>900617</v>
      </c>
      <c r="F1471" t="s">
        <v>14</v>
      </c>
      <c r="G1471" s="1">
        <v>57909.15</v>
      </c>
      <c r="H1471" s="1">
        <v>958526.15</v>
      </c>
    </row>
    <row r="1472" spans="1:8" x14ac:dyDescent="0.25">
      <c r="A1472" t="s">
        <v>287</v>
      </c>
      <c r="B1472">
        <v>124154003</v>
      </c>
      <c r="C1472" t="s">
        <v>11</v>
      </c>
      <c r="D1472" t="s">
        <v>673</v>
      </c>
      <c r="E1472" s="1">
        <v>900617</v>
      </c>
      <c r="F1472" t="s">
        <v>673</v>
      </c>
      <c r="G1472" s="1">
        <v>57909.15</v>
      </c>
      <c r="H1472" s="1">
        <v>958526.15</v>
      </c>
    </row>
    <row r="1474" spans="1:8" x14ac:dyDescent="0.25">
      <c r="A1474" t="s">
        <v>288</v>
      </c>
      <c r="B1474">
        <v>182514568</v>
      </c>
      <c r="C1474" t="s">
        <v>16</v>
      </c>
      <c r="D1474" t="s">
        <v>14</v>
      </c>
      <c r="E1474" s="1">
        <v>36112</v>
      </c>
      <c r="H1474" s="1">
        <v>36112</v>
      </c>
    </row>
    <row r="1475" spans="1:8" x14ac:dyDescent="0.25">
      <c r="A1475" t="s">
        <v>288</v>
      </c>
      <c r="B1475">
        <v>182514568</v>
      </c>
      <c r="C1475" t="s">
        <v>11</v>
      </c>
      <c r="D1475" t="s">
        <v>673</v>
      </c>
      <c r="E1475" s="1">
        <v>36112</v>
      </c>
      <c r="F1475" t="s">
        <v>673</v>
      </c>
      <c r="G1475" s="1">
        <v>0</v>
      </c>
      <c r="H1475" s="1">
        <v>36112</v>
      </c>
    </row>
    <row r="1477" spans="1:8" x14ac:dyDescent="0.25">
      <c r="A1477" t="s">
        <v>289</v>
      </c>
      <c r="B1477">
        <v>110183602</v>
      </c>
      <c r="C1477" t="s">
        <v>16</v>
      </c>
      <c r="D1477" t="s">
        <v>14</v>
      </c>
      <c r="E1477" s="1">
        <v>770674</v>
      </c>
      <c r="F1477" t="s">
        <v>14</v>
      </c>
      <c r="G1477" s="1">
        <v>979044.11</v>
      </c>
      <c r="H1477" s="1">
        <v>1749718.11</v>
      </c>
    </row>
    <row r="1478" spans="1:8" x14ac:dyDescent="0.25">
      <c r="A1478" t="s">
        <v>289</v>
      </c>
      <c r="B1478">
        <v>110183602</v>
      </c>
      <c r="C1478" t="s">
        <v>11</v>
      </c>
      <c r="D1478" t="s">
        <v>673</v>
      </c>
      <c r="E1478" s="1">
        <v>770674</v>
      </c>
      <c r="F1478" t="s">
        <v>673</v>
      </c>
      <c r="G1478" s="1">
        <v>979044.11</v>
      </c>
      <c r="H1478" s="1">
        <v>1749718.11</v>
      </c>
    </row>
    <row r="1480" spans="1:8" x14ac:dyDescent="0.25">
      <c r="A1480" t="s">
        <v>290</v>
      </c>
      <c r="B1480">
        <v>104432830</v>
      </c>
      <c r="C1480" t="s">
        <v>27</v>
      </c>
      <c r="D1480" t="s">
        <v>10</v>
      </c>
      <c r="E1480" s="1">
        <v>19849</v>
      </c>
      <c r="H1480" s="1">
        <v>19849</v>
      </c>
    </row>
    <row r="1481" spans="1:8" x14ac:dyDescent="0.25">
      <c r="A1481" t="s">
        <v>290</v>
      </c>
      <c r="B1481">
        <v>104432830</v>
      </c>
      <c r="C1481" t="s">
        <v>11</v>
      </c>
      <c r="D1481" t="s">
        <v>673</v>
      </c>
      <c r="E1481" s="1">
        <v>19849</v>
      </c>
      <c r="F1481" t="s">
        <v>673</v>
      </c>
      <c r="G1481" s="1">
        <v>0</v>
      </c>
      <c r="H1481" s="1">
        <v>19849</v>
      </c>
    </row>
    <row r="1483" spans="1:8" x14ac:dyDescent="0.25">
      <c r="A1483" t="s">
        <v>291</v>
      </c>
      <c r="B1483">
        <v>103025002</v>
      </c>
      <c r="C1483" t="s">
        <v>41</v>
      </c>
      <c r="D1483" t="s">
        <v>14</v>
      </c>
      <c r="E1483" s="1">
        <v>231127</v>
      </c>
      <c r="F1483" t="s">
        <v>14</v>
      </c>
      <c r="G1483" s="1">
        <v>50000</v>
      </c>
      <c r="H1483" s="1">
        <v>281127</v>
      </c>
    </row>
    <row r="1484" spans="1:8" x14ac:dyDescent="0.25">
      <c r="A1484" t="s">
        <v>291</v>
      </c>
      <c r="B1484">
        <v>103025002</v>
      </c>
      <c r="C1484" t="s">
        <v>11</v>
      </c>
      <c r="D1484" t="s">
        <v>673</v>
      </c>
      <c r="E1484" s="1">
        <v>231127</v>
      </c>
      <c r="F1484" t="s">
        <v>673</v>
      </c>
      <c r="G1484" s="1">
        <v>50000</v>
      </c>
      <c r="H1484" s="1">
        <v>281127</v>
      </c>
    </row>
    <row r="1486" spans="1:8" x14ac:dyDescent="0.25">
      <c r="A1486" t="s">
        <v>292</v>
      </c>
      <c r="B1486">
        <v>106166503</v>
      </c>
      <c r="C1486" t="s">
        <v>16</v>
      </c>
      <c r="D1486" t="s">
        <v>14</v>
      </c>
      <c r="E1486" s="1">
        <v>194891</v>
      </c>
      <c r="F1486" t="s">
        <v>14</v>
      </c>
      <c r="G1486" s="1">
        <v>173190</v>
      </c>
      <c r="H1486" s="1">
        <v>368081</v>
      </c>
    </row>
    <row r="1487" spans="1:8" x14ac:dyDescent="0.25">
      <c r="A1487" t="s">
        <v>292</v>
      </c>
      <c r="B1487">
        <v>106166503</v>
      </c>
      <c r="C1487" t="s">
        <v>13</v>
      </c>
      <c r="F1487" t="s">
        <v>14</v>
      </c>
      <c r="G1487" s="1">
        <v>139456</v>
      </c>
      <c r="H1487" s="1">
        <v>139456</v>
      </c>
    </row>
    <row r="1488" spans="1:8" x14ac:dyDescent="0.25">
      <c r="A1488" t="s">
        <v>292</v>
      </c>
      <c r="B1488">
        <v>106166503</v>
      </c>
      <c r="C1488" t="s">
        <v>9</v>
      </c>
      <c r="F1488" t="s">
        <v>14</v>
      </c>
      <c r="G1488" s="1">
        <v>3000</v>
      </c>
      <c r="H1488" s="1">
        <v>3000</v>
      </c>
    </row>
    <row r="1489" spans="1:8" x14ac:dyDescent="0.25">
      <c r="A1489" t="s">
        <v>292</v>
      </c>
      <c r="B1489">
        <v>106166503</v>
      </c>
      <c r="C1489" t="s">
        <v>29</v>
      </c>
      <c r="F1489" t="s">
        <v>14</v>
      </c>
      <c r="G1489" s="1">
        <v>47123</v>
      </c>
      <c r="H1489" s="1">
        <v>47123</v>
      </c>
    </row>
    <row r="1490" spans="1:8" x14ac:dyDescent="0.25">
      <c r="A1490" t="s">
        <v>292</v>
      </c>
      <c r="B1490">
        <v>106166503</v>
      </c>
      <c r="C1490" t="s">
        <v>21</v>
      </c>
      <c r="F1490" t="s">
        <v>14</v>
      </c>
      <c r="G1490" s="1">
        <v>25000</v>
      </c>
      <c r="H1490" s="1">
        <v>25000</v>
      </c>
    </row>
    <row r="1491" spans="1:8" x14ac:dyDescent="0.25">
      <c r="A1491" t="s">
        <v>292</v>
      </c>
      <c r="B1491">
        <v>106166503</v>
      </c>
      <c r="C1491" t="s">
        <v>33</v>
      </c>
      <c r="F1491" t="s">
        <v>32</v>
      </c>
      <c r="G1491" s="1">
        <v>204805.34</v>
      </c>
      <c r="H1491" s="1">
        <v>204805.34</v>
      </c>
    </row>
    <row r="1492" spans="1:8" x14ac:dyDescent="0.25">
      <c r="A1492" t="s">
        <v>292</v>
      </c>
      <c r="B1492">
        <v>106166503</v>
      </c>
      <c r="C1492" t="s">
        <v>11</v>
      </c>
      <c r="D1492" t="s">
        <v>673</v>
      </c>
      <c r="E1492" s="1">
        <v>194891</v>
      </c>
      <c r="F1492" t="s">
        <v>673</v>
      </c>
      <c r="G1492" s="1">
        <v>592574.34</v>
      </c>
      <c r="H1492" s="1">
        <v>787465.34</v>
      </c>
    </row>
    <row r="1494" spans="1:8" x14ac:dyDescent="0.25">
      <c r="A1494" t="s">
        <v>293</v>
      </c>
      <c r="B1494">
        <v>126510013</v>
      </c>
      <c r="C1494" t="s">
        <v>23</v>
      </c>
      <c r="D1494" t="s">
        <v>14</v>
      </c>
      <c r="E1494" s="1">
        <v>77124</v>
      </c>
      <c r="H1494" s="1">
        <v>77124</v>
      </c>
    </row>
    <row r="1495" spans="1:8" x14ac:dyDescent="0.25">
      <c r="A1495" t="s">
        <v>293</v>
      </c>
      <c r="B1495">
        <v>126510013</v>
      </c>
      <c r="C1495" t="s">
        <v>11</v>
      </c>
      <c r="D1495" t="s">
        <v>673</v>
      </c>
      <c r="E1495" s="1">
        <v>77124</v>
      </c>
      <c r="F1495" t="s">
        <v>673</v>
      </c>
      <c r="G1495" s="1">
        <v>0</v>
      </c>
      <c r="H1495" s="1">
        <v>77124</v>
      </c>
    </row>
    <row r="1497" spans="1:8" x14ac:dyDescent="0.25">
      <c r="A1497" t="s">
        <v>294</v>
      </c>
      <c r="B1497">
        <v>107654403</v>
      </c>
      <c r="C1497" t="s">
        <v>16</v>
      </c>
      <c r="D1497" t="s">
        <v>14</v>
      </c>
      <c r="E1497" s="1">
        <v>630145</v>
      </c>
      <c r="F1497" t="s">
        <v>14</v>
      </c>
      <c r="G1497" s="1">
        <v>1299484.8700000001</v>
      </c>
      <c r="H1497" s="1">
        <v>1929629.87</v>
      </c>
    </row>
    <row r="1498" spans="1:8" x14ac:dyDescent="0.25">
      <c r="A1498" t="s">
        <v>294</v>
      </c>
      <c r="B1498">
        <v>107654403</v>
      </c>
      <c r="C1498" t="s">
        <v>23</v>
      </c>
      <c r="F1498" t="s">
        <v>14</v>
      </c>
      <c r="G1498" s="1">
        <v>240460.95</v>
      </c>
      <c r="H1498" s="1">
        <v>240460.95</v>
      </c>
    </row>
    <row r="1499" spans="1:8" x14ac:dyDescent="0.25">
      <c r="A1499" t="s">
        <v>294</v>
      </c>
      <c r="B1499">
        <v>107654403</v>
      </c>
      <c r="C1499" t="s">
        <v>27</v>
      </c>
      <c r="F1499" t="s">
        <v>14</v>
      </c>
      <c r="G1499" s="1">
        <v>107910.55</v>
      </c>
      <c r="H1499" s="1">
        <v>107910.55</v>
      </c>
    </row>
    <row r="1500" spans="1:8" x14ac:dyDescent="0.25">
      <c r="A1500" t="s">
        <v>294</v>
      </c>
      <c r="B1500">
        <v>107654403</v>
      </c>
      <c r="C1500" t="s">
        <v>24</v>
      </c>
      <c r="F1500" t="s">
        <v>14</v>
      </c>
      <c r="G1500" s="1">
        <v>68510.83</v>
      </c>
      <c r="H1500" s="1">
        <v>68510.83</v>
      </c>
    </row>
    <row r="1501" spans="1:8" x14ac:dyDescent="0.25">
      <c r="A1501" t="s">
        <v>294</v>
      </c>
      <c r="B1501">
        <v>107654403</v>
      </c>
      <c r="C1501" t="s">
        <v>38</v>
      </c>
      <c r="F1501" t="s">
        <v>14</v>
      </c>
      <c r="G1501" s="1">
        <v>23805.56</v>
      </c>
      <c r="H1501" s="1">
        <v>23805.56</v>
      </c>
    </row>
    <row r="1502" spans="1:8" x14ac:dyDescent="0.25">
      <c r="A1502" t="s">
        <v>294</v>
      </c>
      <c r="B1502">
        <v>107654403</v>
      </c>
      <c r="C1502" t="s">
        <v>85</v>
      </c>
      <c r="F1502" t="s">
        <v>14</v>
      </c>
      <c r="G1502" s="1">
        <v>1631</v>
      </c>
      <c r="H1502" s="1">
        <v>1631</v>
      </c>
    </row>
    <row r="1503" spans="1:8" x14ac:dyDescent="0.25">
      <c r="A1503" t="s">
        <v>294</v>
      </c>
      <c r="B1503">
        <v>107654403</v>
      </c>
      <c r="C1503" t="s">
        <v>11</v>
      </c>
      <c r="D1503" t="s">
        <v>673</v>
      </c>
      <c r="E1503" s="1">
        <v>630145</v>
      </c>
      <c r="F1503" t="s">
        <v>673</v>
      </c>
      <c r="G1503" s="1">
        <v>1741803.76</v>
      </c>
      <c r="H1503" s="1">
        <v>2371948.7599999998</v>
      </c>
    </row>
    <row r="1505" spans="1:8" x14ac:dyDescent="0.25">
      <c r="A1505" t="s">
        <v>295</v>
      </c>
      <c r="B1505">
        <v>104107803</v>
      </c>
      <c r="C1505" t="s">
        <v>16</v>
      </c>
      <c r="D1505" t="s">
        <v>14</v>
      </c>
      <c r="E1505" s="1">
        <v>235458.06</v>
      </c>
      <c r="H1505" s="1">
        <v>235458.06</v>
      </c>
    </row>
    <row r="1506" spans="1:8" x14ac:dyDescent="0.25">
      <c r="A1506" t="s">
        <v>295</v>
      </c>
      <c r="B1506">
        <v>104107803</v>
      </c>
      <c r="C1506" t="s">
        <v>23</v>
      </c>
      <c r="D1506" t="s">
        <v>14</v>
      </c>
      <c r="E1506" s="1">
        <v>27341.07</v>
      </c>
      <c r="H1506" s="1">
        <v>27341.07</v>
      </c>
    </row>
    <row r="1507" spans="1:8" x14ac:dyDescent="0.25">
      <c r="A1507" t="s">
        <v>295</v>
      </c>
      <c r="B1507">
        <v>104107803</v>
      </c>
      <c r="C1507" t="s">
        <v>27</v>
      </c>
      <c r="D1507" t="s">
        <v>10</v>
      </c>
      <c r="E1507" s="1">
        <v>36081.550000000003</v>
      </c>
      <c r="F1507" t="s">
        <v>10</v>
      </c>
      <c r="G1507" s="1">
        <v>50000</v>
      </c>
      <c r="H1507" s="1">
        <v>86081.55</v>
      </c>
    </row>
    <row r="1508" spans="1:8" x14ac:dyDescent="0.25">
      <c r="A1508" t="s">
        <v>295</v>
      </c>
      <c r="B1508">
        <v>104107803</v>
      </c>
      <c r="C1508" t="s">
        <v>38</v>
      </c>
      <c r="D1508" t="s">
        <v>14</v>
      </c>
      <c r="E1508" s="1">
        <v>1484.92</v>
      </c>
      <c r="H1508" s="1">
        <v>1484.92</v>
      </c>
    </row>
    <row r="1509" spans="1:8" x14ac:dyDescent="0.25">
      <c r="A1509" t="s">
        <v>295</v>
      </c>
      <c r="B1509">
        <v>104107803</v>
      </c>
      <c r="C1509" t="s">
        <v>9</v>
      </c>
      <c r="D1509" t="s">
        <v>32</v>
      </c>
      <c r="E1509" s="1">
        <v>6750</v>
      </c>
      <c r="H1509" s="1">
        <v>6750</v>
      </c>
    </row>
    <row r="1510" spans="1:8" x14ac:dyDescent="0.25">
      <c r="A1510" t="s">
        <v>295</v>
      </c>
      <c r="B1510">
        <v>104107803</v>
      </c>
      <c r="C1510" t="s">
        <v>29</v>
      </c>
      <c r="D1510" t="s">
        <v>14</v>
      </c>
      <c r="E1510" s="1">
        <v>1400</v>
      </c>
      <c r="H1510" s="1">
        <v>1400</v>
      </c>
    </row>
    <row r="1511" spans="1:8" x14ac:dyDescent="0.25">
      <c r="A1511" t="s">
        <v>295</v>
      </c>
      <c r="B1511">
        <v>104107803</v>
      </c>
      <c r="C1511" t="s">
        <v>31</v>
      </c>
      <c r="D1511" t="s">
        <v>14</v>
      </c>
      <c r="E1511" s="1">
        <v>400</v>
      </c>
      <c r="H1511" s="1">
        <v>400</v>
      </c>
    </row>
    <row r="1512" spans="1:8" x14ac:dyDescent="0.25">
      <c r="A1512" t="s">
        <v>295</v>
      </c>
      <c r="B1512">
        <v>104107803</v>
      </c>
      <c r="C1512" t="s">
        <v>40</v>
      </c>
      <c r="D1512" t="s">
        <v>14</v>
      </c>
      <c r="E1512" s="1">
        <v>27519.4</v>
      </c>
      <c r="H1512" s="1">
        <v>27519.4</v>
      </c>
    </row>
    <row r="1513" spans="1:8" x14ac:dyDescent="0.25">
      <c r="A1513" t="s">
        <v>295</v>
      </c>
      <c r="B1513">
        <v>104107803</v>
      </c>
      <c r="C1513" t="s">
        <v>11</v>
      </c>
      <c r="D1513" t="s">
        <v>673</v>
      </c>
      <c r="E1513" s="1">
        <v>336435</v>
      </c>
      <c r="F1513" t="s">
        <v>673</v>
      </c>
      <c r="G1513" s="1">
        <v>50000</v>
      </c>
      <c r="H1513" s="1">
        <v>386435</v>
      </c>
    </row>
    <row r="1515" spans="1:8" x14ac:dyDescent="0.25">
      <c r="A1515" t="s">
        <v>296</v>
      </c>
      <c r="B1515">
        <v>114064003</v>
      </c>
      <c r="C1515" t="s">
        <v>13</v>
      </c>
      <c r="D1515" t="s">
        <v>14</v>
      </c>
      <c r="E1515" s="1">
        <v>140805</v>
      </c>
      <c r="F1515" t="s">
        <v>14</v>
      </c>
      <c r="G1515" s="1">
        <v>50000</v>
      </c>
      <c r="H1515" s="1">
        <v>190805</v>
      </c>
    </row>
    <row r="1516" spans="1:8" x14ac:dyDescent="0.25">
      <c r="A1516" t="s">
        <v>296</v>
      </c>
      <c r="B1516">
        <v>114064003</v>
      </c>
      <c r="C1516" t="s">
        <v>11</v>
      </c>
      <c r="D1516" t="s">
        <v>673</v>
      </c>
      <c r="E1516" s="1">
        <v>140805</v>
      </c>
      <c r="F1516" t="s">
        <v>673</v>
      </c>
      <c r="G1516" s="1">
        <v>50000</v>
      </c>
      <c r="H1516" s="1">
        <v>190805</v>
      </c>
    </row>
    <row r="1518" spans="1:8" x14ac:dyDescent="0.25">
      <c r="A1518" t="s">
        <v>297</v>
      </c>
      <c r="B1518">
        <v>113362940</v>
      </c>
      <c r="C1518" t="s">
        <v>9</v>
      </c>
      <c r="D1518" t="s">
        <v>14</v>
      </c>
      <c r="E1518" s="1">
        <v>13931</v>
      </c>
      <c r="H1518" s="1">
        <v>13931</v>
      </c>
    </row>
    <row r="1519" spans="1:8" x14ac:dyDescent="0.25">
      <c r="A1519" t="s">
        <v>297</v>
      </c>
      <c r="B1519">
        <v>113362940</v>
      </c>
      <c r="C1519" t="s">
        <v>39</v>
      </c>
      <c r="D1519" t="s">
        <v>14</v>
      </c>
      <c r="E1519" s="1">
        <v>2400</v>
      </c>
      <c r="H1519" s="1">
        <v>2400</v>
      </c>
    </row>
    <row r="1520" spans="1:8" x14ac:dyDescent="0.25">
      <c r="A1520" t="s">
        <v>297</v>
      </c>
      <c r="B1520">
        <v>113362940</v>
      </c>
      <c r="C1520" t="s">
        <v>11</v>
      </c>
      <c r="D1520" t="s">
        <v>673</v>
      </c>
      <c r="E1520" s="1">
        <v>16331</v>
      </c>
      <c r="F1520" t="s">
        <v>673</v>
      </c>
      <c r="G1520" s="1">
        <v>0</v>
      </c>
      <c r="H1520" s="1">
        <v>16331</v>
      </c>
    </row>
    <row r="1522" spans="1:8" x14ac:dyDescent="0.25">
      <c r="A1522" t="s">
        <v>298</v>
      </c>
      <c r="B1522">
        <v>126513110</v>
      </c>
      <c r="C1522" t="s">
        <v>13</v>
      </c>
      <c r="D1522" t="s">
        <v>14</v>
      </c>
      <c r="E1522" s="1">
        <v>35481</v>
      </c>
      <c r="H1522" s="1">
        <v>35481</v>
      </c>
    </row>
    <row r="1523" spans="1:8" x14ac:dyDescent="0.25">
      <c r="A1523" t="s">
        <v>298</v>
      </c>
      <c r="B1523">
        <v>126513110</v>
      </c>
      <c r="C1523" t="s">
        <v>11</v>
      </c>
      <c r="D1523" t="s">
        <v>673</v>
      </c>
      <c r="E1523" s="1">
        <v>35481</v>
      </c>
      <c r="F1523" t="s">
        <v>673</v>
      </c>
      <c r="G1523" s="1">
        <v>0</v>
      </c>
      <c r="H1523" s="1">
        <v>35481</v>
      </c>
    </row>
    <row r="1525" spans="1:8" x14ac:dyDescent="0.25">
      <c r="A1525" t="s">
        <v>299</v>
      </c>
      <c r="B1525">
        <v>119665003</v>
      </c>
      <c r="C1525" t="s">
        <v>16</v>
      </c>
      <c r="D1525" t="s">
        <v>14</v>
      </c>
      <c r="E1525" s="1">
        <v>181454</v>
      </c>
      <c r="F1525" t="s">
        <v>14</v>
      </c>
      <c r="G1525" s="1">
        <v>48505.8</v>
      </c>
      <c r="H1525" s="1">
        <v>229959.8</v>
      </c>
    </row>
    <row r="1526" spans="1:8" x14ac:dyDescent="0.25">
      <c r="A1526" t="s">
        <v>299</v>
      </c>
      <c r="B1526">
        <v>119665003</v>
      </c>
      <c r="C1526" t="s">
        <v>38</v>
      </c>
      <c r="F1526" t="s">
        <v>14</v>
      </c>
      <c r="G1526" s="1">
        <v>90228.89</v>
      </c>
      <c r="H1526" s="1">
        <v>90228.89</v>
      </c>
    </row>
    <row r="1527" spans="1:8" x14ac:dyDescent="0.25">
      <c r="A1527" t="s">
        <v>299</v>
      </c>
      <c r="B1527">
        <v>119665003</v>
      </c>
      <c r="C1527" t="s">
        <v>29</v>
      </c>
      <c r="F1527" t="s">
        <v>14</v>
      </c>
      <c r="G1527" s="1">
        <v>12184.29</v>
      </c>
      <c r="H1527" s="1">
        <v>12184.29</v>
      </c>
    </row>
    <row r="1528" spans="1:8" x14ac:dyDescent="0.25">
      <c r="A1528" t="s">
        <v>299</v>
      </c>
      <c r="B1528">
        <v>119665003</v>
      </c>
      <c r="C1528" t="s">
        <v>11</v>
      </c>
      <c r="D1528" t="s">
        <v>673</v>
      </c>
      <c r="E1528" s="1">
        <v>181454</v>
      </c>
      <c r="F1528" t="s">
        <v>673</v>
      </c>
      <c r="G1528" s="1">
        <v>150918.98000000001</v>
      </c>
      <c r="H1528" s="1">
        <v>332372.98</v>
      </c>
    </row>
    <row r="1530" spans="1:8" x14ac:dyDescent="0.25">
      <c r="A1530" t="s">
        <v>300</v>
      </c>
      <c r="B1530">
        <v>118403903</v>
      </c>
      <c r="C1530" t="s">
        <v>13</v>
      </c>
      <c r="D1530" t="s">
        <v>14</v>
      </c>
      <c r="E1530" s="1">
        <v>278523</v>
      </c>
      <c r="F1530" t="s">
        <v>14</v>
      </c>
      <c r="G1530" s="1">
        <v>120819.98</v>
      </c>
      <c r="H1530" s="1">
        <v>399342.98</v>
      </c>
    </row>
    <row r="1531" spans="1:8" x14ac:dyDescent="0.25">
      <c r="A1531" t="s">
        <v>300</v>
      </c>
      <c r="B1531">
        <v>118403903</v>
      </c>
      <c r="C1531" t="s">
        <v>11</v>
      </c>
      <c r="D1531" t="s">
        <v>673</v>
      </c>
      <c r="E1531" s="1">
        <v>278523</v>
      </c>
      <c r="F1531" t="s">
        <v>673</v>
      </c>
      <c r="G1531" s="1">
        <v>120819.98</v>
      </c>
      <c r="H1531" s="1">
        <v>399342.98</v>
      </c>
    </row>
    <row r="1533" spans="1:8" x14ac:dyDescent="0.25">
      <c r="A1533" t="s">
        <v>301</v>
      </c>
      <c r="B1533">
        <v>119354603</v>
      </c>
      <c r="C1533" t="s">
        <v>16</v>
      </c>
      <c r="D1533" t="s">
        <v>14</v>
      </c>
      <c r="E1533" s="1">
        <v>236731</v>
      </c>
      <c r="F1533" t="s">
        <v>14</v>
      </c>
      <c r="G1533" s="1">
        <v>344918.1</v>
      </c>
      <c r="H1533" s="1">
        <v>581649.1</v>
      </c>
    </row>
    <row r="1534" spans="1:8" x14ac:dyDescent="0.25">
      <c r="A1534" t="s">
        <v>301</v>
      </c>
      <c r="B1534">
        <v>119354603</v>
      </c>
      <c r="C1534" t="s">
        <v>28</v>
      </c>
      <c r="F1534" t="s">
        <v>14</v>
      </c>
      <c r="G1534" s="1">
        <v>183434.74</v>
      </c>
      <c r="H1534" s="1">
        <v>183434.74</v>
      </c>
    </row>
    <row r="1535" spans="1:8" x14ac:dyDescent="0.25">
      <c r="A1535" t="s">
        <v>301</v>
      </c>
      <c r="B1535">
        <v>119354603</v>
      </c>
      <c r="C1535" t="s">
        <v>11</v>
      </c>
      <c r="D1535" t="s">
        <v>673</v>
      </c>
      <c r="E1535" s="1">
        <v>236731</v>
      </c>
      <c r="F1535" t="s">
        <v>673</v>
      </c>
      <c r="G1535" s="1">
        <v>528352.84</v>
      </c>
      <c r="H1535" s="1">
        <v>765083.84</v>
      </c>
    </row>
    <row r="1537" spans="1:8" x14ac:dyDescent="0.25">
      <c r="A1537" t="s">
        <v>302</v>
      </c>
      <c r="B1537">
        <v>104433903</v>
      </c>
      <c r="C1537" t="s">
        <v>16</v>
      </c>
      <c r="D1537" t="s">
        <v>14</v>
      </c>
      <c r="E1537" s="1">
        <v>221294</v>
      </c>
      <c r="F1537" t="s">
        <v>14</v>
      </c>
      <c r="G1537" s="1">
        <v>50000</v>
      </c>
      <c r="H1537" s="1">
        <v>271294</v>
      </c>
    </row>
    <row r="1538" spans="1:8" x14ac:dyDescent="0.25">
      <c r="A1538" t="s">
        <v>302</v>
      </c>
      <c r="B1538">
        <v>104433903</v>
      </c>
      <c r="C1538" t="s">
        <v>11</v>
      </c>
      <c r="D1538" t="s">
        <v>673</v>
      </c>
      <c r="E1538" s="1">
        <v>221294</v>
      </c>
      <c r="F1538" t="s">
        <v>673</v>
      </c>
      <c r="G1538" s="1">
        <v>50000</v>
      </c>
      <c r="H1538" s="1">
        <v>271294</v>
      </c>
    </row>
    <row r="1540" spans="1:8" x14ac:dyDescent="0.25">
      <c r="A1540" t="s">
        <v>303</v>
      </c>
      <c r="B1540">
        <v>113363603</v>
      </c>
      <c r="C1540" t="s">
        <v>27</v>
      </c>
      <c r="F1540" t="s">
        <v>32</v>
      </c>
      <c r="G1540" s="1">
        <v>212857.63</v>
      </c>
      <c r="H1540" s="1">
        <v>212857.63</v>
      </c>
    </row>
    <row r="1541" spans="1:8" x14ac:dyDescent="0.25">
      <c r="A1541" t="s">
        <v>303</v>
      </c>
      <c r="B1541">
        <v>113363603</v>
      </c>
      <c r="C1541" t="s">
        <v>18</v>
      </c>
      <c r="D1541" t="s">
        <v>10</v>
      </c>
      <c r="E1541" s="1">
        <v>281120</v>
      </c>
      <c r="F1541" t="s">
        <v>10</v>
      </c>
      <c r="G1541" s="1">
        <v>137033.43</v>
      </c>
      <c r="H1541" s="1">
        <v>418153.43</v>
      </c>
    </row>
    <row r="1542" spans="1:8" x14ac:dyDescent="0.25">
      <c r="A1542" t="s">
        <v>303</v>
      </c>
      <c r="B1542">
        <v>113363603</v>
      </c>
      <c r="C1542" t="s">
        <v>29</v>
      </c>
      <c r="F1542" t="s">
        <v>14</v>
      </c>
      <c r="G1542" s="1">
        <v>141935.81</v>
      </c>
      <c r="H1542" s="1">
        <v>141935.81</v>
      </c>
    </row>
    <row r="1543" spans="1:8" x14ac:dyDescent="0.25">
      <c r="A1543" t="s">
        <v>303</v>
      </c>
      <c r="B1543">
        <v>113363603</v>
      </c>
      <c r="C1543" t="s">
        <v>42</v>
      </c>
      <c r="F1543" t="s">
        <v>10</v>
      </c>
      <c r="G1543" s="1">
        <v>20000</v>
      </c>
      <c r="H1543" s="1">
        <v>20000</v>
      </c>
    </row>
    <row r="1544" spans="1:8" x14ac:dyDescent="0.25">
      <c r="A1544" t="s">
        <v>303</v>
      </c>
      <c r="B1544">
        <v>113363603</v>
      </c>
      <c r="C1544" t="s">
        <v>11</v>
      </c>
      <c r="D1544" t="s">
        <v>673</v>
      </c>
      <c r="E1544" s="1">
        <v>281120</v>
      </c>
      <c r="F1544" t="s">
        <v>673</v>
      </c>
      <c r="G1544" s="1">
        <v>511826.87</v>
      </c>
      <c r="H1544" s="1">
        <v>792946.87</v>
      </c>
    </row>
    <row r="1546" spans="1:8" x14ac:dyDescent="0.25">
      <c r="A1546" t="s">
        <v>304</v>
      </c>
      <c r="B1546">
        <v>113364002</v>
      </c>
      <c r="C1546" t="s">
        <v>16</v>
      </c>
      <c r="D1546" t="s">
        <v>14</v>
      </c>
      <c r="E1546" s="1">
        <v>2348858</v>
      </c>
      <c r="H1546" s="1">
        <v>2348858</v>
      </c>
    </row>
    <row r="1547" spans="1:8" x14ac:dyDescent="0.25">
      <c r="A1547" t="s">
        <v>304</v>
      </c>
      <c r="B1547">
        <v>113364002</v>
      </c>
      <c r="C1547" t="s">
        <v>30</v>
      </c>
      <c r="F1547" t="s">
        <v>14</v>
      </c>
      <c r="G1547" s="1">
        <v>6915796.6900000004</v>
      </c>
      <c r="H1547" s="1">
        <v>6915796.6900000004</v>
      </c>
    </row>
    <row r="1548" spans="1:8" x14ac:dyDescent="0.25">
      <c r="A1548" t="s">
        <v>304</v>
      </c>
      <c r="B1548">
        <v>113364002</v>
      </c>
      <c r="C1548" t="s">
        <v>41</v>
      </c>
      <c r="F1548" t="s">
        <v>14</v>
      </c>
      <c r="G1548" s="1">
        <v>147665.95000000001</v>
      </c>
      <c r="H1548" s="1">
        <v>147665.95000000001</v>
      </c>
    </row>
    <row r="1549" spans="1:8" x14ac:dyDescent="0.25">
      <c r="A1549" t="s">
        <v>304</v>
      </c>
      <c r="B1549">
        <v>113364002</v>
      </c>
      <c r="C1549" t="s">
        <v>11</v>
      </c>
      <c r="D1549" t="s">
        <v>673</v>
      </c>
      <c r="E1549" s="1">
        <v>2348858</v>
      </c>
      <c r="F1549" t="s">
        <v>673</v>
      </c>
      <c r="G1549" s="1">
        <v>7063462.6400000006</v>
      </c>
      <c r="H1549" s="1">
        <v>9412320.6400000006</v>
      </c>
    </row>
    <row r="1551" spans="1:8" x14ac:dyDescent="0.25">
      <c r="A1551" t="s">
        <v>305</v>
      </c>
      <c r="B1551">
        <v>101264003</v>
      </c>
      <c r="C1551" t="s">
        <v>16</v>
      </c>
      <c r="D1551" t="s">
        <v>14</v>
      </c>
      <c r="E1551" s="1">
        <v>608349</v>
      </c>
      <c r="F1551" t="s">
        <v>14</v>
      </c>
      <c r="G1551" s="1">
        <v>75351.42</v>
      </c>
      <c r="H1551" s="1">
        <v>683700.42</v>
      </c>
    </row>
    <row r="1552" spans="1:8" x14ac:dyDescent="0.25">
      <c r="A1552" t="s">
        <v>305</v>
      </c>
      <c r="B1552">
        <v>101264003</v>
      </c>
      <c r="C1552" t="s">
        <v>13</v>
      </c>
      <c r="F1552" t="s">
        <v>14</v>
      </c>
      <c r="G1552" s="1">
        <v>688697.63</v>
      </c>
      <c r="H1552" s="1">
        <v>688697.63</v>
      </c>
    </row>
    <row r="1553" spans="1:8" x14ac:dyDescent="0.25">
      <c r="A1553" t="s">
        <v>305</v>
      </c>
      <c r="B1553">
        <v>101264003</v>
      </c>
      <c r="C1553" t="s">
        <v>27</v>
      </c>
      <c r="F1553" t="s">
        <v>14</v>
      </c>
      <c r="G1553" s="1">
        <v>257699.51</v>
      </c>
      <c r="H1553" s="1">
        <v>257699.51</v>
      </c>
    </row>
    <row r="1554" spans="1:8" x14ac:dyDescent="0.25">
      <c r="A1554" t="s">
        <v>305</v>
      </c>
      <c r="B1554">
        <v>101264003</v>
      </c>
      <c r="C1554" t="s">
        <v>18</v>
      </c>
      <c r="F1554" t="s">
        <v>14</v>
      </c>
      <c r="G1554" s="1">
        <v>16683.439999999999</v>
      </c>
      <c r="H1554" s="1">
        <v>16683.439999999999</v>
      </c>
    </row>
    <row r="1555" spans="1:8" x14ac:dyDescent="0.25">
      <c r="A1555" t="s">
        <v>305</v>
      </c>
      <c r="B1555">
        <v>101264003</v>
      </c>
      <c r="C1555" t="s">
        <v>39</v>
      </c>
      <c r="F1555" t="s">
        <v>14</v>
      </c>
      <c r="G1555" s="1">
        <v>236870.12</v>
      </c>
      <c r="H1555" s="1">
        <v>236870.12</v>
      </c>
    </row>
    <row r="1556" spans="1:8" x14ac:dyDescent="0.25">
      <c r="A1556" t="s">
        <v>305</v>
      </c>
      <c r="B1556">
        <v>101264003</v>
      </c>
      <c r="C1556" t="s">
        <v>11</v>
      </c>
      <c r="D1556" t="s">
        <v>673</v>
      </c>
      <c r="E1556" s="1">
        <v>608349</v>
      </c>
      <c r="F1556" t="s">
        <v>673</v>
      </c>
      <c r="G1556" s="1">
        <v>1275302.1200000001</v>
      </c>
      <c r="H1556" s="1">
        <v>1883651.12</v>
      </c>
    </row>
    <row r="1558" spans="1:8" x14ac:dyDescent="0.25">
      <c r="A1558" t="s">
        <v>306</v>
      </c>
      <c r="B1558">
        <v>104374003</v>
      </c>
      <c r="C1558" t="s">
        <v>16</v>
      </c>
      <c r="D1558" t="s">
        <v>14</v>
      </c>
      <c r="E1558" s="1">
        <v>255143</v>
      </c>
      <c r="F1558" t="s">
        <v>14</v>
      </c>
      <c r="G1558" s="1">
        <v>50000</v>
      </c>
      <c r="H1558" s="1">
        <v>305143</v>
      </c>
    </row>
    <row r="1559" spans="1:8" x14ac:dyDescent="0.25">
      <c r="A1559" t="s">
        <v>306</v>
      </c>
      <c r="B1559">
        <v>104374003</v>
      </c>
      <c r="C1559" t="s">
        <v>11</v>
      </c>
      <c r="D1559" t="s">
        <v>673</v>
      </c>
      <c r="E1559" s="1">
        <v>255143</v>
      </c>
      <c r="F1559" t="s">
        <v>673</v>
      </c>
      <c r="G1559" s="1">
        <v>50000</v>
      </c>
      <c r="H1559" s="1">
        <v>305143</v>
      </c>
    </row>
    <row r="1561" spans="1:8" x14ac:dyDescent="0.25">
      <c r="A1561" t="s">
        <v>307</v>
      </c>
      <c r="B1561">
        <v>113384603</v>
      </c>
      <c r="C1561" t="s">
        <v>37</v>
      </c>
      <c r="D1561" t="s">
        <v>14</v>
      </c>
      <c r="E1561" s="1">
        <v>553178.65</v>
      </c>
      <c r="H1561" s="1">
        <v>553178.65</v>
      </c>
    </row>
    <row r="1562" spans="1:8" x14ac:dyDescent="0.25">
      <c r="A1562" t="s">
        <v>307</v>
      </c>
      <c r="B1562">
        <v>113384603</v>
      </c>
      <c r="C1562" t="s">
        <v>16</v>
      </c>
      <c r="F1562" t="s">
        <v>14</v>
      </c>
      <c r="G1562" s="1">
        <v>2486593.65</v>
      </c>
      <c r="H1562" s="1">
        <v>2486593.65</v>
      </c>
    </row>
    <row r="1563" spans="1:8" x14ac:dyDescent="0.25">
      <c r="A1563" t="s">
        <v>307</v>
      </c>
      <c r="B1563">
        <v>113384603</v>
      </c>
      <c r="C1563" t="s">
        <v>23</v>
      </c>
      <c r="D1563" t="s">
        <v>14</v>
      </c>
      <c r="E1563" s="1">
        <v>415646.11</v>
      </c>
      <c r="F1563" t="s">
        <v>10</v>
      </c>
      <c r="G1563" s="1">
        <v>1920054.11</v>
      </c>
      <c r="H1563" s="1">
        <v>2335700.2200000002</v>
      </c>
    </row>
    <row r="1564" spans="1:8" x14ac:dyDescent="0.25">
      <c r="A1564" t="s">
        <v>307</v>
      </c>
      <c r="B1564">
        <v>113384603</v>
      </c>
      <c r="C1564" t="s">
        <v>27</v>
      </c>
      <c r="F1564" t="s">
        <v>10</v>
      </c>
      <c r="G1564" s="1">
        <v>1536700.32</v>
      </c>
      <c r="H1564" s="1">
        <v>1536700.32</v>
      </c>
    </row>
    <row r="1565" spans="1:8" x14ac:dyDescent="0.25">
      <c r="A1565" t="s">
        <v>307</v>
      </c>
      <c r="B1565">
        <v>113384603</v>
      </c>
      <c r="C1565" t="s">
        <v>24</v>
      </c>
      <c r="D1565" t="s">
        <v>14</v>
      </c>
      <c r="E1565" s="1">
        <v>71441.149999999994</v>
      </c>
      <c r="H1565" s="1">
        <v>71441.149999999994</v>
      </c>
    </row>
    <row r="1566" spans="1:8" x14ac:dyDescent="0.25">
      <c r="A1566" t="s">
        <v>307</v>
      </c>
      <c r="B1566">
        <v>113384603</v>
      </c>
      <c r="C1566" t="s">
        <v>38</v>
      </c>
      <c r="F1566" t="s">
        <v>14</v>
      </c>
      <c r="G1566" s="1">
        <v>764079.64</v>
      </c>
      <c r="H1566" s="1">
        <v>764079.64</v>
      </c>
    </row>
    <row r="1567" spans="1:8" x14ac:dyDescent="0.25">
      <c r="A1567" t="s">
        <v>307</v>
      </c>
      <c r="B1567">
        <v>113384603</v>
      </c>
      <c r="C1567" t="s">
        <v>9</v>
      </c>
      <c r="F1567" t="s">
        <v>14</v>
      </c>
      <c r="G1567" s="1">
        <v>94528.33</v>
      </c>
      <c r="H1567" s="1">
        <v>94528.33</v>
      </c>
    </row>
    <row r="1568" spans="1:8" x14ac:dyDescent="0.25">
      <c r="A1568" t="s">
        <v>307</v>
      </c>
      <c r="B1568">
        <v>113384603</v>
      </c>
      <c r="C1568" t="s">
        <v>28</v>
      </c>
      <c r="F1568" t="s">
        <v>10</v>
      </c>
      <c r="G1568" s="1">
        <v>104520.99</v>
      </c>
      <c r="H1568" s="1">
        <v>104520.99</v>
      </c>
    </row>
    <row r="1569" spans="1:8" x14ac:dyDescent="0.25">
      <c r="A1569" t="s">
        <v>307</v>
      </c>
      <c r="B1569">
        <v>113384603</v>
      </c>
      <c r="C1569" t="s">
        <v>45</v>
      </c>
      <c r="F1569" t="s">
        <v>14</v>
      </c>
      <c r="G1569" s="1">
        <v>226456.87</v>
      </c>
      <c r="H1569" s="1">
        <v>226456.87</v>
      </c>
    </row>
    <row r="1570" spans="1:8" x14ac:dyDescent="0.25">
      <c r="A1570" t="s">
        <v>307</v>
      </c>
      <c r="B1570">
        <v>113384603</v>
      </c>
      <c r="C1570" t="s">
        <v>30</v>
      </c>
      <c r="F1570" t="s">
        <v>14</v>
      </c>
      <c r="G1570" s="1">
        <v>3139460.49</v>
      </c>
      <c r="H1570" s="1">
        <v>3139460.49</v>
      </c>
    </row>
    <row r="1571" spans="1:8" x14ac:dyDescent="0.25">
      <c r="A1571" t="s">
        <v>307</v>
      </c>
      <c r="B1571">
        <v>113384603</v>
      </c>
      <c r="C1571" t="s">
        <v>31</v>
      </c>
      <c r="F1571" t="s">
        <v>10</v>
      </c>
      <c r="G1571" s="1">
        <v>1184376.1200000001</v>
      </c>
      <c r="H1571" s="1">
        <v>1184376.1200000001</v>
      </c>
    </row>
    <row r="1572" spans="1:8" x14ac:dyDescent="0.25">
      <c r="A1572" t="s">
        <v>307</v>
      </c>
      <c r="B1572">
        <v>113384603</v>
      </c>
      <c r="C1572" t="s">
        <v>40</v>
      </c>
      <c r="D1572" t="s">
        <v>14</v>
      </c>
      <c r="E1572" s="1">
        <v>90525.09</v>
      </c>
      <c r="F1572" t="s">
        <v>14</v>
      </c>
      <c r="G1572" s="1">
        <v>498286.07</v>
      </c>
      <c r="H1572" s="1">
        <v>588811.16</v>
      </c>
    </row>
    <row r="1573" spans="1:8" x14ac:dyDescent="0.25">
      <c r="A1573" t="s">
        <v>307</v>
      </c>
      <c r="B1573">
        <v>113384603</v>
      </c>
      <c r="C1573" t="s">
        <v>41</v>
      </c>
      <c r="F1573" t="s">
        <v>10</v>
      </c>
      <c r="G1573" s="1">
        <v>254917.52</v>
      </c>
      <c r="H1573" s="1">
        <v>254917.52</v>
      </c>
    </row>
    <row r="1574" spans="1:8" x14ac:dyDescent="0.25">
      <c r="A1574" t="s">
        <v>307</v>
      </c>
      <c r="B1574">
        <v>113384603</v>
      </c>
      <c r="C1574" t="s">
        <v>33</v>
      </c>
      <c r="F1574" t="s">
        <v>10</v>
      </c>
      <c r="G1574" s="1">
        <v>512593.87</v>
      </c>
      <c r="H1574" s="1">
        <v>512593.87</v>
      </c>
    </row>
    <row r="1575" spans="1:8" x14ac:dyDescent="0.25">
      <c r="A1575" t="s">
        <v>307</v>
      </c>
      <c r="B1575">
        <v>113384603</v>
      </c>
      <c r="C1575" t="s">
        <v>11</v>
      </c>
      <c r="D1575" t="s">
        <v>673</v>
      </c>
      <c r="E1575" s="1">
        <v>1130791</v>
      </c>
      <c r="F1575" t="s">
        <v>673</v>
      </c>
      <c r="G1575" s="1">
        <v>12722567.98</v>
      </c>
      <c r="H1575" s="1">
        <v>13853358.98</v>
      </c>
    </row>
    <row r="1577" spans="1:8" x14ac:dyDescent="0.25">
      <c r="A1577" t="s">
        <v>308</v>
      </c>
      <c r="B1577">
        <v>128034503</v>
      </c>
      <c r="C1577" t="s">
        <v>42</v>
      </c>
      <c r="D1577" t="s">
        <v>14</v>
      </c>
      <c r="E1577" s="1">
        <v>141716</v>
      </c>
      <c r="H1577" s="1">
        <v>141716</v>
      </c>
    </row>
    <row r="1578" spans="1:8" x14ac:dyDescent="0.25">
      <c r="A1578" t="s">
        <v>308</v>
      </c>
      <c r="B1578">
        <v>128034503</v>
      </c>
      <c r="C1578" t="s">
        <v>11</v>
      </c>
      <c r="D1578" t="s">
        <v>673</v>
      </c>
      <c r="E1578" s="1">
        <v>141716</v>
      </c>
      <c r="F1578" t="s">
        <v>673</v>
      </c>
      <c r="G1578" s="1">
        <v>0</v>
      </c>
      <c r="H1578" s="1">
        <v>141716</v>
      </c>
    </row>
    <row r="1580" spans="1:8" x14ac:dyDescent="0.25">
      <c r="A1580" t="s">
        <v>309</v>
      </c>
      <c r="B1580">
        <v>120480002</v>
      </c>
      <c r="C1580" t="s">
        <v>16</v>
      </c>
      <c r="D1580" t="s">
        <v>14</v>
      </c>
      <c r="E1580" s="1">
        <v>48388</v>
      </c>
      <c r="H1580" s="1">
        <v>48388</v>
      </c>
    </row>
    <row r="1581" spans="1:8" x14ac:dyDescent="0.25">
      <c r="A1581" t="s">
        <v>309</v>
      </c>
      <c r="B1581">
        <v>120480002</v>
      </c>
      <c r="C1581" t="s">
        <v>11</v>
      </c>
      <c r="D1581" t="s">
        <v>673</v>
      </c>
      <c r="E1581" s="1">
        <v>48388</v>
      </c>
      <c r="F1581" t="s">
        <v>673</v>
      </c>
      <c r="G1581" s="1">
        <v>0</v>
      </c>
      <c r="H1581" s="1">
        <v>48388</v>
      </c>
    </row>
    <row r="1583" spans="1:8" x14ac:dyDescent="0.25">
      <c r="A1583" t="s">
        <v>310</v>
      </c>
      <c r="B1583">
        <v>120483170</v>
      </c>
      <c r="C1583" t="s">
        <v>27</v>
      </c>
      <c r="D1583" t="s">
        <v>14</v>
      </c>
      <c r="E1583" s="1">
        <v>1561.84</v>
      </c>
      <c r="H1583" s="1">
        <v>1561.84</v>
      </c>
    </row>
    <row r="1584" spans="1:8" x14ac:dyDescent="0.25">
      <c r="A1584" t="s">
        <v>310</v>
      </c>
      <c r="B1584">
        <v>120483170</v>
      </c>
      <c r="C1584" t="s">
        <v>20</v>
      </c>
      <c r="D1584" t="s">
        <v>14</v>
      </c>
      <c r="E1584" s="1">
        <v>3850</v>
      </c>
      <c r="H1584" s="1">
        <v>3850</v>
      </c>
    </row>
    <row r="1585" spans="1:8" x14ac:dyDescent="0.25">
      <c r="A1585" t="s">
        <v>310</v>
      </c>
      <c r="B1585">
        <v>120483170</v>
      </c>
      <c r="C1585" t="s">
        <v>18</v>
      </c>
      <c r="D1585" t="s">
        <v>14</v>
      </c>
      <c r="E1585" s="1">
        <v>4818.5</v>
      </c>
      <c r="H1585" s="1">
        <v>4818.5</v>
      </c>
    </row>
    <row r="1586" spans="1:8" x14ac:dyDescent="0.25">
      <c r="A1586" t="s">
        <v>310</v>
      </c>
      <c r="B1586">
        <v>120483170</v>
      </c>
      <c r="C1586" t="s">
        <v>38</v>
      </c>
      <c r="D1586" t="s">
        <v>14</v>
      </c>
      <c r="E1586" s="1">
        <v>1560</v>
      </c>
      <c r="H1586" s="1">
        <v>1560</v>
      </c>
    </row>
    <row r="1587" spans="1:8" x14ac:dyDescent="0.25">
      <c r="A1587" t="s">
        <v>310</v>
      </c>
      <c r="B1587">
        <v>120483170</v>
      </c>
      <c r="C1587" t="s">
        <v>9</v>
      </c>
      <c r="D1587" t="s">
        <v>14</v>
      </c>
      <c r="E1587" s="1">
        <v>5955.33</v>
      </c>
      <c r="H1587" s="1">
        <v>5955.33</v>
      </c>
    </row>
    <row r="1588" spans="1:8" x14ac:dyDescent="0.25">
      <c r="A1588" t="s">
        <v>310</v>
      </c>
      <c r="B1588">
        <v>120483170</v>
      </c>
      <c r="C1588" t="s">
        <v>45</v>
      </c>
      <c r="D1588" t="s">
        <v>14</v>
      </c>
      <c r="E1588" s="1">
        <v>3546.33</v>
      </c>
      <c r="H1588" s="1">
        <v>3546.33</v>
      </c>
    </row>
    <row r="1589" spans="1:8" x14ac:dyDescent="0.25">
      <c r="A1589" t="s">
        <v>310</v>
      </c>
      <c r="B1589">
        <v>120483170</v>
      </c>
      <c r="C1589" t="s">
        <v>11</v>
      </c>
      <c r="D1589" t="s">
        <v>673</v>
      </c>
      <c r="E1589" s="1">
        <v>21292</v>
      </c>
      <c r="F1589" t="s">
        <v>673</v>
      </c>
      <c r="G1589" s="1">
        <v>0</v>
      </c>
      <c r="H1589" s="1">
        <v>21292</v>
      </c>
    </row>
    <row r="1591" spans="1:8" x14ac:dyDescent="0.25">
      <c r="A1591" t="s">
        <v>311</v>
      </c>
      <c r="B1591">
        <v>139481451</v>
      </c>
      <c r="C1591" t="s">
        <v>16</v>
      </c>
      <c r="D1591" t="s">
        <v>14</v>
      </c>
      <c r="E1591" s="1">
        <v>20191</v>
      </c>
      <c r="H1591" s="1">
        <v>20191</v>
      </c>
    </row>
    <row r="1592" spans="1:8" x14ac:dyDescent="0.25">
      <c r="A1592" t="s">
        <v>311</v>
      </c>
      <c r="B1592">
        <v>139481451</v>
      </c>
      <c r="C1592" t="s">
        <v>11</v>
      </c>
      <c r="D1592" t="s">
        <v>673</v>
      </c>
      <c r="E1592" s="1">
        <v>20191</v>
      </c>
      <c r="F1592" t="s">
        <v>673</v>
      </c>
      <c r="G1592" s="1">
        <v>0</v>
      </c>
      <c r="H1592" s="1">
        <v>20191</v>
      </c>
    </row>
    <row r="1594" spans="1:8" x14ac:dyDescent="0.25">
      <c r="A1594" t="s">
        <v>312</v>
      </c>
      <c r="B1594">
        <v>121135503</v>
      </c>
      <c r="C1594" t="s">
        <v>13</v>
      </c>
      <c r="D1594" t="s">
        <v>14</v>
      </c>
      <c r="E1594" s="1">
        <v>355185.15</v>
      </c>
      <c r="F1594" t="s">
        <v>14</v>
      </c>
      <c r="G1594" s="1">
        <v>1698486.43</v>
      </c>
      <c r="H1594" s="1">
        <v>2053671.58</v>
      </c>
    </row>
    <row r="1595" spans="1:8" x14ac:dyDescent="0.25">
      <c r="A1595" t="s">
        <v>312</v>
      </c>
      <c r="B1595">
        <v>121135503</v>
      </c>
      <c r="C1595" t="s">
        <v>46</v>
      </c>
      <c r="D1595" t="s">
        <v>14</v>
      </c>
      <c r="E1595" s="1">
        <v>18973.849999999999</v>
      </c>
      <c r="H1595" s="1">
        <v>18973.849999999999</v>
      </c>
    </row>
    <row r="1596" spans="1:8" x14ac:dyDescent="0.25">
      <c r="A1596" t="s">
        <v>312</v>
      </c>
      <c r="B1596">
        <v>121135503</v>
      </c>
      <c r="C1596" t="s">
        <v>11</v>
      </c>
      <c r="D1596" t="s">
        <v>673</v>
      </c>
      <c r="E1596" s="1">
        <v>374159</v>
      </c>
      <c r="F1596" t="s">
        <v>673</v>
      </c>
      <c r="G1596" s="1">
        <v>1698486.43</v>
      </c>
      <c r="H1596" s="1">
        <v>2072645.43</v>
      </c>
    </row>
    <row r="1598" spans="1:8" x14ac:dyDescent="0.25">
      <c r="A1598" t="s">
        <v>313</v>
      </c>
      <c r="B1598">
        <v>116604003</v>
      </c>
      <c r="C1598" t="s">
        <v>16</v>
      </c>
      <c r="D1598" t="s">
        <v>14</v>
      </c>
      <c r="E1598" s="1">
        <v>117204</v>
      </c>
      <c r="F1598" t="s">
        <v>14</v>
      </c>
      <c r="G1598" s="1">
        <v>93626.32</v>
      </c>
      <c r="H1598" s="1">
        <v>210830.32</v>
      </c>
    </row>
    <row r="1599" spans="1:8" x14ac:dyDescent="0.25">
      <c r="A1599" t="s">
        <v>313</v>
      </c>
      <c r="B1599">
        <v>116604003</v>
      </c>
      <c r="C1599" t="s">
        <v>20</v>
      </c>
      <c r="D1599" t="s">
        <v>14</v>
      </c>
      <c r="E1599" s="1">
        <v>44896</v>
      </c>
      <c r="F1599" t="s">
        <v>14</v>
      </c>
      <c r="G1599" s="1">
        <v>113789</v>
      </c>
      <c r="H1599" s="1">
        <v>158685</v>
      </c>
    </row>
    <row r="1600" spans="1:8" x14ac:dyDescent="0.25">
      <c r="A1600" t="s">
        <v>313</v>
      </c>
      <c r="B1600">
        <v>116604003</v>
      </c>
      <c r="C1600" t="s">
        <v>29</v>
      </c>
      <c r="D1600" t="s">
        <v>14</v>
      </c>
      <c r="E1600" s="1">
        <v>6300</v>
      </c>
      <c r="H1600" s="1">
        <v>6300</v>
      </c>
    </row>
    <row r="1601" spans="1:8" x14ac:dyDescent="0.25">
      <c r="A1601" t="s">
        <v>313</v>
      </c>
      <c r="B1601">
        <v>116604003</v>
      </c>
      <c r="C1601" t="s">
        <v>11</v>
      </c>
      <c r="D1601" t="s">
        <v>673</v>
      </c>
      <c r="E1601" s="1">
        <v>168400</v>
      </c>
      <c r="F1601" t="s">
        <v>673</v>
      </c>
      <c r="G1601" s="1">
        <v>207415.32</v>
      </c>
      <c r="H1601" s="1">
        <v>375815.32</v>
      </c>
    </row>
    <row r="1603" spans="1:8" x14ac:dyDescent="0.25">
      <c r="A1603" t="s">
        <v>314</v>
      </c>
      <c r="B1603">
        <v>107654903</v>
      </c>
      <c r="C1603" t="s">
        <v>16</v>
      </c>
      <c r="D1603" t="s">
        <v>14</v>
      </c>
      <c r="E1603" s="1">
        <v>167418</v>
      </c>
      <c r="F1603" t="s">
        <v>14</v>
      </c>
      <c r="G1603" s="1">
        <v>141354.04</v>
      </c>
      <c r="H1603" s="1">
        <v>308772.03999999998</v>
      </c>
    </row>
    <row r="1604" spans="1:8" x14ac:dyDescent="0.25">
      <c r="A1604" t="s">
        <v>314</v>
      </c>
      <c r="B1604">
        <v>107654903</v>
      </c>
      <c r="C1604" t="s">
        <v>11</v>
      </c>
      <c r="D1604" t="s">
        <v>673</v>
      </c>
      <c r="E1604" s="1">
        <v>167418</v>
      </c>
      <c r="F1604" t="s">
        <v>673</v>
      </c>
      <c r="G1604" s="1">
        <v>141354.04</v>
      </c>
      <c r="H1604" s="1">
        <v>308772.03999999998</v>
      </c>
    </row>
    <row r="1606" spans="1:8" x14ac:dyDescent="0.25">
      <c r="A1606" t="s">
        <v>315</v>
      </c>
      <c r="B1606">
        <v>112673500</v>
      </c>
      <c r="C1606" t="s">
        <v>27</v>
      </c>
      <c r="D1606" t="s">
        <v>14</v>
      </c>
      <c r="E1606" s="1">
        <v>36679</v>
      </c>
      <c r="H1606" s="1">
        <v>36679</v>
      </c>
    </row>
    <row r="1607" spans="1:8" x14ac:dyDescent="0.25">
      <c r="A1607" t="s">
        <v>315</v>
      </c>
      <c r="B1607">
        <v>112673500</v>
      </c>
      <c r="C1607" t="s">
        <v>21</v>
      </c>
      <c r="D1607" t="s">
        <v>14</v>
      </c>
      <c r="E1607" s="1">
        <v>30000</v>
      </c>
      <c r="H1607" s="1">
        <v>30000</v>
      </c>
    </row>
    <row r="1608" spans="1:8" x14ac:dyDescent="0.25">
      <c r="A1608" t="s">
        <v>315</v>
      </c>
      <c r="B1608">
        <v>112673500</v>
      </c>
      <c r="C1608" t="s">
        <v>11</v>
      </c>
      <c r="D1608" t="s">
        <v>673</v>
      </c>
      <c r="E1608" s="1">
        <v>66679</v>
      </c>
      <c r="F1608" t="s">
        <v>673</v>
      </c>
      <c r="G1608" s="1">
        <v>0</v>
      </c>
      <c r="H1608" s="1">
        <v>66679</v>
      </c>
    </row>
    <row r="1610" spans="1:8" x14ac:dyDescent="0.25">
      <c r="A1610" t="s">
        <v>316</v>
      </c>
      <c r="B1610">
        <v>175390169</v>
      </c>
      <c r="C1610" t="s">
        <v>27</v>
      </c>
      <c r="D1610" t="s">
        <v>14</v>
      </c>
      <c r="E1610" s="1">
        <v>5155</v>
      </c>
      <c r="H1610" s="1">
        <v>5155</v>
      </c>
    </row>
    <row r="1611" spans="1:8" x14ac:dyDescent="0.25">
      <c r="A1611" t="s">
        <v>316</v>
      </c>
      <c r="B1611">
        <v>175390169</v>
      </c>
      <c r="C1611" t="s">
        <v>18</v>
      </c>
      <c r="D1611" t="s">
        <v>14</v>
      </c>
      <c r="E1611" s="1">
        <v>36000</v>
      </c>
      <c r="H1611" s="1">
        <v>36000</v>
      </c>
    </row>
    <row r="1612" spans="1:8" x14ac:dyDescent="0.25">
      <c r="A1612" t="s">
        <v>316</v>
      </c>
      <c r="B1612">
        <v>175390169</v>
      </c>
      <c r="C1612" t="s">
        <v>11</v>
      </c>
      <c r="D1612" t="s">
        <v>673</v>
      </c>
      <c r="E1612" s="1">
        <v>41155</v>
      </c>
      <c r="F1612" t="s">
        <v>673</v>
      </c>
      <c r="G1612" s="1">
        <v>0</v>
      </c>
      <c r="H1612" s="1">
        <v>41155</v>
      </c>
    </row>
    <row r="1614" spans="1:8" x14ac:dyDescent="0.25">
      <c r="A1614" t="s">
        <v>317</v>
      </c>
      <c r="B1614">
        <v>127040002</v>
      </c>
      <c r="C1614" t="s">
        <v>38</v>
      </c>
      <c r="D1614" t="s">
        <v>14</v>
      </c>
      <c r="E1614" s="1">
        <v>2808</v>
      </c>
      <c r="H1614" s="1">
        <v>2808</v>
      </c>
    </row>
    <row r="1615" spans="1:8" x14ac:dyDescent="0.25">
      <c r="A1615" t="s">
        <v>317</v>
      </c>
      <c r="B1615">
        <v>127040002</v>
      </c>
      <c r="C1615" t="s">
        <v>29</v>
      </c>
      <c r="D1615" t="s">
        <v>14</v>
      </c>
      <c r="E1615" s="1">
        <v>32526</v>
      </c>
      <c r="H1615" s="1">
        <v>32526</v>
      </c>
    </row>
    <row r="1616" spans="1:8" x14ac:dyDescent="0.25">
      <c r="A1616" t="s">
        <v>317</v>
      </c>
      <c r="B1616">
        <v>127040002</v>
      </c>
      <c r="C1616" t="s">
        <v>40</v>
      </c>
      <c r="D1616" t="s">
        <v>14</v>
      </c>
      <c r="E1616" s="1">
        <v>15855</v>
      </c>
      <c r="H1616" s="1">
        <v>15855</v>
      </c>
    </row>
    <row r="1617" spans="1:8" x14ac:dyDescent="0.25">
      <c r="A1617" t="s">
        <v>317</v>
      </c>
      <c r="B1617">
        <v>127040002</v>
      </c>
      <c r="C1617" t="s">
        <v>11</v>
      </c>
      <c r="D1617" t="s">
        <v>673</v>
      </c>
      <c r="E1617" s="1">
        <v>51189</v>
      </c>
      <c r="F1617" t="s">
        <v>673</v>
      </c>
      <c r="G1617" s="1">
        <v>0</v>
      </c>
      <c r="H1617" s="1">
        <v>51189</v>
      </c>
    </row>
    <row r="1619" spans="1:8" x14ac:dyDescent="0.25">
      <c r="A1619" t="s">
        <v>318</v>
      </c>
      <c r="B1619">
        <v>126519476</v>
      </c>
      <c r="C1619" t="s">
        <v>29</v>
      </c>
      <c r="D1619" t="s">
        <v>14</v>
      </c>
      <c r="E1619" s="1">
        <v>56271</v>
      </c>
      <c r="H1619" s="1">
        <v>56271</v>
      </c>
    </row>
    <row r="1620" spans="1:8" x14ac:dyDescent="0.25">
      <c r="A1620" t="s">
        <v>318</v>
      </c>
      <c r="B1620">
        <v>126519476</v>
      </c>
      <c r="C1620" t="s">
        <v>11</v>
      </c>
      <c r="D1620" t="s">
        <v>673</v>
      </c>
      <c r="E1620" s="1">
        <v>56271</v>
      </c>
      <c r="F1620" t="s">
        <v>673</v>
      </c>
      <c r="G1620" s="1">
        <v>0</v>
      </c>
      <c r="H1620" s="1">
        <v>56271</v>
      </c>
    </row>
    <row r="1622" spans="1:8" x14ac:dyDescent="0.25">
      <c r="A1622" t="s">
        <v>319</v>
      </c>
      <c r="B1622">
        <v>116493503</v>
      </c>
      <c r="C1622" t="s">
        <v>16</v>
      </c>
      <c r="D1622" t="s">
        <v>14</v>
      </c>
      <c r="E1622" s="1">
        <v>210320</v>
      </c>
      <c r="F1622" t="s">
        <v>14</v>
      </c>
      <c r="G1622" s="1">
        <v>123241.21</v>
      </c>
      <c r="H1622" s="1">
        <v>333561.21000000002</v>
      </c>
    </row>
    <row r="1623" spans="1:8" x14ac:dyDescent="0.25">
      <c r="A1623" t="s">
        <v>319</v>
      </c>
      <c r="B1623">
        <v>116493503</v>
      </c>
      <c r="C1623" t="s">
        <v>42</v>
      </c>
      <c r="F1623" t="s">
        <v>10</v>
      </c>
      <c r="G1623" s="1">
        <v>424209.94</v>
      </c>
      <c r="H1623" s="1">
        <v>424209.94</v>
      </c>
    </row>
    <row r="1624" spans="1:8" x14ac:dyDescent="0.25">
      <c r="A1624" t="s">
        <v>319</v>
      </c>
      <c r="B1624">
        <v>116493503</v>
      </c>
      <c r="C1624" t="s">
        <v>11</v>
      </c>
      <c r="D1624" t="s">
        <v>673</v>
      </c>
      <c r="E1624" s="1">
        <v>210320</v>
      </c>
      <c r="F1624" t="s">
        <v>673</v>
      </c>
      <c r="G1624" s="1">
        <v>547451.15</v>
      </c>
      <c r="H1624" s="1">
        <v>757771.15</v>
      </c>
    </row>
    <row r="1626" spans="1:8" x14ac:dyDescent="0.25">
      <c r="A1626" t="s">
        <v>320</v>
      </c>
      <c r="B1626">
        <v>112015203</v>
      </c>
      <c r="C1626" t="s">
        <v>16</v>
      </c>
      <c r="D1626" t="s">
        <v>14</v>
      </c>
      <c r="E1626" s="1">
        <v>312057</v>
      </c>
      <c r="F1626" t="s">
        <v>14</v>
      </c>
      <c r="G1626" s="1">
        <v>56364</v>
      </c>
      <c r="H1626" s="1">
        <v>368421</v>
      </c>
    </row>
    <row r="1627" spans="1:8" x14ac:dyDescent="0.25">
      <c r="A1627" t="s">
        <v>320</v>
      </c>
      <c r="B1627">
        <v>112015203</v>
      </c>
      <c r="C1627" t="s">
        <v>23</v>
      </c>
      <c r="F1627" t="s">
        <v>14</v>
      </c>
      <c r="G1627" s="1">
        <v>47541</v>
      </c>
      <c r="H1627" s="1">
        <v>47541</v>
      </c>
    </row>
    <row r="1628" spans="1:8" x14ac:dyDescent="0.25">
      <c r="A1628" t="s">
        <v>320</v>
      </c>
      <c r="B1628">
        <v>112015203</v>
      </c>
      <c r="C1628" t="s">
        <v>27</v>
      </c>
      <c r="F1628" t="s">
        <v>32</v>
      </c>
      <c r="G1628" s="1">
        <v>9975</v>
      </c>
      <c r="H1628" s="1">
        <v>9975</v>
      </c>
    </row>
    <row r="1629" spans="1:8" x14ac:dyDescent="0.25">
      <c r="A1629" t="s">
        <v>320</v>
      </c>
      <c r="B1629">
        <v>112015203</v>
      </c>
      <c r="C1629" t="s">
        <v>20</v>
      </c>
      <c r="F1629" t="s">
        <v>32</v>
      </c>
      <c r="G1629" s="1">
        <v>229549</v>
      </c>
      <c r="H1629" s="1">
        <v>229549</v>
      </c>
    </row>
    <row r="1630" spans="1:8" x14ac:dyDescent="0.25">
      <c r="A1630" t="s">
        <v>320</v>
      </c>
      <c r="B1630">
        <v>112015203</v>
      </c>
      <c r="C1630" t="s">
        <v>18</v>
      </c>
      <c r="F1630" t="s">
        <v>14</v>
      </c>
      <c r="G1630" s="1">
        <v>77229</v>
      </c>
      <c r="H1630" s="1">
        <v>77229</v>
      </c>
    </row>
    <row r="1631" spans="1:8" x14ac:dyDescent="0.25">
      <c r="A1631" t="s">
        <v>320</v>
      </c>
      <c r="B1631">
        <v>112015203</v>
      </c>
      <c r="C1631" t="s">
        <v>29</v>
      </c>
      <c r="F1631" t="s">
        <v>14</v>
      </c>
      <c r="G1631" s="1">
        <v>407505</v>
      </c>
      <c r="H1631" s="1">
        <v>407505</v>
      </c>
    </row>
    <row r="1632" spans="1:8" x14ac:dyDescent="0.25">
      <c r="A1632" t="s">
        <v>320</v>
      </c>
      <c r="B1632">
        <v>112015203</v>
      </c>
      <c r="C1632" t="s">
        <v>30</v>
      </c>
      <c r="F1632" t="s">
        <v>14</v>
      </c>
      <c r="G1632" s="1">
        <v>144977</v>
      </c>
      <c r="H1632" s="1">
        <v>144977</v>
      </c>
    </row>
    <row r="1633" spans="1:8" x14ac:dyDescent="0.25">
      <c r="A1633" t="s">
        <v>320</v>
      </c>
      <c r="B1633">
        <v>112015203</v>
      </c>
      <c r="C1633" t="s">
        <v>21</v>
      </c>
      <c r="F1633" t="s">
        <v>14</v>
      </c>
      <c r="G1633" s="1">
        <v>3726</v>
      </c>
      <c r="H1633" s="1">
        <v>3726</v>
      </c>
    </row>
    <row r="1634" spans="1:8" x14ac:dyDescent="0.25">
      <c r="A1634" t="s">
        <v>320</v>
      </c>
      <c r="B1634">
        <v>112015203</v>
      </c>
      <c r="C1634" t="s">
        <v>46</v>
      </c>
      <c r="F1634" t="s">
        <v>14</v>
      </c>
      <c r="G1634" s="1">
        <v>3888</v>
      </c>
      <c r="H1634" s="1">
        <v>3888</v>
      </c>
    </row>
    <row r="1635" spans="1:8" x14ac:dyDescent="0.25">
      <c r="A1635" t="s">
        <v>320</v>
      </c>
      <c r="B1635">
        <v>112015203</v>
      </c>
      <c r="C1635" t="s">
        <v>85</v>
      </c>
      <c r="F1635" t="s">
        <v>14</v>
      </c>
      <c r="G1635" s="1">
        <v>5952</v>
      </c>
      <c r="H1635" s="1">
        <v>5952</v>
      </c>
    </row>
    <row r="1636" spans="1:8" x14ac:dyDescent="0.25">
      <c r="A1636" t="s">
        <v>320</v>
      </c>
      <c r="B1636">
        <v>112015203</v>
      </c>
      <c r="C1636" t="s">
        <v>42</v>
      </c>
      <c r="F1636" t="s">
        <v>14</v>
      </c>
      <c r="G1636" s="1">
        <v>15920.14</v>
      </c>
      <c r="H1636" s="1">
        <v>15920.14</v>
      </c>
    </row>
    <row r="1637" spans="1:8" x14ac:dyDescent="0.25">
      <c r="A1637" t="s">
        <v>320</v>
      </c>
      <c r="B1637">
        <v>112015203</v>
      </c>
      <c r="C1637" t="s">
        <v>11</v>
      </c>
      <c r="D1637" t="s">
        <v>673</v>
      </c>
      <c r="E1637" s="1">
        <v>312057</v>
      </c>
      <c r="F1637" t="s">
        <v>673</v>
      </c>
      <c r="G1637" s="1">
        <v>1002626.14</v>
      </c>
      <c r="H1637" s="1">
        <v>1314683.1399999999</v>
      </c>
    </row>
    <row r="1639" spans="1:8" x14ac:dyDescent="0.25">
      <c r="A1639" t="s">
        <v>321</v>
      </c>
      <c r="B1639">
        <v>115224003</v>
      </c>
      <c r="C1639" t="s">
        <v>16</v>
      </c>
      <c r="D1639" t="s">
        <v>14</v>
      </c>
      <c r="E1639" s="1">
        <v>270925</v>
      </c>
      <c r="F1639" t="s">
        <v>14</v>
      </c>
      <c r="G1639" s="1">
        <v>1720637.59</v>
      </c>
      <c r="H1639" s="1">
        <v>1991562.59</v>
      </c>
    </row>
    <row r="1640" spans="1:8" x14ac:dyDescent="0.25">
      <c r="A1640" t="s">
        <v>321</v>
      </c>
      <c r="B1640">
        <v>115224003</v>
      </c>
      <c r="C1640" t="s">
        <v>23</v>
      </c>
      <c r="D1640" t="s">
        <v>14</v>
      </c>
      <c r="E1640" s="1">
        <v>170981</v>
      </c>
      <c r="H1640" s="1">
        <v>170981</v>
      </c>
    </row>
    <row r="1641" spans="1:8" x14ac:dyDescent="0.25">
      <c r="A1641" t="s">
        <v>321</v>
      </c>
      <c r="B1641">
        <v>115224003</v>
      </c>
      <c r="C1641" t="s">
        <v>11</v>
      </c>
      <c r="D1641" t="s">
        <v>673</v>
      </c>
      <c r="E1641" s="1">
        <v>441906</v>
      </c>
      <c r="F1641" t="s">
        <v>673</v>
      </c>
      <c r="G1641" s="1">
        <v>1720637.59</v>
      </c>
      <c r="H1641" s="1">
        <v>2162543.59</v>
      </c>
    </row>
    <row r="1643" spans="1:8" x14ac:dyDescent="0.25">
      <c r="A1643" t="s">
        <v>322</v>
      </c>
      <c r="B1643">
        <v>123464502</v>
      </c>
      <c r="C1643" t="s">
        <v>18</v>
      </c>
      <c r="D1643" t="s">
        <v>10</v>
      </c>
      <c r="E1643" s="1">
        <v>240611</v>
      </c>
      <c r="F1643" t="s">
        <v>10</v>
      </c>
      <c r="G1643" s="1">
        <v>50000</v>
      </c>
      <c r="H1643" s="1">
        <v>290611</v>
      </c>
    </row>
    <row r="1644" spans="1:8" x14ac:dyDescent="0.25">
      <c r="A1644" t="s">
        <v>322</v>
      </c>
      <c r="B1644">
        <v>123464502</v>
      </c>
      <c r="C1644" t="s">
        <v>11</v>
      </c>
      <c r="D1644" t="s">
        <v>673</v>
      </c>
      <c r="E1644" s="1">
        <v>240611</v>
      </c>
      <c r="F1644" t="s">
        <v>673</v>
      </c>
      <c r="G1644" s="1">
        <v>50000</v>
      </c>
      <c r="H1644" s="1">
        <v>290611</v>
      </c>
    </row>
    <row r="1646" spans="1:8" x14ac:dyDescent="0.25">
      <c r="A1646" t="s">
        <v>323</v>
      </c>
      <c r="B1646">
        <v>123464603</v>
      </c>
      <c r="C1646" t="s">
        <v>9</v>
      </c>
      <c r="D1646" t="s">
        <v>14</v>
      </c>
      <c r="E1646" s="1">
        <v>75809</v>
      </c>
      <c r="H1646" s="1">
        <v>75809</v>
      </c>
    </row>
    <row r="1647" spans="1:8" x14ac:dyDescent="0.25">
      <c r="A1647" t="s">
        <v>323</v>
      </c>
      <c r="B1647">
        <v>123464603</v>
      </c>
      <c r="C1647" t="s">
        <v>40</v>
      </c>
      <c r="F1647" t="s">
        <v>32</v>
      </c>
      <c r="G1647" s="1">
        <v>50000</v>
      </c>
      <c r="H1647" s="1">
        <v>50000</v>
      </c>
    </row>
    <row r="1648" spans="1:8" x14ac:dyDescent="0.25">
      <c r="A1648" t="s">
        <v>323</v>
      </c>
      <c r="B1648">
        <v>123464603</v>
      </c>
      <c r="C1648" t="s">
        <v>11</v>
      </c>
      <c r="D1648" t="s">
        <v>673</v>
      </c>
      <c r="E1648" s="1">
        <v>75809</v>
      </c>
      <c r="F1648" t="s">
        <v>673</v>
      </c>
      <c r="G1648" s="1">
        <v>50000</v>
      </c>
      <c r="H1648" s="1">
        <v>125809</v>
      </c>
    </row>
    <row r="1650" spans="1:8" x14ac:dyDescent="0.25">
      <c r="A1650" t="s">
        <v>324</v>
      </c>
      <c r="B1650">
        <v>117414203</v>
      </c>
      <c r="C1650" t="s">
        <v>13</v>
      </c>
      <c r="D1650" t="s">
        <v>14</v>
      </c>
      <c r="E1650" s="1">
        <v>139676</v>
      </c>
      <c r="F1650" t="s">
        <v>14</v>
      </c>
      <c r="G1650" s="1">
        <v>41782.93</v>
      </c>
      <c r="H1650" s="1">
        <v>181458.93</v>
      </c>
    </row>
    <row r="1651" spans="1:8" x14ac:dyDescent="0.25">
      <c r="A1651" t="s">
        <v>324</v>
      </c>
      <c r="B1651">
        <v>117414203</v>
      </c>
      <c r="C1651" t="s">
        <v>27</v>
      </c>
      <c r="F1651" t="s">
        <v>14</v>
      </c>
      <c r="G1651" s="1">
        <v>5475</v>
      </c>
      <c r="H1651" s="1">
        <v>5475</v>
      </c>
    </row>
    <row r="1652" spans="1:8" x14ac:dyDescent="0.25">
      <c r="A1652" t="s">
        <v>324</v>
      </c>
      <c r="B1652">
        <v>117414203</v>
      </c>
      <c r="C1652" t="s">
        <v>18</v>
      </c>
      <c r="F1652" t="s">
        <v>14</v>
      </c>
      <c r="G1652" s="1">
        <v>383319</v>
      </c>
      <c r="H1652" s="1">
        <v>383319</v>
      </c>
    </row>
    <row r="1653" spans="1:8" x14ac:dyDescent="0.25">
      <c r="A1653" t="s">
        <v>324</v>
      </c>
      <c r="B1653">
        <v>117414203</v>
      </c>
      <c r="C1653" t="s">
        <v>9</v>
      </c>
      <c r="F1653" t="s">
        <v>14</v>
      </c>
      <c r="G1653" s="1">
        <v>56599</v>
      </c>
      <c r="H1653" s="1">
        <v>56599</v>
      </c>
    </row>
    <row r="1654" spans="1:8" x14ac:dyDescent="0.25">
      <c r="A1654" t="s">
        <v>324</v>
      </c>
      <c r="B1654">
        <v>117414203</v>
      </c>
      <c r="C1654" t="s">
        <v>28</v>
      </c>
      <c r="F1654" t="s">
        <v>14</v>
      </c>
      <c r="G1654" s="1">
        <v>374189.07</v>
      </c>
      <c r="H1654" s="1">
        <v>374189.07</v>
      </c>
    </row>
    <row r="1655" spans="1:8" x14ac:dyDescent="0.25">
      <c r="A1655" t="s">
        <v>324</v>
      </c>
      <c r="B1655">
        <v>117414203</v>
      </c>
      <c r="C1655" t="s">
        <v>29</v>
      </c>
      <c r="F1655" t="s">
        <v>14</v>
      </c>
      <c r="G1655" s="1">
        <v>34946</v>
      </c>
      <c r="H1655" s="1">
        <v>34946</v>
      </c>
    </row>
    <row r="1656" spans="1:8" x14ac:dyDescent="0.25">
      <c r="A1656" t="s">
        <v>324</v>
      </c>
      <c r="B1656">
        <v>117414203</v>
      </c>
      <c r="C1656" t="s">
        <v>46</v>
      </c>
      <c r="F1656" t="s">
        <v>14</v>
      </c>
      <c r="G1656" s="1">
        <v>42145</v>
      </c>
      <c r="H1656" s="1">
        <v>42145</v>
      </c>
    </row>
    <row r="1657" spans="1:8" x14ac:dyDescent="0.25">
      <c r="A1657" t="s">
        <v>324</v>
      </c>
      <c r="B1657">
        <v>117414203</v>
      </c>
      <c r="C1657" t="s">
        <v>42</v>
      </c>
      <c r="F1657" t="s">
        <v>14</v>
      </c>
      <c r="G1657" s="1">
        <v>429544.89</v>
      </c>
      <c r="H1657" s="1">
        <v>429544.89</v>
      </c>
    </row>
    <row r="1658" spans="1:8" x14ac:dyDescent="0.25">
      <c r="A1658" t="s">
        <v>324</v>
      </c>
      <c r="B1658">
        <v>117414203</v>
      </c>
      <c r="C1658" t="s">
        <v>11</v>
      </c>
      <c r="D1658" t="s">
        <v>673</v>
      </c>
      <c r="E1658" s="1">
        <v>139676</v>
      </c>
      <c r="F1658" t="s">
        <v>673</v>
      </c>
      <c r="G1658" s="1">
        <v>1368000.89</v>
      </c>
      <c r="H1658" s="1">
        <v>1507676.89</v>
      </c>
    </row>
    <row r="1660" spans="1:8" x14ac:dyDescent="0.25">
      <c r="A1660" t="s">
        <v>325</v>
      </c>
      <c r="B1660">
        <v>129544503</v>
      </c>
      <c r="C1660" t="s">
        <v>16</v>
      </c>
      <c r="D1660" t="s">
        <v>14</v>
      </c>
      <c r="E1660" s="1">
        <v>228249</v>
      </c>
      <c r="F1660" t="s">
        <v>14</v>
      </c>
      <c r="G1660" s="1">
        <v>248967.34</v>
      </c>
      <c r="H1660" s="1">
        <v>477216.34</v>
      </c>
    </row>
    <row r="1661" spans="1:8" x14ac:dyDescent="0.25">
      <c r="A1661" t="s">
        <v>325</v>
      </c>
      <c r="B1661">
        <v>129544503</v>
      </c>
      <c r="C1661" t="s">
        <v>13</v>
      </c>
      <c r="F1661" t="s">
        <v>10</v>
      </c>
      <c r="G1661" s="1">
        <v>59302.81</v>
      </c>
      <c r="H1661" s="1">
        <v>59302.81</v>
      </c>
    </row>
    <row r="1662" spans="1:8" x14ac:dyDescent="0.25">
      <c r="A1662" t="s">
        <v>325</v>
      </c>
      <c r="B1662">
        <v>129544503</v>
      </c>
      <c r="C1662" t="s">
        <v>23</v>
      </c>
      <c r="F1662" t="s">
        <v>14</v>
      </c>
      <c r="G1662" s="1">
        <v>279182.46999999997</v>
      </c>
      <c r="H1662" s="1">
        <v>279182.46999999997</v>
      </c>
    </row>
    <row r="1663" spans="1:8" x14ac:dyDescent="0.25">
      <c r="A1663" t="s">
        <v>325</v>
      </c>
      <c r="B1663">
        <v>129544503</v>
      </c>
      <c r="C1663" t="s">
        <v>42</v>
      </c>
      <c r="F1663" t="s">
        <v>14</v>
      </c>
      <c r="G1663" s="1">
        <v>208789.98</v>
      </c>
      <c r="H1663" s="1">
        <v>208789.98</v>
      </c>
    </row>
    <row r="1664" spans="1:8" x14ac:dyDescent="0.25">
      <c r="A1664" t="s">
        <v>325</v>
      </c>
      <c r="B1664">
        <v>129544503</v>
      </c>
      <c r="C1664" t="s">
        <v>11</v>
      </c>
      <c r="D1664" t="s">
        <v>673</v>
      </c>
      <c r="E1664" s="1">
        <v>228249</v>
      </c>
      <c r="F1664" t="s">
        <v>673</v>
      </c>
      <c r="G1664" s="1">
        <v>796242.6</v>
      </c>
      <c r="H1664" s="1">
        <v>1024491.6</v>
      </c>
    </row>
    <row r="1666" spans="1:8" x14ac:dyDescent="0.25">
      <c r="A1666" t="s">
        <v>326</v>
      </c>
      <c r="B1666">
        <v>102023030</v>
      </c>
      <c r="C1666" t="s">
        <v>16</v>
      </c>
      <c r="D1666" t="s">
        <v>14</v>
      </c>
      <c r="E1666" s="1">
        <v>11996</v>
      </c>
      <c r="H1666" s="1">
        <v>11996</v>
      </c>
    </row>
    <row r="1667" spans="1:8" x14ac:dyDescent="0.25">
      <c r="A1667" t="s">
        <v>326</v>
      </c>
      <c r="B1667">
        <v>102023030</v>
      </c>
      <c r="C1667" t="s">
        <v>11</v>
      </c>
      <c r="D1667" t="s">
        <v>673</v>
      </c>
      <c r="E1667" s="1">
        <v>11996</v>
      </c>
      <c r="F1667" t="s">
        <v>673</v>
      </c>
      <c r="G1667" s="1">
        <v>0</v>
      </c>
      <c r="H1667" s="1">
        <v>11996</v>
      </c>
    </row>
    <row r="1669" spans="1:8" x14ac:dyDescent="0.25">
      <c r="A1669" t="s">
        <v>327</v>
      </c>
      <c r="B1669">
        <v>113364403</v>
      </c>
      <c r="C1669" t="s">
        <v>16</v>
      </c>
      <c r="D1669" t="s">
        <v>14</v>
      </c>
      <c r="E1669" s="1">
        <v>301665</v>
      </c>
      <c r="F1669" t="s">
        <v>14</v>
      </c>
      <c r="G1669" s="1">
        <v>2896.57</v>
      </c>
      <c r="H1669" s="1">
        <v>304561.57</v>
      </c>
    </row>
    <row r="1670" spans="1:8" x14ac:dyDescent="0.25">
      <c r="A1670" t="s">
        <v>327</v>
      </c>
      <c r="B1670">
        <v>113364403</v>
      </c>
      <c r="C1670" t="s">
        <v>27</v>
      </c>
      <c r="F1670" t="s">
        <v>14</v>
      </c>
      <c r="G1670" s="1">
        <v>107000</v>
      </c>
      <c r="H1670" s="1">
        <v>107000</v>
      </c>
    </row>
    <row r="1671" spans="1:8" x14ac:dyDescent="0.25">
      <c r="A1671" t="s">
        <v>327</v>
      </c>
      <c r="B1671">
        <v>113364403</v>
      </c>
      <c r="C1671" t="s">
        <v>18</v>
      </c>
      <c r="F1671" t="s">
        <v>14</v>
      </c>
      <c r="G1671" s="1">
        <v>254313</v>
      </c>
      <c r="H1671" s="1">
        <v>254313</v>
      </c>
    </row>
    <row r="1672" spans="1:8" x14ac:dyDescent="0.25">
      <c r="A1672" t="s">
        <v>327</v>
      </c>
      <c r="B1672">
        <v>113364403</v>
      </c>
      <c r="C1672" t="s">
        <v>38</v>
      </c>
      <c r="F1672" t="s">
        <v>14</v>
      </c>
      <c r="G1672" s="1">
        <v>114449</v>
      </c>
      <c r="H1672" s="1">
        <v>114449</v>
      </c>
    </row>
    <row r="1673" spans="1:8" x14ac:dyDescent="0.25">
      <c r="A1673" t="s">
        <v>327</v>
      </c>
      <c r="B1673">
        <v>113364403</v>
      </c>
      <c r="C1673" t="s">
        <v>33</v>
      </c>
      <c r="F1673" t="s">
        <v>14</v>
      </c>
      <c r="G1673" s="1">
        <v>478685.24</v>
      </c>
      <c r="H1673" s="1">
        <v>478685.24</v>
      </c>
    </row>
    <row r="1674" spans="1:8" x14ac:dyDescent="0.25">
      <c r="A1674" t="s">
        <v>327</v>
      </c>
      <c r="B1674">
        <v>113364403</v>
      </c>
      <c r="C1674" t="s">
        <v>11</v>
      </c>
      <c r="D1674" t="s">
        <v>673</v>
      </c>
      <c r="E1674" s="1">
        <v>301665</v>
      </c>
      <c r="F1674" t="s">
        <v>673</v>
      </c>
      <c r="G1674" s="1">
        <v>957343.81</v>
      </c>
      <c r="H1674" s="1">
        <v>1259008.81</v>
      </c>
    </row>
    <row r="1676" spans="1:8" x14ac:dyDescent="0.25">
      <c r="A1676" t="s">
        <v>328</v>
      </c>
      <c r="B1676">
        <v>113364503</v>
      </c>
      <c r="C1676" t="s">
        <v>16</v>
      </c>
      <c r="D1676" t="s">
        <v>14</v>
      </c>
      <c r="E1676" s="1">
        <v>474037</v>
      </c>
      <c r="F1676" t="s">
        <v>14</v>
      </c>
      <c r="G1676" s="1">
        <v>1812085.84</v>
      </c>
      <c r="H1676" s="1">
        <v>2286122.84</v>
      </c>
    </row>
    <row r="1677" spans="1:8" x14ac:dyDescent="0.25">
      <c r="A1677" t="s">
        <v>328</v>
      </c>
      <c r="B1677">
        <v>113364503</v>
      </c>
      <c r="C1677" t="s">
        <v>27</v>
      </c>
      <c r="F1677" t="s">
        <v>14</v>
      </c>
      <c r="G1677" s="1">
        <v>430335.75</v>
      </c>
      <c r="H1677" s="1">
        <v>430335.75</v>
      </c>
    </row>
    <row r="1678" spans="1:8" x14ac:dyDescent="0.25">
      <c r="A1678" t="s">
        <v>328</v>
      </c>
      <c r="B1678">
        <v>113364503</v>
      </c>
      <c r="C1678" t="s">
        <v>18</v>
      </c>
      <c r="F1678" t="s">
        <v>14</v>
      </c>
      <c r="G1678" s="1">
        <v>886083.61</v>
      </c>
      <c r="H1678" s="1">
        <v>886083.61</v>
      </c>
    </row>
    <row r="1679" spans="1:8" x14ac:dyDescent="0.25">
      <c r="A1679" t="s">
        <v>328</v>
      </c>
      <c r="B1679">
        <v>113364503</v>
      </c>
      <c r="C1679" t="s">
        <v>38</v>
      </c>
      <c r="F1679" t="s">
        <v>14</v>
      </c>
      <c r="G1679" s="1">
        <v>387498</v>
      </c>
      <c r="H1679" s="1">
        <v>387498</v>
      </c>
    </row>
    <row r="1680" spans="1:8" x14ac:dyDescent="0.25">
      <c r="A1680" t="s">
        <v>328</v>
      </c>
      <c r="B1680">
        <v>113364503</v>
      </c>
      <c r="C1680" t="s">
        <v>11</v>
      </c>
      <c r="D1680" t="s">
        <v>673</v>
      </c>
      <c r="E1680" s="1">
        <v>474037</v>
      </c>
      <c r="F1680" t="s">
        <v>673</v>
      </c>
      <c r="G1680" s="1">
        <v>3516003.2</v>
      </c>
      <c r="H1680" s="1">
        <v>3990040.2</v>
      </c>
    </row>
    <row r="1682" spans="1:8" x14ac:dyDescent="0.25">
      <c r="A1682" t="s">
        <v>329</v>
      </c>
      <c r="B1682">
        <v>126513480</v>
      </c>
      <c r="C1682" t="s">
        <v>16</v>
      </c>
      <c r="D1682" t="s">
        <v>14</v>
      </c>
      <c r="E1682" s="1">
        <v>104125</v>
      </c>
      <c r="H1682" s="1">
        <v>104125</v>
      </c>
    </row>
    <row r="1683" spans="1:8" x14ac:dyDescent="0.25">
      <c r="A1683" t="s">
        <v>329</v>
      </c>
      <c r="B1683">
        <v>126513480</v>
      </c>
      <c r="C1683" t="s">
        <v>11</v>
      </c>
      <c r="D1683" t="s">
        <v>673</v>
      </c>
      <c r="E1683" s="1">
        <v>104125</v>
      </c>
      <c r="F1683" t="s">
        <v>673</v>
      </c>
      <c r="G1683" s="1">
        <v>0</v>
      </c>
      <c r="H1683" s="1">
        <v>104125</v>
      </c>
    </row>
    <row r="1685" spans="1:8" x14ac:dyDescent="0.25">
      <c r="A1685" t="s">
        <v>330</v>
      </c>
      <c r="B1685">
        <v>128325203</v>
      </c>
      <c r="C1685" t="s">
        <v>16</v>
      </c>
      <c r="D1685" t="s">
        <v>14</v>
      </c>
      <c r="E1685" s="1">
        <v>190765.64</v>
      </c>
      <c r="H1685" s="1">
        <v>190765.64</v>
      </c>
    </row>
    <row r="1686" spans="1:8" x14ac:dyDescent="0.25">
      <c r="A1686" t="s">
        <v>330</v>
      </c>
      <c r="B1686">
        <v>128325203</v>
      </c>
      <c r="C1686" t="s">
        <v>27</v>
      </c>
      <c r="F1686" t="s">
        <v>32</v>
      </c>
      <c r="G1686" s="1">
        <v>37168.639999999999</v>
      </c>
      <c r="H1686" s="1">
        <v>37168.639999999999</v>
      </c>
    </row>
    <row r="1687" spans="1:8" x14ac:dyDescent="0.25">
      <c r="A1687" t="s">
        <v>330</v>
      </c>
      <c r="B1687">
        <v>128325203</v>
      </c>
      <c r="C1687" t="s">
        <v>39</v>
      </c>
      <c r="D1687" t="s">
        <v>14</v>
      </c>
      <c r="E1687" s="1">
        <v>21400.21</v>
      </c>
      <c r="F1687" t="s">
        <v>14</v>
      </c>
      <c r="G1687" s="1">
        <v>95806.04</v>
      </c>
      <c r="H1687" s="1">
        <v>117206.25</v>
      </c>
    </row>
    <row r="1688" spans="1:8" x14ac:dyDescent="0.25">
      <c r="A1688" t="s">
        <v>330</v>
      </c>
      <c r="B1688">
        <v>128325203</v>
      </c>
      <c r="C1688" t="s">
        <v>28</v>
      </c>
      <c r="F1688" t="s">
        <v>32</v>
      </c>
      <c r="G1688" s="1">
        <v>111983.63</v>
      </c>
      <c r="H1688" s="1">
        <v>111983.63</v>
      </c>
    </row>
    <row r="1689" spans="1:8" x14ac:dyDescent="0.25">
      <c r="A1689" t="s">
        <v>330</v>
      </c>
      <c r="B1689">
        <v>128325203</v>
      </c>
      <c r="C1689" t="s">
        <v>29</v>
      </c>
      <c r="F1689" t="s">
        <v>14</v>
      </c>
      <c r="G1689" s="1">
        <v>84242.78</v>
      </c>
      <c r="H1689" s="1">
        <v>84242.78</v>
      </c>
    </row>
    <row r="1690" spans="1:8" x14ac:dyDescent="0.25">
      <c r="A1690" t="s">
        <v>330</v>
      </c>
      <c r="B1690">
        <v>128325203</v>
      </c>
      <c r="C1690" t="s">
        <v>30</v>
      </c>
      <c r="D1690" t="s">
        <v>14</v>
      </c>
      <c r="E1690" s="1">
        <v>34141.15</v>
      </c>
      <c r="H1690" s="1">
        <v>34141.15</v>
      </c>
    </row>
    <row r="1691" spans="1:8" x14ac:dyDescent="0.25">
      <c r="A1691" t="s">
        <v>330</v>
      </c>
      <c r="B1691">
        <v>128325203</v>
      </c>
      <c r="C1691" t="s">
        <v>11</v>
      </c>
      <c r="D1691" t="s">
        <v>673</v>
      </c>
      <c r="E1691" s="1">
        <v>246307</v>
      </c>
      <c r="F1691" t="s">
        <v>673</v>
      </c>
      <c r="G1691" s="1">
        <v>329201.09000000003</v>
      </c>
      <c r="H1691" s="1">
        <v>575508.09000000008</v>
      </c>
    </row>
    <row r="1693" spans="1:8" x14ac:dyDescent="0.25">
      <c r="A1693" t="s">
        <v>331</v>
      </c>
      <c r="B1693">
        <v>126510014</v>
      </c>
      <c r="C1693" t="s">
        <v>23</v>
      </c>
      <c r="D1693" t="s">
        <v>14</v>
      </c>
      <c r="E1693" s="1">
        <v>58005</v>
      </c>
      <c r="H1693" s="1">
        <v>58005</v>
      </c>
    </row>
    <row r="1694" spans="1:8" x14ac:dyDescent="0.25">
      <c r="A1694" t="s">
        <v>331</v>
      </c>
      <c r="B1694">
        <v>126510014</v>
      </c>
      <c r="C1694" t="s">
        <v>24</v>
      </c>
      <c r="D1694" t="s">
        <v>14</v>
      </c>
      <c r="E1694" s="1">
        <v>6873</v>
      </c>
      <c r="H1694" s="1">
        <v>6873</v>
      </c>
    </row>
    <row r="1695" spans="1:8" x14ac:dyDescent="0.25">
      <c r="A1695" t="s">
        <v>331</v>
      </c>
      <c r="B1695">
        <v>126510014</v>
      </c>
      <c r="C1695" t="s">
        <v>11</v>
      </c>
      <c r="D1695" t="s">
        <v>673</v>
      </c>
      <c r="E1695" s="1">
        <v>64878</v>
      </c>
      <c r="F1695" t="s">
        <v>673</v>
      </c>
      <c r="G1695" s="1">
        <v>0</v>
      </c>
      <c r="H1695" s="1">
        <v>64878</v>
      </c>
    </row>
    <row r="1697" spans="1:8" x14ac:dyDescent="0.25">
      <c r="A1697" t="s">
        <v>332</v>
      </c>
      <c r="B1697">
        <v>125235502</v>
      </c>
      <c r="C1697" t="s">
        <v>27</v>
      </c>
      <c r="F1697" t="s">
        <v>14</v>
      </c>
      <c r="G1697" s="1">
        <v>18512</v>
      </c>
      <c r="H1697" s="1">
        <v>18512</v>
      </c>
    </row>
    <row r="1698" spans="1:8" x14ac:dyDescent="0.25">
      <c r="A1698" t="s">
        <v>332</v>
      </c>
      <c r="B1698">
        <v>125235502</v>
      </c>
      <c r="C1698" t="s">
        <v>20</v>
      </c>
      <c r="D1698" t="s">
        <v>14</v>
      </c>
      <c r="E1698" s="1">
        <v>6782.4</v>
      </c>
      <c r="H1698" s="1">
        <v>6782.4</v>
      </c>
    </row>
    <row r="1699" spans="1:8" x14ac:dyDescent="0.25">
      <c r="A1699" t="s">
        <v>332</v>
      </c>
      <c r="B1699">
        <v>125235502</v>
      </c>
      <c r="C1699" t="s">
        <v>18</v>
      </c>
      <c r="D1699" t="s">
        <v>14</v>
      </c>
      <c r="E1699" s="1">
        <v>104784.19</v>
      </c>
      <c r="H1699" s="1">
        <v>104784.19</v>
      </c>
    </row>
    <row r="1700" spans="1:8" x14ac:dyDescent="0.25">
      <c r="A1700" t="s">
        <v>332</v>
      </c>
      <c r="B1700">
        <v>125235502</v>
      </c>
      <c r="C1700" t="s">
        <v>38</v>
      </c>
      <c r="D1700" t="s">
        <v>14</v>
      </c>
      <c r="E1700" s="1">
        <v>3999.41</v>
      </c>
      <c r="H1700" s="1">
        <v>3999.41</v>
      </c>
    </row>
    <row r="1701" spans="1:8" x14ac:dyDescent="0.25">
      <c r="A1701" t="s">
        <v>332</v>
      </c>
      <c r="B1701">
        <v>125235502</v>
      </c>
      <c r="C1701" t="s">
        <v>40</v>
      </c>
      <c r="F1701" t="s">
        <v>32</v>
      </c>
      <c r="G1701" s="1">
        <v>26290</v>
      </c>
      <c r="H1701" s="1">
        <v>26290</v>
      </c>
    </row>
    <row r="1702" spans="1:8" x14ac:dyDescent="0.25">
      <c r="A1702" t="s">
        <v>332</v>
      </c>
      <c r="B1702">
        <v>125235502</v>
      </c>
      <c r="C1702" t="s">
        <v>85</v>
      </c>
      <c r="F1702" t="s">
        <v>32</v>
      </c>
      <c r="G1702" s="1">
        <v>5198</v>
      </c>
      <c r="H1702" s="1">
        <v>5198</v>
      </c>
    </row>
    <row r="1703" spans="1:8" x14ac:dyDescent="0.25">
      <c r="A1703" t="s">
        <v>332</v>
      </c>
      <c r="B1703">
        <v>125235502</v>
      </c>
      <c r="C1703" t="s">
        <v>11</v>
      </c>
      <c r="D1703" t="s">
        <v>673</v>
      </c>
      <c r="E1703" s="1">
        <v>115566</v>
      </c>
      <c r="F1703" t="s">
        <v>673</v>
      </c>
      <c r="G1703" s="1">
        <v>50000</v>
      </c>
      <c r="H1703" s="1">
        <v>165566</v>
      </c>
    </row>
    <row r="1705" spans="1:8" x14ac:dyDescent="0.25">
      <c r="A1705" t="s">
        <v>333</v>
      </c>
      <c r="B1705">
        <v>104105003</v>
      </c>
      <c r="C1705" t="s">
        <v>39</v>
      </c>
      <c r="F1705" t="s">
        <v>14</v>
      </c>
      <c r="G1705" s="1">
        <v>879403.19</v>
      </c>
      <c r="H1705" s="1">
        <v>879403.19</v>
      </c>
    </row>
    <row r="1706" spans="1:8" x14ac:dyDescent="0.25">
      <c r="A1706" t="s">
        <v>333</v>
      </c>
      <c r="B1706">
        <v>104105003</v>
      </c>
      <c r="C1706" t="s">
        <v>29</v>
      </c>
      <c r="D1706" t="s">
        <v>14</v>
      </c>
      <c r="E1706" s="1">
        <v>241656</v>
      </c>
      <c r="F1706" t="s">
        <v>14</v>
      </c>
      <c r="G1706" s="1">
        <v>1099.8</v>
      </c>
      <c r="H1706" s="1">
        <v>242755.8</v>
      </c>
    </row>
    <row r="1707" spans="1:8" x14ac:dyDescent="0.25">
      <c r="A1707" t="s">
        <v>333</v>
      </c>
      <c r="B1707">
        <v>104105003</v>
      </c>
      <c r="C1707" t="s">
        <v>31</v>
      </c>
      <c r="F1707" t="s">
        <v>10</v>
      </c>
      <c r="G1707" s="1">
        <v>82495.59</v>
      </c>
      <c r="H1707" s="1">
        <v>82495.59</v>
      </c>
    </row>
    <row r="1708" spans="1:8" x14ac:dyDescent="0.25">
      <c r="A1708" t="s">
        <v>333</v>
      </c>
      <c r="B1708">
        <v>104105003</v>
      </c>
      <c r="C1708" t="s">
        <v>41</v>
      </c>
      <c r="F1708" t="s">
        <v>14</v>
      </c>
      <c r="G1708" s="1">
        <v>429003.39</v>
      </c>
      <c r="H1708" s="1">
        <v>429003.39</v>
      </c>
    </row>
    <row r="1709" spans="1:8" x14ac:dyDescent="0.25">
      <c r="A1709" t="s">
        <v>333</v>
      </c>
      <c r="B1709">
        <v>104105003</v>
      </c>
      <c r="C1709" t="s">
        <v>42</v>
      </c>
      <c r="F1709" t="s">
        <v>14</v>
      </c>
      <c r="G1709" s="1">
        <v>28808.240000000002</v>
      </c>
      <c r="H1709" s="1">
        <v>28808.240000000002</v>
      </c>
    </row>
    <row r="1710" spans="1:8" x14ac:dyDescent="0.25">
      <c r="A1710" t="s">
        <v>333</v>
      </c>
      <c r="B1710">
        <v>104105003</v>
      </c>
      <c r="C1710" t="s">
        <v>11</v>
      </c>
      <c r="D1710" t="s">
        <v>673</v>
      </c>
      <c r="E1710" s="1">
        <v>241656</v>
      </c>
      <c r="F1710" t="s">
        <v>673</v>
      </c>
      <c r="G1710" s="1">
        <v>1420810.21</v>
      </c>
      <c r="H1710" s="1">
        <v>1662466.21</v>
      </c>
    </row>
    <row r="1712" spans="1:8" x14ac:dyDescent="0.25">
      <c r="A1712" t="s">
        <v>334</v>
      </c>
      <c r="B1712">
        <v>126513150</v>
      </c>
      <c r="C1712" t="s">
        <v>23</v>
      </c>
      <c r="D1712" t="s">
        <v>14</v>
      </c>
      <c r="E1712" s="1">
        <v>100734</v>
      </c>
      <c r="H1712" s="1">
        <v>100734</v>
      </c>
    </row>
    <row r="1713" spans="1:8" x14ac:dyDescent="0.25">
      <c r="A1713" t="s">
        <v>334</v>
      </c>
      <c r="B1713">
        <v>126513150</v>
      </c>
      <c r="C1713" t="s">
        <v>11</v>
      </c>
      <c r="D1713" t="s">
        <v>673</v>
      </c>
      <c r="E1713" s="1">
        <v>100734</v>
      </c>
      <c r="F1713" t="s">
        <v>673</v>
      </c>
      <c r="G1713" s="1">
        <v>0</v>
      </c>
      <c r="H1713" s="1">
        <v>100734</v>
      </c>
    </row>
    <row r="1715" spans="1:8" x14ac:dyDescent="0.25">
      <c r="A1715" t="s">
        <v>335</v>
      </c>
      <c r="B1715">
        <v>126510002</v>
      </c>
      <c r="C1715" t="s">
        <v>27</v>
      </c>
      <c r="D1715" t="s">
        <v>14</v>
      </c>
      <c r="E1715" s="1">
        <v>43151</v>
      </c>
      <c r="H1715" s="1">
        <v>43151</v>
      </c>
    </row>
    <row r="1716" spans="1:8" x14ac:dyDescent="0.25">
      <c r="A1716" t="s">
        <v>335</v>
      </c>
      <c r="B1716">
        <v>126510002</v>
      </c>
      <c r="C1716" t="s">
        <v>11</v>
      </c>
      <c r="D1716" t="s">
        <v>673</v>
      </c>
      <c r="E1716" s="1">
        <v>43151</v>
      </c>
      <c r="F1716" t="s">
        <v>673</v>
      </c>
      <c r="G1716" s="1">
        <v>0</v>
      </c>
      <c r="H1716" s="1">
        <v>43151</v>
      </c>
    </row>
    <row r="1718" spans="1:8" x14ac:dyDescent="0.25">
      <c r="A1718" t="s">
        <v>336</v>
      </c>
      <c r="B1718">
        <v>126510022</v>
      </c>
      <c r="C1718" t="s">
        <v>27</v>
      </c>
      <c r="D1718" t="s">
        <v>14</v>
      </c>
      <c r="E1718" s="1">
        <v>59787</v>
      </c>
      <c r="H1718" s="1">
        <v>59787</v>
      </c>
    </row>
    <row r="1719" spans="1:8" x14ac:dyDescent="0.25">
      <c r="A1719" t="s">
        <v>336</v>
      </c>
      <c r="B1719">
        <v>126510022</v>
      </c>
      <c r="C1719" t="s">
        <v>11</v>
      </c>
      <c r="D1719" t="s">
        <v>673</v>
      </c>
      <c r="E1719" s="1">
        <v>59787</v>
      </c>
      <c r="F1719" t="s">
        <v>673</v>
      </c>
      <c r="G1719" s="1">
        <v>0</v>
      </c>
      <c r="H1719" s="1">
        <v>59787</v>
      </c>
    </row>
    <row r="1721" spans="1:8" x14ac:dyDescent="0.25">
      <c r="A1721" t="s">
        <v>337</v>
      </c>
      <c r="B1721">
        <v>126519644</v>
      </c>
      <c r="C1721" t="s">
        <v>27</v>
      </c>
      <c r="D1721" t="s">
        <v>14</v>
      </c>
      <c r="E1721" s="1">
        <v>58533</v>
      </c>
      <c r="H1721" s="1">
        <v>58533</v>
      </c>
    </row>
    <row r="1722" spans="1:8" x14ac:dyDescent="0.25">
      <c r="A1722" t="s">
        <v>337</v>
      </c>
      <c r="B1722">
        <v>126519644</v>
      </c>
      <c r="C1722" t="s">
        <v>11</v>
      </c>
      <c r="D1722" t="s">
        <v>673</v>
      </c>
      <c r="E1722" s="1">
        <v>58533</v>
      </c>
      <c r="F1722" t="s">
        <v>673</v>
      </c>
      <c r="G1722" s="1">
        <v>0</v>
      </c>
      <c r="H1722" s="1">
        <v>58533</v>
      </c>
    </row>
    <row r="1724" spans="1:8" x14ac:dyDescent="0.25">
      <c r="A1724" t="s">
        <v>338</v>
      </c>
      <c r="B1724">
        <v>126511748</v>
      </c>
      <c r="C1724" t="s">
        <v>27</v>
      </c>
      <c r="D1724" t="s">
        <v>14</v>
      </c>
      <c r="E1724" s="1">
        <v>45131</v>
      </c>
      <c r="H1724" s="1">
        <v>45131</v>
      </c>
    </row>
    <row r="1725" spans="1:8" x14ac:dyDescent="0.25">
      <c r="A1725" t="s">
        <v>338</v>
      </c>
      <c r="B1725">
        <v>126511748</v>
      </c>
      <c r="C1725" t="s">
        <v>11</v>
      </c>
      <c r="D1725" t="s">
        <v>673</v>
      </c>
      <c r="E1725" s="1">
        <v>45131</v>
      </c>
      <c r="F1725" t="s">
        <v>673</v>
      </c>
      <c r="G1725" s="1">
        <v>0</v>
      </c>
      <c r="H1725" s="1">
        <v>45131</v>
      </c>
    </row>
    <row r="1727" spans="1:8" x14ac:dyDescent="0.25">
      <c r="A1727" t="s">
        <v>339</v>
      </c>
      <c r="B1727">
        <v>126513734</v>
      </c>
      <c r="C1727" t="s">
        <v>27</v>
      </c>
      <c r="D1727" t="s">
        <v>14</v>
      </c>
      <c r="E1727" s="1">
        <v>93565</v>
      </c>
      <c r="H1727" s="1">
        <v>93565</v>
      </c>
    </row>
    <row r="1728" spans="1:8" x14ac:dyDescent="0.25">
      <c r="A1728" t="s">
        <v>339</v>
      </c>
      <c r="B1728">
        <v>126513734</v>
      </c>
      <c r="C1728" t="s">
        <v>11</v>
      </c>
      <c r="D1728" t="s">
        <v>673</v>
      </c>
      <c r="E1728" s="1">
        <v>93565</v>
      </c>
      <c r="F1728" t="s">
        <v>673</v>
      </c>
      <c r="G1728" s="1">
        <v>0</v>
      </c>
      <c r="H1728" s="1">
        <v>93565</v>
      </c>
    </row>
    <row r="1730" spans="1:8" x14ac:dyDescent="0.25">
      <c r="A1730" t="s">
        <v>340</v>
      </c>
      <c r="B1730">
        <v>126513290</v>
      </c>
      <c r="C1730" t="s">
        <v>27</v>
      </c>
      <c r="D1730" t="s">
        <v>14</v>
      </c>
      <c r="E1730" s="1">
        <v>79452</v>
      </c>
      <c r="H1730" s="1">
        <v>79452</v>
      </c>
    </row>
    <row r="1731" spans="1:8" x14ac:dyDescent="0.25">
      <c r="A1731" t="s">
        <v>340</v>
      </c>
      <c r="B1731">
        <v>126513290</v>
      </c>
      <c r="C1731" t="s">
        <v>11</v>
      </c>
      <c r="D1731" t="s">
        <v>673</v>
      </c>
      <c r="E1731" s="1">
        <v>79452</v>
      </c>
      <c r="F1731" t="s">
        <v>673</v>
      </c>
      <c r="G1731" s="1">
        <v>0</v>
      </c>
      <c r="H1731" s="1">
        <v>79452</v>
      </c>
    </row>
    <row r="1733" spans="1:8" x14ac:dyDescent="0.25">
      <c r="A1733" t="s">
        <v>341</v>
      </c>
      <c r="B1733">
        <v>126516457</v>
      </c>
      <c r="C1733" t="s">
        <v>27</v>
      </c>
      <c r="D1733" t="s">
        <v>14</v>
      </c>
      <c r="E1733" s="1">
        <v>71626</v>
      </c>
      <c r="H1733" s="1">
        <v>71626</v>
      </c>
    </row>
    <row r="1734" spans="1:8" x14ac:dyDescent="0.25">
      <c r="A1734" t="s">
        <v>341</v>
      </c>
      <c r="B1734">
        <v>126516457</v>
      </c>
      <c r="C1734" t="s">
        <v>11</v>
      </c>
      <c r="D1734" t="s">
        <v>673</v>
      </c>
      <c r="E1734" s="1">
        <v>71626</v>
      </c>
      <c r="F1734" t="s">
        <v>673</v>
      </c>
      <c r="G1734" s="1">
        <v>0</v>
      </c>
      <c r="H1734" s="1">
        <v>71626</v>
      </c>
    </row>
    <row r="1736" spans="1:8" x14ac:dyDescent="0.25">
      <c r="A1736" t="s">
        <v>342</v>
      </c>
      <c r="B1736">
        <v>126519433</v>
      </c>
      <c r="C1736" t="s">
        <v>27</v>
      </c>
      <c r="D1736" t="s">
        <v>14</v>
      </c>
      <c r="E1736" s="1">
        <v>46343</v>
      </c>
      <c r="H1736" s="1">
        <v>46343</v>
      </c>
    </row>
    <row r="1737" spans="1:8" x14ac:dyDescent="0.25">
      <c r="A1737" t="s">
        <v>342</v>
      </c>
      <c r="B1737">
        <v>126519433</v>
      </c>
      <c r="C1737" t="s">
        <v>11</v>
      </c>
      <c r="D1737" t="s">
        <v>673</v>
      </c>
      <c r="E1737" s="1">
        <v>46343</v>
      </c>
      <c r="F1737" t="s">
        <v>673</v>
      </c>
      <c r="G1737" s="1">
        <v>0</v>
      </c>
      <c r="H1737" s="1">
        <v>46343</v>
      </c>
    </row>
    <row r="1739" spans="1:8" x14ac:dyDescent="0.25">
      <c r="A1739" t="s">
        <v>343</v>
      </c>
      <c r="B1739">
        <v>151514721</v>
      </c>
      <c r="C1739" t="s">
        <v>27</v>
      </c>
      <c r="D1739" t="s">
        <v>14</v>
      </c>
      <c r="E1739" s="1">
        <v>61791</v>
      </c>
      <c r="H1739" s="1">
        <v>61791</v>
      </c>
    </row>
    <row r="1740" spans="1:8" x14ac:dyDescent="0.25">
      <c r="A1740" t="s">
        <v>343</v>
      </c>
      <c r="B1740">
        <v>151514721</v>
      </c>
      <c r="C1740" t="s">
        <v>11</v>
      </c>
      <c r="D1740" t="s">
        <v>673</v>
      </c>
      <c r="E1740" s="1">
        <v>61791</v>
      </c>
      <c r="F1740" t="s">
        <v>673</v>
      </c>
      <c r="G1740" s="1">
        <v>0</v>
      </c>
      <c r="H1740" s="1">
        <v>61791</v>
      </c>
    </row>
    <row r="1742" spans="1:8" x14ac:dyDescent="0.25">
      <c r="A1742" t="s">
        <v>344</v>
      </c>
      <c r="B1742">
        <v>126517286</v>
      </c>
      <c r="C1742" t="s">
        <v>27</v>
      </c>
      <c r="D1742" t="s">
        <v>14</v>
      </c>
      <c r="E1742" s="1">
        <v>61011</v>
      </c>
      <c r="H1742" s="1">
        <v>61011</v>
      </c>
    </row>
    <row r="1743" spans="1:8" x14ac:dyDescent="0.25">
      <c r="A1743" t="s">
        <v>344</v>
      </c>
      <c r="B1743">
        <v>126517286</v>
      </c>
      <c r="C1743" t="s">
        <v>11</v>
      </c>
      <c r="D1743" t="s">
        <v>673</v>
      </c>
      <c r="E1743" s="1">
        <v>61011</v>
      </c>
      <c r="F1743" t="s">
        <v>673</v>
      </c>
      <c r="G1743" s="1">
        <v>0</v>
      </c>
      <c r="H1743" s="1">
        <v>61011</v>
      </c>
    </row>
    <row r="1745" spans="1:8" x14ac:dyDescent="0.25">
      <c r="A1745" t="s">
        <v>345</v>
      </c>
      <c r="B1745">
        <v>126510023</v>
      </c>
      <c r="C1745" t="s">
        <v>27</v>
      </c>
      <c r="D1745" t="s">
        <v>14</v>
      </c>
      <c r="E1745" s="1">
        <v>52241</v>
      </c>
      <c r="H1745" s="1">
        <v>52241</v>
      </c>
    </row>
    <row r="1746" spans="1:8" x14ac:dyDescent="0.25">
      <c r="A1746" t="s">
        <v>345</v>
      </c>
      <c r="B1746">
        <v>126510023</v>
      </c>
      <c r="C1746" t="s">
        <v>11</v>
      </c>
      <c r="D1746" t="s">
        <v>673</v>
      </c>
      <c r="E1746" s="1">
        <v>52241</v>
      </c>
      <c r="F1746" t="s">
        <v>673</v>
      </c>
      <c r="G1746" s="1">
        <v>0</v>
      </c>
      <c r="H1746" s="1">
        <v>52241</v>
      </c>
    </row>
    <row r="1748" spans="1:8" x14ac:dyDescent="0.25">
      <c r="A1748" t="s">
        <v>346</v>
      </c>
      <c r="B1748">
        <v>101633903</v>
      </c>
      <c r="C1748" t="s">
        <v>16</v>
      </c>
      <c r="D1748" t="s">
        <v>14</v>
      </c>
      <c r="E1748" s="1">
        <v>328338.87</v>
      </c>
      <c r="F1748" t="s">
        <v>14</v>
      </c>
      <c r="G1748" s="1">
        <v>50000</v>
      </c>
      <c r="H1748" s="1">
        <v>378338.87</v>
      </c>
    </row>
    <row r="1749" spans="1:8" x14ac:dyDescent="0.25">
      <c r="A1749" t="s">
        <v>346</v>
      </c>
      <c r="B1749">
        <v>101633903</v>
      </c>
      <c r="C1749" t="s">
        <v>23</v>
      </c>
      <c r="D1749" t="s">
        <v>10</v>
      </c>
      <c r="E1749" s="1">
        <v>1000</v>
      </c>
      <c r="H1749" s="1">
        <v>1000</v>
      </c>
    </row>
    <row r="1750" spans="1:8" x14ac:dyDescent="0.25">
      <c r="A1750" t="s">
        <v>346</v>
      </c>
      <c r="B1750">
        <v>101633903</v>
      </c>
      <c r="C1750" t="s">
        <v>40</v>
      </c>
      <c r="D1750" t="s">
        <v>10</v>
      </c>
      <c r="E1750" s="1">
        <v>7000</v>
      </c>
      <c r="H1750" s="1">
        <v>7000</v>
      </c>
    </row>
    <row r="1751" spans="1:8" x14ac:dyDescent="0.25">
      <c r="A1751" t="s">
        <v>346</v>
      </c>
      <c r="B1751">
        <v>101633903</v>
      </c>
      <c r="C1751" t="s">
        <v>41</v>
      </c>
      <c r="D1751" t="s">
        <v>32</v>
      </c>
      <c r="E1751" s="1">
        <v>2924.13</v>
      </c>
      <c r="H1751" s="1">
        <v>2924.13</v>
      </c>
    </row>
    <row r="1752" spans="1:8" x14ac:dyDescent="0.25">
      <c r="A1752" t="s">
        <v>346</v>
      </c>
      <c r="B1752">
        <v>101633903</v>
      </c>
      <c r="C1752" t="s">
        <v>11</v>
      </c>
      <c r="D1752" t="s">
        <v>673</v>
      </c>
      <c r="E1752" s="1">
        <v>339263</v>
      </c>
      <c r="F1752" t="s">
        <v>673</v>
      </c>
      <c r="G1752" s="1">
        <v>50000</v>
      </c>
      <c r="H1752" s="1">
        <v>389263</v>
      </c>
    </row>
    <row r="1754" spans="1:8" x14ac:dyDescent="0.25">
      <c r="A1754" t="s">
        <v>347</v>
      </c>
      <c r="B1754">
        <v>103026002</v>
      </c>
      <c r="C1754" t="s">
        <v>16</v>
      </c>
      <c r="D1754" t="s">
        <v>14</v>
      </c>
      <c r="E1754" s="1">
        <v>730000</v>
      </c>
      <c r="H1754" s="1">
        <v>730000</v>
      </c>
    </row>
    <row r="1755" spans="1:8" x14ac:dyDescent="0.25">
      <c r="A1755" t="s">
        <v>347</v>
      </c>
      <c r="B1755">
        <v>103026002</v>
      </c>
      <c r="C1755" t="s">
        <v>13</v>
      </c>
      <c r="D1755" t="s">
        <v>14</v>
      </c>
      <c r="E1755" s="1">
        <v>84000</v>
      </c>
      <c r="F1755" t="s">
        <v>14</v>
      </c>
      <c r="G1755" s="1">
        <v>143000</v>
      </c>
      <c r="H1755" s="1">
        <v>227000</v>
      </c>
    </row>
    <row r="1756" spans="1:8" x14ac:dyDescent="0.25">
      <c r="A1756" t="s">
        <v>347</v>
      </c>
      <c r="B1756">
        <v>103026002</v>
      </c>
      <c r="C1756" t="s">
        <v>23</v>
      </c>
      <c r="D1756" t="s">
        <v>14</v>
      </c>
      <c r="E1756" s="1">
        <v>10000</v>
      </c>
      <c r="F1756" t="s">
        <v>14</v>
      </c>
      <c r="G1756" s="1">
        <v>156000</v>
      </c>
      <c r="H1756" s="1">
        <v>166000</v>
      </c>
    </row>
    <row r="1757" spans="1:8" x14ac:dyDescent="0.25">
      <c r="A1757" t="s">
        <v>347</v>
      </c>
      <c r="B1757">
        <v>103026002</v>
      </c>
      <c r="C1757" t="s">
        <v>27</v>
      </c>
      <c r="F1757" t="s">
        <v>14</v>
      </c>
      <c r="G1757" s="1">
        <v>567000</v>
      </c>
      <c r="H1757" s="1">
        <v>567000</v>
      </c>
    </row>
    <row r="1758" spans="1:8" x14ac:dyDescent="0.25">
      <c r="A1758" t="s">
        <v>347</v>
      </c>
      <c r="B1758">
        <v>103026002</v>
      </c>
      <c r="C1758" t="s">
        <v>24</v>
      </c>
      <c r="D1758" t="s">
        <v>32</v>
      </c>
      <c r="E1758" s="1">
        <v>44223</v>
      </c>
      <c r="F1758" t="s">
        <v>10</v>
      </c>
      <c r="G1758" s="1">
        <v>320777</v>
      </c>
      <c r="H1758" s="1">
        <v>365000</v>
      </c>
    </row>
    <row r="1759" spans="1:8" x14ac:dyDescent="0.25">
      <c r="A1759" t="s">
        <v>347</v>
      </c>
      <c r="B1759">
        <v>103026002</v>
      </c>
      <c r="C1759" t="s">
        <v>20</v>
      </c>
      <c r="F1759" t="s">
        <v>14</v>
      </c>
      <c r="G1759" s="1">
        <v>9500</v>
      </c>
      <c r="H1759" s="1">
        <v>9500</v>
      </c>
    </row>
    <row r="1760" spans="1:8" x14ac:dyDescent="0.25">
      <c r="A1760" t="s">
        <v>347</v>
      </c>
      <c r="B1760">
        <v>103026002</v>
      </c>
      <c r="C1760" t="s">
        <v>18</v>
      </c>
      <c r="F1760" t="s">
        <v>14</v>
      </c>
      <c r="G1760" s="1">
        <v>50000</v>
      </c>
      <c r="H1760" s="1">
        <v>50000</v>
      </c>
    </row>
    <row r="1761" spans="1:8" x14ac:dyDescent="0.25">
      <c r="A1761" t="s">
        <v>347</v>
      </c>
      <c r="B1761">
        <v>103026002</v>
      </c>
      <c r="C1761" t="s">
        <v>93</v>
      </c>
      <c r="F1761" t="s">
        <v>14</v>
      </c>
      <c r="G1761" s="1">
        <v>100352.22</v>
      </c>
      <c r="H1761" s="1">
        <v>100352.22</v>
      </c>
    </row>
    <row r="1762" spans="1:8" x14ac:dyDescent="0.25">
      <c r="A1762" t="s">
        <v>347</v>
      </c>
      <c r="B1762">
        <v>103026002</v>
      </c>
      <c r="C1762" t="s">
        <v>9</v>
      </c>
      <c r="F1762" t="s">
        <v>14</v>
      </c>
      <c r="G1762" s="1">
        <v>145000</v>
      </c>
      <c r="H1762" s="1">
        <v>145000</v>
      </c>
    </row>
    <row r="1763" spans="1:8" x14ac:dyDescent="0.25">
      <c r="A1763" t="s">
        <v>347</v>
      </c>
      <c r="B1763">
        <v>103026002</v>
      </c>
      <c r="C1763" t="s">
        <v>39</v>
      </c>
      <c r="F1763" t="s">
        <v>14</v>
      </c>
      <c r="G1763" s="1">
        <v>95000</v>
      </c>
      <c r="H1763" s="1">
        <v>95000</v>
      </c>
    </row>
    <row r="1764" spans="1:8" x14ac:dyDescent="0.25">
      <c r="A1764" t="s">
        <v>347</v>
      </c>
      <c r="B1764">
        <v>103026002</v>
      </c>
      <c r="C1764" t="s">
        <v>28</v>
      </c>
      <c r="F1764" t="s">
        <v>14</v>
      </c>
      <c r="G1764" s="1">
        <v>70000</v>
      </c>
      <c r="H1764" s="1">
        <v>70000</v>
      </c>
    </row>
    <row r="1765" spans="1:8" x14ac:dyDescent="0.25">
      <c r="A1765" t="s">
        <v>347</v>
      </c>
      <c r="B1765">
        <v>103026002</v>
      </c>
      <c r="C1765" t="s">
        <v>29</v>
      </c>
      <c r="F1765" t="s">
        <v>14</v>
      </c>
      <c r="G1765" s="1">
        <v>317000</v>
      </c>
      <c r="H1765" s="1">
        <v>317000</v>
      </c>
    </row>
    <row r="1766" spans="1:8" x14ac:dyDescent="0.25">
      <c r="A1766" t="s">
        <v>347</v>
      </c>
      <c r="B1766">
        <v>103026002</v>
      </c>
      <c r="C1766" t="s">
        <v>45</v>
      </c>
      <c r="F1766" t="s">
        <v>14</v>
      </c>
      <c r="G1766" s="1">
        <v>100000</v>
      </c>
      <c r="H1766" s="1">
        <v>100000</v>
      </c>
    </row>
    <row r="1767" spans="1:8" x14ac:dyDescent="0.25">
      <c r="A1767" t="s">
        <v>347</v>
      </c>
      <c r="B1767">
        <v>103026002</v>
      </c>
      <c r="C1767" t="s">
        <v>30</v>
      </c>
      <c r="F1767" t="s">
        <v>10</v>
      </c>
      <c r="G1767" s="1">
        <v>83000</v>
      </c>
      <c r="H1767" s="1">
        <v>83000</v>
      </c>
    </row>
    <row r="1768" spans="1:8" x14ac:dyDescent="0.25">
      <c r="A1768" t="s">
        <v>347</v>
      </c>
      <c r="B1768">
        <v>103026002</v>
      </c>
      <c r="C1768" t="s">
        <v>31</v>
      </c>
      <c r="F1768" t="s">
        <v>14</v>
      </c>
      <c r="G1768" s="1">
        <v>200000</v>
      </c>
      <c r="H1768" s="1">
        <v>200000</v>
      </c>
    </row>
    <row r="1769" spans="1:8" x14ac:dyDescent="0.25">
      <c r="A1769" t="s">
        <v>347</v>
      </c>
      <c r="B1769">
        <v>103026002</v>
      </c>
      <c r="C1769" t="s">
        <v>40</v>
      </c>
      <c r="D1769" t="s">
        <v>10</v>
      </c>
      <c r="E1769" s="1">
        <v>20000</v>
      </c>
      <c r="F1769" t="s">
        <v>14</v>
      </c>
      <c r="G1769" s="1">
        <v>65223</v>
      </c>
      <c r="H1769" s="1">
        <v>85223</v>
      </c>
    </row>
    <row r="1770" spans="1:8" x14ac:dyDescent="0.25">
      <c r="A1770" t="s">
        <v>347</v>
      </c>
      <c r="B1770">
        <v>103026002</v>
      </c>
      <c r="C1770" t="s">
        <v>52</v>
      </c>
      <c r="F1770" t="s">
        <v>14</v>
      </c>
      <c r="G1770" s="1">
        <v>6792.45</v>
      </c>
      <c r="H1770" s="1">
        <v>6792.45</v>
      </c>
    </row>
    <row r="1771" spans="1:8" x14ac:dyDescent="0.25">
      <c r="A1771" t="s">
        <v>347</v>
      </c>
      <c r="B1771">
        <v>103026002</v>
      </c>
      <c r="C1771" t="s">
        <v>33</v>
      </c>
      <c r="F1771" t="s">
        <v>14</v>
      </c>
      <c r="G1771" s="1">
        <v>129000</v>
      </c>
      <c r="H1771" s="1">
        <v>129000</v>
      </c>
    </row>
    <row r="1772" spans="1:8" x14ac:dyDescent="0.25">
      <c r="A1772" t="s">
        <v>347</v>
      </c>
      <c r="B1772">
        <v>103026002</v>
      </c>
      <c r="C1772" t="s">
        <v>42</v>
      </c>
      <c r="F1772" t="s">
        <v>10</v>
      </c>
      <c r="G1772" s="1">
        <v>2501918.83</v>
      </c>
      <c r="H1772" s="1">
        <v>2501918.83</v>
      </c>
    </row>
    <row r="1773" spans="1:8" x14ac:dyDescent="0.25">
      <c r="A1773" t="s">
        <v>347</v>
      </c>
      <c r="B1773">
        <v>103026002</v>
      </c>
      <c r="C1773" t="s">
        <v>11</v>
      </c>
      <c r="D1773" t="s">
        <v>673</v>
      </c>
      <c r="E1773" s="1">
        <v>888223</v>
      </c>
      <c r="F1773" t="s">
        <v>673</v>
      </c>
      <c r="G1773" s="1">
        <v>5059563.5</v>
      </c>
      <c r="H1773" s="1">
        <v>5947786.5</v>
      </c>
    </row>
    <row r="1775" spans="1:8" x14ac:dyDescent="0.25">
      <c r="A1775" t="s">
        <v>348</v>
      </c>
      <c r="B1775">
        <v>115216503</v>
      </c>
      <c r="C1775" t="s">
        <v>16</v>
      </c>
      <c r="D1775" t="s">
        <v>14</v>
      </c>
      <c r="E1775" s="1">
        <v>338503</v>
      </c>
      <c r="H1775" s="1">
        <v>338503</v>
      </c>
    </row>
    <row r="1776" spans="1:8" x14ac:dyDescent="0.25">
      <c r="A1776" t="s">
        <v>348</v>
      </c>
      <c r="B1776">
        <v>115216503</v>
      </c>
      <c r="C1776" t="s">
        <v>9</v>
      </c>
      <c r="F1776" t="s">
        <v>14</v>
      </c>
      <c r="G1776" s="1">
        <v>101829.15</v>
      </c>
      <c r="H1776" s="1">
        <v>101829.15</v>
      </c>
    </row>
    <row r="1777" spans="1:8" x14ac:dyDescent="0.25">
      <c r="A1777" t="s">
        <v>348</v>
      </c>
      <c r="B1777">
        <v>115216503</v>
      </c>
      <c r="C1777" t="s">
        <v>39</v>
      </c>
      <c r="F1777" t="s">
        <v>14</v>
      </c>
      <c r="G1777" s="1">
        <v>101927.07</v>
      </c>
      <c r="H1777" s="1">
        <v>101927.07</v>
      </c>
    </row>
    <row r="1778" spans="1:8" x14ac:dyDescent="0.25">
      <c r="A1778" t="s">
        <v>348</v>
      </c>
      <c r="B1778">
        <v>115216503</v>
      </c>
      <c r="C1778" t="s">
        <v>30</v>
      </c>
      <c r="F1778" t="s">
        <v>14</v>
      </c>
      <c r="G1778" s="1">
        <v>17828.650000000001</v>
      </c>
      <c r="H1778" s="1">
        <v>17828.650000000001</v>
      </c>
    </row>
    <row r="1779" spans="1:8" x14ac:dyDescent="0.25">
      <c r="A1779" t="s">
        <v>348</v>
      </c>
      <c r="B1779">
        <v>115216503</v>
      </c>
      <c r="C1779" t="s">
        <v>33</v>
      </c>
      <c r="F1779" t="s">
        <v>14</v>
      </c>
      <c r="G1779" s="1">
        <v>352387.97</v>
      </c>
      <c r="H1779" s="1">
        <v>352387.97</v>
      </c>
    </row>
    <row r="1780" spans="1:8" x14ac:dyDescent="0.25">
      <c r="A1780" t="s">
        <v>348</v>
      </c>
      <c r="B1780">
        <v>115216503</v>
      </c>
      <c r="C1780" t="s">
        <v>42</v>
      </c>
      <c r="F1780" t="s">
        <v>14</v>
      </c>
      <c r="G1780" s="1">
        <v>1907055.23</v>
      </c>
      <c r="H1780" s="1">
        <v>1907055.23</v>
      </c>
    </row>
    <row r="1781" spans="1:8" x14ac:dyDescent="0.25">
      <c r="A1781" t="s">
        <v>348</v>
      </c>
      <c r="B1781">
        <v>115216503</v>
      </c>
      <c r="C1781" t="s">
        <v>11</v>
      </c>
      <c r="D1781" t="s">
        <v>673</v>
      </c>
      <c r="E1781" s="1">
        <v>338503</v>
      </c>
      <c r="F1781" t="s">
        <v>673</v>
      </c>
      <c r="G1781" s="1">
        <v>2481028.0699999998</v>
      </c>
      <c r="H1781" s="1">
        <v>2819531.07</v>
      </c>
    </row>
    <row r="1783" spans="1:8" x14ac:dyDescent="0.25">
      <c r="A1783" t="s">
        <v>349</v>
      </c>
      <c r="B1783">
        <v>126519392</v>
      </c>
      <c r="C1783" t="s">
        <v>18</v>
      </c>
      <c r="D1783" t="s">
        <v>14</v>
      </c>
      <c r="E1783" s="1">
        <v>68241</v>
      </c>
      <c r="H1783" s="1">
        <v>68241</v>
      </c>
    </row>
    <row r="1784" spans="1:8" x14ac:dyDescent="0.25">
      <c r="A1784" t="s">
        <v>349</v>
      </c>
      <c r="B1784">
        <v>126519392</v>
      </c>
      <c r="C1784" t="s">
        <v>11</v>
      </c>
      <c r="D1784" t="s">
        <v>673</v>
      </c>
      <c r="E1784" s="1">
        <v>68241</v>
      </c>
      <c r="F1784" t="s">
        <v>673</v>
      </c>
      <c r="G1784" s="1">
        <v>0</v>
      </c>
      <c r="H1784" s="1">
        <v>68241</v>
      </c>
    </row>
    <row r="1786" spans="1:8" x14ac:dyDescent="0.25">
      <c r="A1786" t="s">
        <v>350</v>
      </c>
      <c r="B1786">
        <v>104435003</v>
      </c>
      <c r="C1786" t="s">
        <v>16</v>
      </c>
      <c r="D1786" t="s">
        <v>14</v>
      </c>
      <c r="E1786" s="1">
        <v>214632</v>
      </c>
      <c r="H1786" s="1">
        <v>214632</v>
      </c>
    </row>
    <row r="1787" spans="1:8" x14ac:dyDescent="0.25">
      <c r="A1787" t="s">
        <v>350</v>
      </c>
      <c r="B1787">
        <v>104435003</v>
      </c>
      <c r="C1787" t="s">
        <v>13</v>
      </c>
      <c r="F1787" t="s">
        <v>14</v>
      </c>
      <c r="G1787" s="1">
        <v>163822.28</v>
      </c>
      <c r="H1787" s="1">
        <v>163822.28</v>
      </c>
    </row>
    <row r="1788" spans="1:8" x14ac:dyDescent="0.25">
      <c r="A1788" t="s">
        <v>350</v>
      </c>
      <c r="B1788">
        <v>104435003</v>
      </c>
      <c r="C1788" t="s">
        <v>23</v>
      </c>
      <c r="F1788" t="s">
        <v>14</v>
      </c>
      <c r="G1788" s="1">
        <v>41243.129999999997</v>
      </c>
      <c r="H1788" s="1">
        <v>41243.129999999997</v>
      </c>
    </row>
    <row r="1789" spans="1:8" x14ac:dyDescent="0.25">
      <c r="A1789" t="s">
        <v>350</v>
      </c>
      <c r="B1789">
        <v>104435003</v>
      </c>
      <c r="C1789" t="s">
        <v>27</v>
      </c>
      <c r="F1789" t="s">
        <v>14</v>
      </c>
      <c r="G1789" s="1">
        <v>191051.6</v>
      </c>
      <c r="H1789" s="1">
        <v>191051.6</v>
      </c>
    </row>
    <row r="1790" spans="1:8" x14ac:dyDescent="0.25">
      <c r="A1790" t="s">
        <v>350</v>
      </c>
      <c r="B1790">
        <v>104435003</v>
      </c>
      <c r="C1790" t="s">
        <v>39</v>
      </c>
      <c r="F1790" t="s">
        <v>14</v>
      </c>
      <c r="G1790" s="1">
        <v>129339.1</v>
      </c>
      <c r="H1790" s="1">
        <v>129339.1</v>
      </c>
    </row>
    <row r="1791" spans="1:8" x14ac:dyDescent="0.25">
      <c r="A1791" t="s">
        <v>350</v>
      </c>
      <c r="B1791">
        <v>104435003</v>
      </c>
      <c r="C1791" t="s">
        <v>29</v>
      </c>
      <c r="F1791" t="s">
        <v>14</v>
      </c>
      <c r="G1791" s="1">
        <v>133521.72</v>
      </c>
      <c r="H1791" s="1">
        <v>133521.72</v>
      </c>
    </row>
    <row r="1792" spans="1:8" x14ac:dyDescent="0.25">
      <c r="A1792" t="s">
        <v>350</v>
      </c>
      <c r="B1792">
        <v>104435003</v>
      </c>
      <c r="C1792" t="s">
        <v>30</v>
      </c>
      <c r="F1792" t="s">
        <v>32</v>
      </c>
      <c r="G1792" s="1">
        <v>4903.8999999999996</v>
      </c>
      <c r="H1792" s="1">
        <v>4903.8999999999996</v>
      </c>
    </row>
    <row r="1793" spans="1:8" x14ac:dyDescent="0.25">
      <c r="A1793" t="s">
        <v>350</v>
      </c>
      <c r="B1793">
        <v>104435003</v>
      </c>
      <c r="C1793" t="s">
        <v>33</v>
      </c>
      <c r="F1793" t="s">
        <v>14</v>
      </c>
      <c r="G1793" s="1">
        <v>31416.48</v>
      </c>
      <c r="H1793" s="1">
        <v>31416.48</v>
      </c>
    </row>
    <row r="1794" spans="1:8" x14ac:dyDescent="0.25">
      <c r="A1794" t="s">
        <v>350</v>
      </c>
      <c r="B1794">
        <v>104435003</v>
      </c>
      <c r="C1794" t="s">
        <v>11</v>
      </c>
      <c r="D1794" t="s">
        <v>673</v>
      </c>
      <c r="E1794" s="1">
        <v>214632</v>
      </c>
      <c r="F1794" t="s">
        <v>673</v>
      </c>
      <c r="G1794" s="1">
        <v>695298.21</v>
      </c>
      <c r="H1794" s="1">
        <v>909930.21</v>
      </c>
    </row>
    <row r="1796" spans="1:8" x14ac:dyDescent="0.25">
      <c r="A1796" t="s">
        <v>351</v>
      </c>
      <c r="B1796">
        <v>123465303</v>
      </c>
      <c r="C1796" t="s">
        <v>27</v>
      </c>
      <c r="D1796" t="s">
        <v>14</v>
      </c>
      <c r="E1796" s="1">
        <v>129340.55</v>
      </c>
      <c r="F1796" t="s">
        <v>14</v>
      </c>
      <c r="G1796" s="1">
        <v>50000</v>
      </c>
      <c r="H1796" s="1">
        <v>179340.55</v>
      </c>
    </row>
    <row r="1797" spans="1:8" x14ac:dyDescent="0.25">
      <c r="A1797" t="s">
        <v>351</v>
      </c>
      <c r="B1797">
        <v>123465303</v>
      </c>
      <c r="C1797" t="s">
        <v>24</v>
      </c>
      <c r="D1797" t="s">
        <v>32</v>
      </c>
      <c r="E1797" s="1">
        <v>22900</v>
      </c>
      <c r="H1797" s="1">
        <v>22900</v>
      </c>
    </row>
    <row r="1798" spans="1:8" x14ac:dyDescent="0.25">
      <c r="A1798" t="s">
        <v>351</v>
      </c>
      <c r="B1798">
        <v>123465303</v>
      </c>
      <c r="C1798" t="s">
        <v>18</v>
      </c>
      <c r="D1798" t="s">
        <v>14</v>
      </c>
      <c r="E1798" s="1">
        <v>33057.5</v>
      </c>
      <c r="H1798" s="1">
        <v>33057.5</v>
      </c>
    </row>
    <row r="1799" spans="1:8" x14ac:dyDescent="0.25">
      <c r="A1799" t="s">
        <v>351</v>
      </c>
      <c r="B1799">
        <v>123465303</v>
      </c>
      <c r="C1799" t="s">
        <v>29</v>
      </c>
      <c r="D1799" t="s">
        <v>32</v>
      </c>
      <c r="E1799" s="1">
        <v>6097.2</v>
      </c>
      <c r="H1799" s="1">
        <v>6097.2</v>
      </c>
    </row>
    <row r="1800" spans="1:8" x14ac:dyDescent="0.25">
      <c r="A1800" t="s">
        <v>351</v>
      </c>
      <c r="B1800">
        <v>123465303</v>
      </c>
      <c r="C1800" t="s">
        <v>40</v>
      </c>
      <c r="D1800" t="s">
        <v>32</v>
      </c>
      <c r="E1800" s="1">
        <v>61433.75</v>
      </c>
      <c r="H1800" s="1">
        <v>61433.75</v>
      </c>
    </row>
    <row r="1801" spans="1:8" x14ac:dyDescent="0.25">
      <c r="A1801" t="s">
        <v>351</v>
      </c>
      <c r="B1801">
        <v>123465303</v>
      </c>
      <c r="C1801" t="s">
        <v>11</v>
      </c>
      <c r="D1801" t="s">
        <v>673</v>
      </c>
      <c r="E1801" s="1">
        <v>252829</v>
      </c>
      <c r="F1801" t="s">
        <v>673</v>
      </c>
      <c r="G1801" s="1">
        <v>50000</v>
      </c>
      <c r="H1801" s="1">
        <v>302829</v>
      </c>
    </row>
    <row r="1803" spans="1:8" x14ac:dyDescent="0.25">
      <c r="A1803" t="s">
        <v>352</v>
      </c>
      <c r="B1803">
        <v>108565203</v>
      </c>
      <c r="C1803" t="s">
        <v>16</v>
      </c>
      <c r="D1803" t="s">
        <v>14</v>
      </c>
      <c r="E1803" s="1">
        <v>195950.47</v>
      </c>
      <c r="H1803" s="1">
        <v>195950.47</v>
      </c>
    </row>
    <row r="1804" spans="1:8" x14ac:dyDescent="0.25">
      <c r="A1804" t="s">
        <v>352</v>
      </c>
      <c r="B1804">
        <v>108565203</v>
      </c>
      <c r="C1804" t="s">
        <v>39</v>
      </c>
      <c r="D1804" t="s">
        <v>14</v>
      </c>
      <c r="E1804" s="1">
        <v>2833.53</v>
      </c>
      <c r="F1804" t="s">
        <v>14</v>
      </c>
      <c r="G1804" s="1">
        <v>71329.179999999993</v>
      </c>
      <c r="H1804" s="1">
        <v>74162.709999999992</v>
      </c>
    </row>
    <row r="1805" spans="1:8" x14ac:dyDescent="0.25">
      <c r="A1805" t="s">
        <v>352</v>
      </c>
      <c r="B1805">
        <v>108565203</v>
      </c>
      <c r="C1805" t="s">
        <v>33</v>
      </c>
      <c r="F1805" t="s">
        <v>32</v>
      </c>
      <c r="G1805" s="1">
        <v>58886.23</v>
      </c>
      <c r="H1805" s="1">
        <v>58886.23</v>
      </c>
    </row>
    <row r="1806" spans="1:8" x14ac:dyDescent="0.25">
      <c r="A1806" t="s">
        <v>352</v>
      </c>
      <c r="B1806">
        <v>108565203</v>
      </c>
      <c r="C1806" t="s">
        <v>11</v>
      </c>
      <c r="D1806" t="s">
        <v>673</v>
      </c>
      <c r="E1806" s="1">
        <v>198784</v>
      </c>
      <c r="F1806" t="s">
        <v>673</v>
      </c>
      <c r="G1806" s="1">
        <v>130215.41</v>
      </c>
      <c r="H1806" s="1">
        <v>328999.40999999997</v>
      </c>
    </row>
    <row r="1808" spans="1:8" x14ac:dyDescent="0.25">
      <c r="A1808" t="s">
        <v>353</v>
      </c>
      <c r="B1808">
        <v>119355503</v>
      </c>
      <c r="C1808" t="s">
        <v>16</v>
      </c>
      <c r="D1808" t="s">
        <v>14</v>
      </c>
      <c r="E1808" s="1">
        <v>192918</v>
      </c>
      <c r="F1808" t="s">
        <v>14</v>
      </c>
      <c r="G1808" s="1">
        <v>455787.64</v>
      </c>
      <c r="H1808" s="1">
        <v>648705.64</v>
      </c>
    </row>
    <row r="1809" spans="1:8" x14ac:dyDescent="0.25">
      <c r="A1809" t="s">
        <v>353</v>
      </c>
      <c r="B1809">
        <v>119355503</v>
      </c>
      <c r="C1809" t="s">
        <v>13</v>
      </c>
      <c r="F1809" t="s">
        <v>14</v>
      </c>
      <c r="G1809" s="1">
        <v>253094.77</v>
      </c>
      <c r="H1809" s="1">
        <v>253094.77</v>
      </c>
    </row>
    <row r="1810" spans="1:8" x14ac:dyDescent="0.25">
      <c r="A1810" t="s">
        <v>353</v>
      </c>
      <c r="B1810">
        <v>119355503</v>
      </c>
      <c r="C1810" t="s">
        <v>27</v>
      </c>
      <c r="F1810" t="s">
        <v>14</v>
      </c>
      <c r="G1810" s="1">
        <v>548171.43999999994</v>
      </c>
      <c r="H1810" s="1">
        <v>548171.43999999994</v>
      </c>
    </row>
    <row r="1811" spans="1:8" x14ac:dyDescent="0.25">
      <c r="A1811" t="s">
        <v>353</v>
      </c>
      <c r="B1811">
        <v>119355503</v>
      </c>
      <c r="C1811" t="s">
        <v>18</v>
      </c>
      <c r="F1811" t="s">
        <v>32</v>
      </c>
      <c r="G1811" s="1">
        <v>224880.84</v>
      </c>
      <c r="H1811" s="1">
        <v>224880.84</v>
      </c>
    </row>
    <row r="1812" spans="1:8" x14ac:dyDescent="0.25">
      <c r="A1812" t="s">
        <v>353</v>
      </c>
      <c r="B1812">
        <v>119355503</v>
      </c>
      <c r="C1812" t="s">
        <v>29</v>
      </c>
      <c r="F1812" t="s">
        <v>32</v>
      </c>
      <c r="G1812" s="1">
        <v>186000</v>
      </c>
      <c r="H1812" s="1">
        <v>186000</v>
      </c>
    </row>
    <row r="1813" spans="1:8" x14ac:dyDescent="0.25">
      <c r="A1813" t="s">
        <v>353</v>
      </c>
      <c r="B1813">
        <v>119355503</v>
      </c>
      <c r="C1813" t="s">
        <v>46</v>
      </c>
      <c r="F1813" t="s">
        <v>32</v>
      </c>
      <c r="G1813" s="1">
        <v>50000</v>
      </c>
      <c r="H1813" s="1">
        <v>50000</v>
      </c>
    </row>
    <row r="1814" spans="1:8" x14ac:dyDescent="0.25">
      <c r="A1814" t="s">
        <v>353</v>
      </c>
      <c r="B1814">
        <v>119355503</v>
      </c>
      <c r="C1814" t="s">
        <v>11</v>
      </c>
      <c r="D1814" t="s">
        <v>673</v>
      </c>
      <c r="E1814" s="1">
        <v>192918</v>
      </c>
      <c r="F1814" t="s">
        <v>673</v>
      </c>
      <c r="G1814" s="1">
        <v>1717934.69</v>
      </c>
      <c r="H1814" s="1">
        <v>1910852.69</v>
      </c>
    </row>
    <row r="1816" spans="1:8" x14ac:dyDescent="0.25">
      <c r="A1816" t="s">
        <v>354</v>
      </c>
      <c r="B1816">
        <v>116555003</v>
      </c>
      <c r="C1816" t="s">
        <v>16</v>
      </c>
      <c r="F1816" t="s">
        <v>14</v>
      </c>
      <c r="G1816" s="1">
        <v>668160.66</v>
      </c>
      <c r="H1816" s="1">
        <v>668160.66</v>
      </c>
    </row>
    <row r="1817" spans="1:8" x14ac:dyDescent="0.25">
      <c r="A1817" t="s">
        <v>354</v>
      </c>
      <c r="B1817">
        <v>116555003</v>
      </c>
      <c r="C1817" t="s">
        <v>39</v>
      </c>
      <c r="D1817" t="s">
        <v>14</v>
      </c>
      <c r="E1817" s="1">
        <v>184428</v>
      </c>
      <c r="F1817" t="s">
        <v>14</v>
      </c>
      <c r="G1817" s="1">
        <v>102628.35</v>
      </c>
      <c r="H1817" s="1">
        <v>287056.34999999998</v>
      </c>
    </row>
    <row r="1818" spans="1:8" x14ac:dyDescent="0.25">
      <c r="A1818" t="s">
        <v>354</v>
      </c>
      <c r="B1818">
        <v>116555003</v>
      </c>
      <c r="C1818" t="s">
        <v>28</v>
      </c>
      <c r="F1818" t="s">
        <v>14</v>
      </c>
      <c r="G1818" s="1">
        <v>238951.04000000001</v>
      </c>
      <c r="H1818" s="1">
        <v>238951.04000000001</v>
      </c>
    </row>
    <row r="1819" spans="1:8" x14ac:dyDescent="0.25">
      <c r="A1819" t="s">
        <v>354</v>
      </c>
      <c r="B1819">
        <v>116555003</v>
      </c>
      <c r="C1819" t="s">
        <v>29</v>
      </c>
      <c r="D1819" t="s">
        <v>14</v>
      </c>
      <c r="E1819" s="1">
        <v>195188</v>
      </c>
      <c r="F1819" t="s">
        <v>14</v>
      </c>
      <c r="G1819" s="1">
        <v>475066.02</v>
      </c>
      <c r="H1819" s="1">
        <v>670254.02</v>
      </c>
    </row>
    <row r="1820" spans="1:8" x14ac:dyDescent="0.25">
      <c r="A1820" t="s">
        <v>354</v>
      </c>
      <c r="B1820">
        <v>116555003</v>
      </c>
      <c r="C1820" t="s">
        <v>11</v>
      </c>
      <c r="D1820" t="s">
        <v>673</v>
      </c>
      <c r="E1820" s="1">
        <v>379616</v>
      </c>
      <c r="F1820" t="s">
        <v>673</v>
      </c>
      <c r="G1820" s="1">
        <v>1484806.07</v>
      </c>
      <c r="H1820" s="1">
        <v>1864422.07</v>
      </c>
    </row>
    <row r="1822" spans="1:8" x14ac:dyDescent="0.25">
      <c r="A1822" t="s">
        <v>355</v>
      </c>
      <c r="B1822">
        <v>115226003</v>
      </c>
      <c r="C1822" t="s">
        <v>16</v>
      </c>
      <c r="D1822" t="s">
        <v>14</v>
      </c>
      <c r="E1822" s="1">
        <v>336921.71</v>
      </c>
      <c r="H1822" s="1">
        <v>336921.71</v>
      </c>
    </row>
    <row r="1823" spans="1:8" x14ac:dyDescent="0.25">
      <c r="A1823" t="s">
        <v>355</v>
      </c>
      <c r="B1823">
        <v>115226003</v>
      </c>
      <c r="C1823" t="s">
        <v>27</v>
      </c>
      <c r="F1823" t="s">
        <v>14</v>
      </c>
      <c r="G1823" s="1">
        <v>82674.75</v>
      </c>
      <c r="H1823" s="1">
        <v>82674.75</v>
      </c>
    </row>
    <row r="1824" spans="1:8" x14ac:dyDescent="0.25">
      <c r="A1824" t="s">
        <v>355</v>
      </c>
      <c r="B1824">
        <v>115226003</v>
      </c>
      <c r="C1824" t="s">
        <v>18</v>
      </c>
      <c r="F1824" t="s">
        <v>14</v>
      </c>
      <c r="G1824" s="1">
        <v>243001.63</v>
      </c>
      <c r="H1824" s="1">
        <v>243001.63</v>
      </c>
    </row>
    <row r="1825" spans="1:8" x14ac:dyDescent="0.25">
      <c r="A1825" t="s">
        <v>355</v>
      </c>
      <c r="B1825">
        <v>115226003</v>
      </c>
      <c r="C1825" t="s">
        <v>38</v>
      </c>
      <c r="F1825" t="s">
        <v>14</v>
      </c>
      <c r="G1825" s="1">
        <v>241809.06</v>
      </c>
      <c r="H1825" s="1">
        <v>241809.06</v>
      </c>
    </row>
    <row r="1826" spans="1:8" x14ac:dyDescent="0.25">
      <c r="A1826" t="s">
        <v>355</v>
      </c>
      <c r="B1826">
        <v>115226003</v>
      </c>
      <c r="C1826" t="s">
        <v>9</v>
      </c>
      <c r="D1826" t="s">
        <v>14</v>
      </c>
      <c r="E1826" s="1">
        <v>27022.29</v>
      </c>
      <c r="F1826" t="s">
        <v>10</v>
      </c>
      <c r="G1826" s="1">
        <v>297484.02</v>
      </c>
      <c r="H1826" s="1">
        <v>324506.31</v>
      </c>
    </row>
    <row r="1827" spans="1:8" x14ac:dyDescent="0.25">
      <c r="A1827" t="s">
        <v>355</v>
      </c>
      <c r="B1827">
        <v>115226003</v>
      </c>
      <c r="C1827" t="s">
        <v>39</v>
      </c>
      <c r="F1827" t="s">
        <v>14</v>
      </c>
      <c r="G1827" s="1">
        <v>106773.68</v>
      </c>
      <c r="H1827" s="1">
        <v>106773.68</v>
      </c>
    </row>
    <row r="1828" spans="1:8" x14ac:dyDescent="0.25">
      <c r="A1828" t="s">
        <v>355</v>
      </c>
      <c r="B1828">
        <v>115226003</v>
      </c>
      <c r="C1828" t="s">
        <v>30</v>
      </c>
      <c r="F1828" t="s">
        <v>14</v>
      </c>
      <c r="G1828" s="1">
        <v>138383.03</v>
      </c>
      <c r="H1828" s="1">
        <v>138383.03</v>
      </c>
    </row>
    <row r="1829" spans="1:8" x14ac:dyDescent="0.25">
      <c r="A1829" t="s">
        <v>355</v>
      </c>
      <c r="B1829">
        <v>115226003</v>
      </c>
      <c r="C1829" t="s">
        <v>21</v>
      </c>
      <c r="F1829" t="s">
        <v>14</v>
      </c>
      <c r="G1829" s="1">
        <v>22123.119999999999</v>
      </c>
      <c r="H1829" s="1">
        <v>22123.119999999999</v>
      </c>
    </row>
    <row r="1830" spans="1:8" x14ac:dyDescent="0.25">
      <c r="A1830" t="s">
        <v>355</v>
      </c>
      <c r="B1830">
        <v>115226003</v>
      </c>
      <c r="C1830" t="s">
        <v>46</v>
      </c>
      <c r="F1830" t="s">
        <v>14</v>
      </c>
      <c r="G1830" s="1">
        <v>64396.46</v>
      </c>
      <c r="H1830" s="1">
        <v>64396.46</v>
      </c>
    </row>
    <row r="1831" spans="1:8" x14ac:dyDescent="0.25">
      <c r="A1831" t="s">
        <v>355</v>
      </c>
      <c r="B1831">
        <v>115226003</v>
      </c>
      <c r="C1831" t="s">
        <v>33</v>
      </c>
      <c r="F1831" t="s">
        <v>10</v>
      </c>
      <c r="G1831" s="1">
        <v>99394.49</v>
      </c>
      <c r="H1831" s="1">
        <v>99394.49</v>
      </c>
    </row>
    <row r="1832" spans="1:8" x14ac:dyDescent="0.25">
      <c r="A1832" t="s">
        <v>355</v>
      </c>
      <c r="B1832">
        <v>115226003</v>
      </c>
      <c r="C1832" t="s">
        <v>11</v>
      </c>
      <c r="D1832" t="s">
        <v>673</v>
      </c>
      <c r="E1832" s="1">
        <v>363944</v>
      </c>
      <c r="F1832" t="s">
        <v>673</v>
      </c>
      <c r="G1832" s="1">
        <v>1296040.24</v>
      </c>
      <c r="H1832" s="1">
        <v>1659984.24</v>
      </c>
    </row>
    <row r="1834" spans="1:8" x14ac:dyDescent="0.25">
      <c r="A1834" t="s">
        <v>356</v>
      </c>
      <c r="B1834">
        <v>127045303</v>
      </c>
      <c r="C1834" t="s">
        <v>37</v>
      </c>
      <c r="D1834" t="s">
        <v>14</v>
      </c>
      <c r="E1834" s="1">
        <v>103258</v>
      </c>
      <c r="H1834" s="1">
        <v>103258</v>
      </c>
    </row>
    <row r="1835" spans="1:8" x14ac:dyDescent="0.25">
      <c r="A1835" t="s">
        <v>356</v>
      </c>
      <c r="B1835">
        <v>127045303</v>
      </c>
      <c r="C1835" t="s">
        <v>23</v>
      </c>
      <c r="F1835" t="s">
        <v>10</v>
      </c>
      <c r="G1835" s="1">
        <v>10309.15</v>
      </c>
      <c r="H1835" s="1">
        <v>10309.15</v>
      </c>
    </row>
    <row r="1836" spans="1:8" x14ac:dyDescent="0.25">
      <c r="A1836" t="s">
        <v>356</v>
      </c>
      <c r="B1836">
        <v>127045303</v>
      </c>
      <c r="C1836" t="s">
        <v>18</v>
      </c>
      <c r="F1836" t="s">
        <v>10</v>
      </c>
      <c r="G1836" s="1">
        <v>72000</v>
      </c>
      <c r="H1836" s="1">
        <v>72000</v>
      </c>
    </row>
    <row r="1837" spans="1:8" x14ac:dyDescent="0.25">
      <c r="A1837" t="s">
        <v>356</v>
      </c>
      <c r="B1837">
        <v>127045303</v>
      </c>
      <c r="C1837" t="s">
        <v>38</v>
      </c>
      <c r="F1837" t="s">
        <v>10</v>
      </c>
      <c r="G1837" s="1">
        <v>1800</v>
      </c>
      <c r="H1837" s="1">
        <v>1800</v>
      </c>
    </row>
    <row r="1838" spans="1:8" x14ac:dyDescent="0.25">
      <c r="A1838" t="s">
        <v>356</v>
      </c>
      <c r="B1838">
        <v>127045303</v>
      </c>
      <c r="C1838" t="s">
        <v>9</v>
      </c>
      <c r="F1838" t="s">
        <v>14</v>
      </c>
      <c r="G1838" s="1">
        <v>2000</v>
      </c>
      <c r="H1838" s="1">
        <v>2000</v>
      </c>
    </row>
    <row r="1839" spans="1:8" x14ac:dyDescent="0.25">
      <c r="A1839" t="s">
        <v>356</v>
      </c>
      <c r="B1839">
        <v>127045303</v>
      </c>
      <c r="C1839" t="s">
        <v>29</v>
      </c>
      <c r="F1839" t="s">
        <v>14</v>
      </c>
      <c r="G1839" s="1">
        <v>1500</v>
      </c>
      <c r="H1839" s="1">
        <v>1500</v>
      </c>
    </row>
    <row r="1840" spans="1:8" x14ac:dyDescent="0.25">
      <c r="A1840" t="s">
        <v>356</v>
      </c>
      <c r="B1840">
        <v>127045303</v>
      </c>
      <c r="C1840" t="s">
        <v>30</v>
      </c>
      <c r="F1840" t="s">
        <v>10</v>
      </c>
      <c r="G1840" s="1">
        <v>32000</v>
      </c>
      <c r="H1840" s="1">
        <v>32000</v>
      </c>
    </row>
    <row r="1841" spans="1:8" x14ac:dyDescent="0.25">
      <c r="A1841" t="s">
        <v>356</v>
      </c>
      <c r="B1841">
        <v>127045303</v>
      </c>
      <c r="C1841" t="s">
        <v>33</v>
      </c>
      <c r="F1841" t="s">
        <v>14</v>
      </c>
      <c r="G1841" s="1">
        <v>78572.210000000006</v>
      </c>
      <c r="H1841" s="1">
        <v>78572.210000000006</v>
      </c>
    </row>
    <row r="1842" spans="1:8" x14ac:dyDescent="0.25">
      <c r="A1842" t="s">
        <v>356</v>
      </c>
      <c r="B1842">
        <v>127045303</v>
      </c>
      <c r="C1842" t="s">
        <v>42</v>
      </c>
      <c r="F1842" t="s">
        <v>14</v>
      </c>
      <c r="G1842" s="1">
        <v>110000</v>
      </c>
      <c r="H1842" s="1">
        <v>110000</v>
      </c>
    </row>
    <row r="1843" spans="1:8" x14ac:dyDescent="0.25">
      <c r="A1843" t="s">
        <v>356</v>
      </c>
      <c r="B1843">
        <v>127045303</v>
      </c>
      <c r="C1843" t="s">
        <v>11</v>
      </c>
      <c r="D1843" t="s">
        <v>673</v>
      </c>
      <c r="E1843" s="1">
        <v>103258</v>
      </c>
      <c r="F1843" t="s">
        <v>673</v>
      </c>
      <c r="G1843" s="1">
        <v>308181.36</v>
      </c>
      <c r="H1843" s="1">
        <v>411439.35999999999</v>
      </c>
    </row>
    <row r="1845" spans="1:8" x14ac:dyDescent="0.25">
      <c r="A1845" t="s">
        <v>357</v>
      </c>
      <c r="B1845">
        <v>111444602</v>
      </c>
      <c r="C1845" t="s">
        <v>16</v>
      </c>
      <c r="D1845" t="s">
        <v>14</v>
      </c>
      <c r="E1845" s="1">
        <v>968914</v>
      </c>
      <c r="F1845" t="s">
        <v>10</v>
      </c>
      <c r="G1845" s="1">
        <v>406928.83</v>
      </c>
      <c r="H1845" s="1">
        <v>1375842.83</v>
      </c>
    </row>
    <row r="1846" spans="1:8" x14ac:dyDescent="0.25">
      <c r="A1846" t="s">
        <v>357</v>
      </c>
      <c r="B1846">
        <v>111444602</v>
      </c>
      <c r="C1846" t="s">
        <v>42</v>
      </c>
      <c r="F1846" t="s">
        <v>10</v>
      </c>
      <c r="G1846" s="1">
        <v>4601630.2699999996</v>
      </c>
      <c r="H1846" s="1">
        <v>4601630.2699999996</v>
      </c>
    </row>
    <row r="1847" spans="1:8" x14ac:dyDescent="0.25">
      <c r="A1847" t="s">
        <v>357</v>
      </c>
      <c r="B1847">
        <v>111444602</v>
      </c>
      <c r="C1847" t="s">
        <v>11</v>
      </c>
      <c r="D1847" t="s">
        <v>673</v>
      </c>
      <c r="E1847" s="1">
        <v>968914</v>
      </c>
      <c r="F1847" t="s">
        <v>673</v>
      </c>
      <c r="G1847" s="1">
        <v>5008559.0999999996</v>
      </c>
      <c r="H1847" s="1">
        <v>5977473.0999999996</v>
      </c>
    </row>
    <row r="1849" spans="1:8" x14ac:dyDescent="0.25">
      <c r="A1849" t="s">
        <v>358</v>
      </c>
      <c r="B1849">
        <v>116605003</v>
      </c>
      <c r="C1849" t="s">
        <v>16</v>
      </c>
      <c r="D1849" t="s">
        <v>14</v>
      </c>
      <c r="E1849" s="1">
        <v>354755</v>
      </c>
      <c r="F1849" t="s">
        <v>14</v>
      </c>
      <c r="G1849" s="1">
        <v>533782.75</v>
      </c>
      <c r="H1849" s="1">
        <v>888537.75</v>
      </c>
    </row>
    <row r="1850" spans="1:8" x14ac:dyDescent="0.25">
      <c r="A1850" t="s">
        <v>358</v>
      </c>
      <c r="B1850">
        <v>116605003</v>
      </c>
      <c r="C1850" t="s">
        <v>11</v>
      </c>
      <c r="D1850" t="s">
        <v>673</v>
      </c>
      <c r="E1850" s="1">
        <v>354755</v>
      </c>
      <c r="F1850" t="s">
        <v>673</v>
      </c>
      <c r="G1850" s="1">
        <v>533782.75</v>
      </c>
      <c r="H1850" s="1">
        <v>888537.75</v>
      </c>
    </row>
    <row r="1852" spans="1:8" x14ac:dyDescent="0.25">
      <c r="A1852" t="s">
        <v>359</v>
      </c>
      <c r="B1852">
        <v>105257602</v>
      </c>
      <c r="C1852" t="s">
        <v>16</v>
      </c>
      <c r="D1852" t="s">
        <v>14</v>
      </c>
      <c r="E1852" s="1">
        <v>1053736</v>
      </c>
      <c r="F1852" t="s">
        <v>14</v>
      </c>
      <c r="G1852" s="1">
        <v>1079478.93</v>
      </c>
      <c r="H1852" s="1">
        <v>2133214.9300000002</v>
      </c>
    </row>
    <row r="1853" spans="1:8" x14ac:dyDescent="0.25">
      <c r="A1853" t="s">
        <v>359</v>
      </c>
      <c r="B1853">
        <v>105257602</v>
      </c>
      <c r="C1853" t="s">
        <v>23</v>
      </c>
      <c r="F1853" t="s">
        <v>14</v>
      </c>
      <c r="G1853" s="1">
        <v>268637.74</v>
      </c>
      <c r="H1853" s="1">
        <v>268637.74</v>
      </c>
    </row>
    <row r="1854" spans="1:8" x14ac:dyDescent="0.25">
      <c r="A1854" t="s">
        <v>359</v>
      </c>
      <c r="B1854">
        <v>105257602</v>
      </c>
      <c r="C1854" t="s">
        <v>30</v>
      </c>
      <c r="F1854" t="s">
        <v>14</v>
      </c>
      <c r="G1854" s="1">
        <v>829434.44</v>
      </c>
      <c r="H1854" s="1">
        <v>829434.44</v>
      </c>
    </row>
    <row r="1855" spans="1:8" x14ac:dyDescent="0.25">
      <c r="A1855" t="s">
        <v>359</v>
      </c>
      <c r="B1855">
        <v>105257602</v>
      </c>
      <c r="C1855" t="s">
        <v>11</v>
      </c>
      <c r="D1855" t="s">
        <v>673</v>
      </c>
      <c r="E1855" s="1">
        <v>1053736</v>
      </c>
      <c r="F1855" t="s">
        <v>673</v>
      </c>
      <c r="G1855" s="1">
        <v>2177551.11</v>
      </c>
      <c r="H1855" s="1">
        <v>3231287.11</v>
      </c>
    </row>
    <row r="1857" spans="1:8" x14ac:dyDescent="0.25">
      <c r="A1857" t="s">
        <v>360</v>
      </c>
      <c r="B1857">
        <v>115226103</v>
      </c>
      <c r="C1857" t="s">
        <v>16</v>
      </c>
      <c r="D1857" t="s">
        <v>14</v>
      </c>
      <c r="E1857" s="1">
        <v>127733</v>
      </c>
      <c r="F1857" t="s">
        <v>10</v>
      </c>
      <c r="G1857" s="1">
        <v>80523</v>
      </c>
      <c r="H1857" s="1">
        <v>208256</v>
      </c>
    </row>
    <row r="1858" spans="1:8" x14ac:dyDescent="0.25">
      <c r="A1858" t="s">
        <v>360</v>
      </c>
      <c r="B1858">
        <v>115226103</v>
      </c>
      <c r="C1858" t="s">
        <v>13</v>
      </c>
      <c r="E1858" s="1">
        <v>0</v>
      </c>
      <c r="F1858" t="s">
        <v>10</v>
      </c>
      <c r="G1858" s="1">
        <v>339814.06</v>
      </c>
      <c r="H1858" s="1">
        <v>339814.06</v>
      </c>
    </row>
    <row r="1859" spans="1:8" x14ac:dyDescent="0.25">
      <c r="A1859" t="s">
        <v>360</v>
      </c>
      <c r="B1859">
        <v>115226103</v>
      </c>
      <c r="C1859" t="s">
        <v>11</v>
      </c>
      <c r="D1859" t="s">
        <v>673</v>
      </c>
      <c r="E1859" s="1">
        <v>127733</v>
      </c>
      <c r="F1859" t="s">
        <v>673</v>
      </c>
      <c r="G1859" s="1">
        <v>420337.06</v>
      </c>
      <c r="H1859" s="1">
        <v>548070.06000000006</v>
      </c>
    </row>
    <row r="1861" spans="1:8" x14ac:dyDescent="0.25">
      <c r="A1861" t="s">
        <v>361</v>
      </c>
      <c r="B1861">
        <v>116195004</v>
      </c>
      <c r="C1861" t="s">
        <v>16</v>
      </c>
      <c r="D1861" t="s">
        <v>14</v>
      </c>
      <c r="E1861" s="1">
        <v>115997</v>
      </c>
      <c r="F1861" t="s">
        <v>14</v>
      </c>
      <c r="G1861" s="1">
        <v>52550.09</v>
      </c>
      <c r="H1861" s="1">
        <v>168547.09</v>
      </c>
    </row>
    <row r="1862" spans="1:8" x14ac:dyDescent="0.25">
      <c r="A1862" t="s">
        <v>361</v>
      </c>
      <c r="B1862">
        <v>116195004</v>
      </c>
      <c r="C1862" t="s">
        <v>11</v>
      </c>
      <c r="D1862" t="s">
        <v>673</v>
      </c>
      <c r="E1862" s="1">
        <v>115997</v>
      </c>
      <c r="F1862" t="s">
        <v>673</v>
      </c>
      <c r="G1862" s="1">
        <v>52550.09</v>
      </c>
      <c r="H1862" s="1">
        <v>168547.09</v>
      </c>
    </row>
    <row r="1864" spans="1:8" x14ac:dyDescent="0.25">
      <c r="A1864" t="s">
        <v>362</v>
      </c>
      <c r="B1864">
        <v>116495003</v>
      </c>
      <c r="C1864" t="s">
        <v>16</v>
      </c>
      <c r="D1864" t="s">
        <v>14</v>
      </c>
      <c r="E1864" s="1">
        <v>393328</v>
      </c>
      <c r="F1864" t="s">
        <v>14</v>
      </c>
      <c r="G1864" s="1">
        <v>480628</v>
      </c>
      <c r="H1864" s="1">
        <v>873956</v>
      </c>
    </row>
    <row r="1865" spans="1:8" x14ac:dyDescent="0.25">
      <c r="A1865" t="s">
        <v>362</v>
      </c>
      <c r="B1865">
        <v>116495003</v>
      </c>
      <c r="C1865" t="s">
        <v>28</v>
      </c>
      <c r="F1865" t="s">
        <v>14</v>
      </c>
      <c r="G1865" s="1">
        <v>67643.55</v>
      </c>
      <c r="H1865" s="1">
        <v>67643.55</v>
      </c>
    </row>
    <row r="1866" spans="1:8" x14ac:dyDescent="0.25">
      <c r="A1866" t="s">
        <v>362</v>
      </c>
      <c r="B1866">
        <v>116495003</v>
      </c>
      <c r="C1866" t="s">
        <v>11</v>
      </c>
      <c r="D1866" t="s">
        <v>673</v>
      </c>
      <c r="E1866" s="1">
        <v>393328</v>
      </c>
      <c r="F1866" t="s">
        <v>673</v>
      </c>
      <c r="G1866" s="1">
        <v>548271.55000000005</v>
      </c>
      <c r="H1866" s="1">
        <v>941599.55</v>
      </c>
    </row>
    <row r="1868" spans="1:8" x14ac:dyDescent="0.25">
      <c r="A1868" t="s">
        <v>363</v>
      </c>
      <c r="B1868">
        <v>129544703</v>
      </c>
      <c r="C1868" t="s">
        <v>37</v>
      </c>
      <c r="F1868" t="s">
        <v>14</v>
      </c>
      <c r="G1868" s="1">
        <v>103982.01</v>
      </c>
      <c r="H1868" s="1">
        <v>103982.01</v>
      </c>
    </row>
    <row r="1869" spans="1:8" x14ac:dyDescent="0.25">
      <c r="A1869" t="s">
        <v>363</v>
      </c>
      <c r="B1869">
        <v>129544703</v>
      </c>
      <c r="C1869" t="s">
        <v>16</v>
      </c>
      <c r="D1869" t="s">
        <v>14</v>
      </c>
      <c r="E1869" s="1">
        <v>228637</v>
      </c>
      <c r="F1869" t="s">
        <v>14</v>
      </c>
      <c r="G1869" s="1">
        <v>323997.73</v>
      </c>
      <c r="H1869" s="1">
        <v>552634.73</v>
      </c>
    </row>
    <row r="1870" spans="1:8" x14ac:dyDescent="0.25">
      <c r="A1870" t="s">
        <v>363</v>
      </c>
      <c r="B1870">
        <v>129544703</v>
      </c>
      <c r="C1870" t="s">
        <v>27</v>
      </c>
      <c r="F1870" t="s">
        <v>14</v>
      </c>
      <c r="G1870" s="1">
        <v>257974.33</v>
      </c>
      <c r="H1870" s="1">
        <v>257974.33</v>
      </c>
    </row>
    <row r="1871" spans="1:8" x14ac:dyDescent="0.25">
      <c r="A1871" t="s">
        <v>363</v>
      </c>
      <c r="B1871">
        <v>129544703</v>
      </c>
      <c r="C1871" t="s">
        <v>24</v>
      </c>
      <c r="F1871" t="s">
        <v>10</v>
      </c>
      <c r="G1871" s="1">
        <v>44981.13</v>
      </c>
      <c r="H1871" s="1">
        <v>44981.13</v>
      </c>
    </row>
    <row r="1872" spans="1:8" x14ac:dyDescent="0.25">
      <c r="A1872" t="s">
        <v>363</v>
      </c>
      <c r="B1872">
        <v>129544703</v>
      </c>
      <c r="C1872" t="s">
        <v>18</v>
      </c>
      <c r="F1872" t="s">
        <v>10</v>
      </c>
      <c r="G1872" s="1">
        <v>58199.78</v>
      </c>
      <c r="H1872" s="1">
        <v>58199.78</v>
      </c>
    </row>
    <row r="1873" spans="1:8" x14ac:dyDescent="0.25">
      <c r="A1873" t="s">
        <v>363</v>
      </c>
      <c r="B1873">
        <v>129544703</v>
      </c>
      <c r="C1873" t="s">
        <v>38</v>
      </c>
      <c r="F1873" t="s">
        <v>14</v>
      </c>
      <c r="G1873" s="1">
        <v>134302.17000000001</v>
      </c>
      <c r="H1873" s="1">
        <v>134302.17000000001</v>
      </c>
    </row>
    <row r="1874" spans="1:8" x14ac:dyDescent="0.25">
      <c r="A1874" t="s">
        <v>363</v>
      </c>
      <c r="B1874">
        <v>129544703</v>
      </c>
      <c r="C1874" t="s">
        <v>9</v>
      </c>
      <c r="F1874" t="s">
        <v>14</v>
      </c>
      <c r="G1874" s="1">
        <v>278561.73</v>
      </c>
      <c r="H1874" s="1">
        <v>278561.73</v>
      </c>
    </row>
    <row r="1875" spans="1:8" x14ac:dyDescent="0.25">
      <c r="A1875" t="s">
        <v>363</v>
      </c>
      <c r="B1875">
        <v>129544703</v>
      </c>
      <c r="C1875" t="s">
        <v>39</v>
      </c>
      <c r="F1875" t="s">
        <v>14</v>
      </c>
      <c r="G1875" s="1">
        <v>127937.24</v>
      </c>
      <c r="H1875" s="1">
        <v>127937.24</v>
      </c>
    </row>
    <row r="1876" spans="1:8" x14ac:dyDescent="0.25">
      <c r="A1876" t="s">
        <v>363</v>
      </c>
      <c r="B1876">
        <v>129544703</v>
      </c>
      <c r="C1876" t="s">
        <v>28</v>
      </c>
      <c r="F1876" t="s">
        <v>14</v>
      </c>
      <c r="G1876" s="1">
        <v>440458</v>
      </c>
      <c r="H1876" s="1">
        <v>440458</v>
      </c>
    </row>
    <row r="1877" spans="1:8" x14ac:dyDescent="0.25">
      <c r="A1877" t="s">
        <v>363</v>
      </c>
      <c r="B1877">
        <v>129544703</v>
      </c>
      <c r="C1877" t="s">
        <v>29</v>
      </c>
      <c r="F1877" t="s">
        <v>14</v>
      </c>
      <c r="G1877" s="1">
        <v>251329.25</v>
      </c>
      <c r="H1877" s="1">
        <v>251329.25</v>
      </c>
    </row>
    <row r="1878" spans="1:8" x14ac:dyDescent="0.25">
      <c r="A1878" t="s">
        <v>363</v>
      </c>
      <c r="B1878">
        <v>129544703</v>
      </c>
      <c r="C1878" t="s">
        <v>30</v>
      </c>
      <c r="F1878" t="s">
        <v>14</v>
      </c>
      <c r="G1878" s="1">
        <v>50721</v>
      </c>
      <c r="H1878" s="1">
        <v>50721</v>
      </c>
    </row>
    <row r="1879" spans="1:8" x14ac:dyDescent="0.25">
      <c r="A1879" t="s">
        <v>363</v>
      </c>
      <c r="B1879">
        <v>129544703</v>
      </c>
      <c r="C1879" t="s">
        <v>33</v>
      </c>
      <c r="F1879" t="s">
        <v>14</v>
      </c>
      <c r="G1879" s="1">
        <v>12382.8</v>
      </c>
      <c r="H1879" s="1">
        <v>12382.8</v>
      </c>
    </row>
    <row r="1880" spans="1:8" x14ac:dyDescent="0.25">
      <c r="A1880" t="s">
        <v>363</v>
      </c>
      <c r="B1880">
        <v>129544703</v>
      </c>
      <c r="C1880" t="s">
        <v>11</v>
      </c>
      <c r="D1880" t="s">
        <v>673</v>
      </c>
      <c r="E1880" s="1">
        <v>228637</v>
      </c>
      <c r="F1880" t="s">
        <v>673</v>
      </c>
      <c r="G1880" s="1">
        <v>2084827.17</v>
      </c>
      <c r="H1880" s="1">
        <v>2313464.17</v>
      </c>
    </row>
    <row r="1882" spans="1:8" x14ac:dyDescent="0.25">
      <c r="A1882" t="s">
        <v>364</v>
      </c>
      <c r="B1882">
        <v>104375003</v>
      </c>
      <c r="C1882" t="s">
        <v>16</v>
      </c>
      <c r="D1882" t="s">
        <v>14</v>
      </c>
      <c r="E1882" s="1">
        <v>307754</v>
      </c>
      <c r="F1882" t="s">
        <v>14</v>
      </c>
      <c r="G1882" s="1">
        <v>501238.5</v>
      </c>
      <c r="H1882" s="1">
        <v>808992.5</v>
      </c>
    </row>
    <row r="1883" spans="1:8" x14ac:dyDescent="0.25">
      <c r="A1883" t="s">
        <v>364</v>
      </c>
      <c r="B1883">
        <v>104375003</v>
      </c>
      <c r="C1883" t="s">
        <v>20</v>
      </c>
      <c r="F1883" t="s">
        <v>10</v>
      </c>
      <c r="G1883" s="1">
        <v>80248.56</v>
      </c>
      <c r="H1883" s="1">
        <v>80248.56</v>
      </c>
    </row>
    <row r="1884" spans="1:8" x14ac:dyDescent="0.25">
      <c r="A1884" t="s">
        <v>364</v>
      </c>
      <c r="B1884">
        <v>104375003</v>
      </c>
      <c r="C1884" t="s">
        <v>11</v>
      </c>
      <c r="D1884" t="s">
        <v>673</v>
      </c>
      <c r="E1884" s="1">
        <v>307754</v>
      </c>
      <c r="F1884" t="s">
        <v>673</v>
      </c>
      <c r="G1884" s="1">
        <v>581487.06000000006</v>
      </c>
      <c r="H1884" s="1">
        <v>889241.06</v>
      </c>
    </row>
    <row r="1886" spans="1:8" x14ac:dyDescent="0.25">
      <c r="A1886" t="s">
        <v>365</v>
      </c>
      <c r="B1886">
        <v>107655803</v>
      </c>
      <c r="C1886" t="s">
        <v>16</v>
      </c>
      <c r="D1886" t="s">
        <v>14</v>
      </c>
      <c r="E1886" s="1">
        <v>200433</v>
      </c>
      <c r="F1886" t="s">
        <v>14</v>
      </c>
      <c r="G1886" s="1">
        <v>159614.10999999999</v>
      </c>
      <c r="H1886" s="1">
        <v>360047.11</v>
      </c>
    </row>
    <row r="1887" spans="1:8" x14ac:dyDescent="0.25">
      <c r="A1887" t="s">
        <v>365</v>
      </c>
      <c r="B1887">
        <v>107655803</v>
      </c>
      <c r="C1887" t="s">
        <v>11</v>
      </c>
      <c r="D1887" t="s">
        <v>673</v>
      </c>
      <c r="E1887" s="1">
        <v>200433</v>
      </c>
      <c r="F1887" t="s">
        <v>673</v>
      </c>
      <c r="G1887" s="1">
        <v>159614.10999999999</v>
      </c>
      <c r="H1887" s="1">
        <v>360047.11</v>
      </c>
    </row>
    <row r="1889" spans="1:8" x14ac:dyDescent="0.25">
      <c r="A1889" t="s">
        <v>366</v>
      </c>
      <c r="B1889">
        <v>104105353</v>
      </c>
      <c r="C1889" t="s">
        <v>13</v>
      </c>
      <c r="D1889" t="s">
        <v>14</v>
      </c>
      <c r="E1889" s="1">
        <v>18708.14</v>
      </c>
      <c r="F1889" t="s">
        <v>14</v>
      </c>
      <c r="G1889" s="1">
        <v>401613.3</v>
      </c>
      <c r="H1889" s="1">
        <v>420321.44</v>
      </c>
    </row>
    <row r="1890" spans="1:8" x14ac:dyDescent="0.25">
      <c r="A1890" t="s">
        <v>366</v>
      </c>
      <c r="B1890">
        <v>104105353</v>
      </c>
      <c r="C1890" t="s">
        <v>24</v>
      </c>
      <c r="D1890" t="s">
        <v>14</v>
      </c>
      <c r="E1890" s="1">
        <v>1495</v>
      </c>
      <c r="H1890" s="1">
        <v>1495</v>
      </c>
    </row>
    <row r="1891" spans="1:8" x14ac:dyDescent="0.25">
      <c r="A1891" t="s">
        <v>366</v>
      </c>
      <c r="B1891">
        <v>104105353</v>
      </c>
      <c r="C1891" t="s">
        <v>18</v>
      </c>
      <c r="D1891" t="s">
        <v>14</v>
      </c>
      <c r="E1891" s="1">
        <v>2700</v>
      </c>
      <c r="H1891" s="1">
        <v>2700</v>
      </c>
    </row>
    <row r="1892" spans="1:8" x14ac:dyDescent="0.25">
      <c r="A1892" t="s">
        <v>366</v>
      </c>
      <c r="B1892">
        <v>104105353</v>
      </c>
      <c r="C1892" t="s">
        <v>9</v>
      </c>
      <c r="D1892" t="s">
        <v>14</v>
      </c>
      <c r="E1892" s="1">
        <v>147427.31</v>
      </c>
      <c r="H1892" s="1">
        <v>147427.31</v>
      </c>
    </row>
    <row r="1893" spans="1:8" x14ac:dyDescent="0.25">
      <c r="A1893" t="s">
        <v>366</v>
      </c>
      <c r="B1893">
        <v>104105353</v>
      </c>
      <c r="C1893" t="s">
        <v>29</v>
      </c>
      <c r="D1893" t="s">
        <v>14</v>
      </c>
      <c r="E1893" s="1">
        <v>113760.55</v>
      </c>
      <c r="H1893" s="1">
        <v>113760.55</v>
      </c>
    </row>
    <row r="1894" spans="1:8" x14ac:dyDescent="0.25">
      <c r="A1894" t="s">
        <v>366</v>
      </c>
      <c r="B1894">
        <v>104105353</v>
      </c>
      <c r="C1894" t="s">
        <v>11</v>
      </c>
      <c r="D1894" t="s">
        <v>673</v>
      </c>
      <c r="E1894" s="1">
        <v>284091</v>
      </c>
      <c r="F1894" t="s">
        <v>673</v>
      </c>
      <c r="G1894" s="1">
        <v>401613.3</v>
      </c>
      <c r="H1894" s="1">
        <v>685704.3</v>
      </c>
    </row>
    <row r="1896" spans="1:8" x14ac:dyDescent="0.25">
      <c r="A1896" t="s">
        <v>367</v>
      </c>
      <c r="B1896">
        <v>105250004</v>
      </c>
      <c r="C1896" t="s">
        <v>16</v>
      </c>
      <c r="D1896" t="s">
        <v>14</v>
      </c>
      <c r="E1896" s="1">
        <v>23722</v>
      </c>
      <c r="H1896" s="1">
        <v>23722</v>
      </c>
    </row>
    <row r="1897" spans="1:8" x14ac:dyDescent="0.25">
      <c r="A1897" t="s">
        <v>367</v>
      </c>
      <c r="B1897">
        <v>105250004</v>
      </c>
      <c r="C1897" t="s">
        <v>11</v>
      </c>
      <c r="D1897" t="s">
        <v>673</v>
      </c>
      <c r="E1897" s="1">
        <v>23722</v>
      </c>
      <c r="F1897" t="s">
        <v>673</v>
      </c>
      <c r="G1897" s="1">
        <v>0</v>
      </c>
      <c r="H1897" s="1">
        <v>23722</v>
      </c>
    </row>
    <row r="1899" spans="1:8" x14ac:dyDescent="0.25">
      <c r="A1899" t="s">
        <v>368</v>
      </c>
      <c r="B1899">
        <v>117415004</v>
      </c>
      <c r="C1899" t="s">
        <v>16</v>
      </c>
      <c r="D1899" t="s">
        <v>14</v>
      </c>
      <c r="E1899" s="1">
        <v>136406</v>
      </c>
      <c r="H1899" s="1">
        <v>136406</v>
      </c>
    </row>
    <row r="1900" spans="1:8" x14ac:dyDescent="0.25">
      <c r="A1900" t="s">
        <v>368</v>
      </c>
      <c r="B1900">
        <v>117415004</v>
      </c>
      <c r="C1900" t="s">
        <v>42</v>
      </c>
      <c r="F1900" t="s">
        <v>14</v>
      </c>
      <c r="G1900" s="1">
        <v>317722.17</v>
      </c>
      <c r="H1900" s="1">
        <v>317722.17</v>
      </c>
    </row>
    <row r="1901" spans="1:8" x14ac:dyDescent="0.25">
      <c r="A1901" t="s">
        <v>368</v>
      </c>
      <c r="B1901">
        <v>117415004</v>
      </c>
      <c r="C1901" t="s">
        <v>11</v>
      </c>
      <c r="D1901" t="s">
        <v>673</v>
      </c>
      <c r="E1901" s="1">
        <v>136406</v>
      </c>
      <c r="F1901" t="s">
        <v>673</v>
      </c>
      <c r="G1901" s="1">
        <v>317722.17</v>
      </c>
      <c r="H1901" s="1">
        <v>454128.17</v>
      </c>
    </row>
    <row r="1903" spans="1:8" x14ac:dyDescent="0.25">
      <c r="A1903" t="s">
        <v>369</v>
      </c>
      <c r="B1903">
        <v>103026303</v>
      </c>
      <c r="C1903" t="s">
        <v>27</v>
      </c>
      <c r="D1903" t="s">
        <v>14</v>
      </c>
      <c r="E1903" s="1">
        <v>196733</v>
      </c>
      <c r="F1903" t="s">
        <v>14</v>
      </c>
      <c r="G1903" s="1">
        <v>50000</v>
      </c>
      <c r="H1903" s="1">
        <v>246733</v>
      </c>
    </row>
    <row r="1904" spans="1:8" x14ac:dyDescent="0.25">
      <c r="A1904" t="s">
        <v>369</v>
      </c>
      <c r="B1904">
        <v>103026303</v>
      </c>
      <c r="C1904" t="s">
        <v>11</v>
      </c>
      <c r="D1904" t="s">
        <v>673</v>
      </c>
      <c r="E1904" s="1">
        <v>196733</v>
      </c>
      <c r="F1904" t="s">
        <v>673</v>
      </c>
      <c r="G1904" s="1">
        <v>50000</v>
      </c>
      <c r="H1904" s="1">
        <v>246733</v>
      </c>
    </row>
    <row r="1906" spans="1:8" x14ac:dyDescent="0.25">
      <c r="A1906" t="s">
        <v>370</v>
      </c>
      <c r="B1906">
        <v>117415103</v>
      </c>
      <c r="C1906" t="s">
        <v>16</v>
      </c>
      <c r="D1906" t="s">
        <v>14</v>
      </c>
      <c r="E1906" s="1">
        <v>264755</v>
      </c>
      <c r="H1906" s="1">
        <v>264755</v>
      </c>
    </row>
    <row r="1907" spans="1:8" x14ac:dyDescent="0.25">
      <c r="A1907" t="s">
        <v>370</v>
      </c>
      <c r="B1907">
        <v>117415103</v>
      </c>
      <c r="C1907" t="s">
        <v>42</v>
      </c>
      <c r="F1907" t="s">
        <v>14</v>
      </c>
      <c r="G1907" s="1">
        <v>1213262.92</v>
      </c>
      <c r="H1907" s="1">
        <v>1213262.92</v>
      </c>
    </row>
    <row r="1908" spans="1:8" x14ac:dyDescent="0.25">
      <c r="A1908" t="s">
        <v>370</v>
      </c>
      <c r="B1908">
        <v>117415103</v>
      </c>
      <c r="C1908" t="s">
        <v>11</v>
      </c>
      <c r="D1908" t="s">
        <v>673</v>
      </c>
      <c r="E1908" s="1">
        <v>264755</v>
      </c>
      <c r="F1908" t="s">
        <v>673</v>
      </c>
      <c r="G1908" s="1">
        <v>1213262.92</v>
      </c>
      <c r="H1908" s="1">
        <v>1478017.92</v>
      </c>
    </row>
    <row r="1910" spans="1:8" x14ac:dyDescent="0.25">
      <c r="A1910" t="s">
        <v>371</v>
      </c>
      <c r="B1910">
        <v>119584503</v>
      </c>
      <c r="C1910" t="s">
        <v>16</v>
      </c>
      <c r="D1910" t="s">
        <v>14</v>
      </c>
      <c r="E1910" s="1">
        <v>203793.43</v>
      </c>
      <c r="H1910" s="1">
        <v>203793.43</v>
      </c>
    </row>
    <row r="1911" spans="1:8" x14ac:dyDescent="0.25">
      <c r="A1911" t="s">
        <v>371</v>
      </c>
      <c r="B1911">
        <v>119584503</v>
      </c>
      <c r="C1911" t="s">
        <v>13</v>
      </c>
      <c r="D1911" t="s">
        <v>14</v>
      </c>
      <c r="E1911" s="1">
        <v>86922.57</v>
      </c>
      <c r="F1911" t="s">
        <v>14</v>
      </c>
      <c r="G1911" s="1">
        <v>23808.66</v>
      </c>
      <c r="H1911" s="1">
        <v>110731.23</v>
      </c>
    </row>
    <row r="1912" spans="1:8" x14ac:dyDescent="0.25">
      <c r="A1912" t="s">
        <v>371</v>
      </c>
      <c r="B1912">
        <v>119584503</v>
      </c>
      <c r="C1912" t="s">
        <v>42</v>
      </c>
      <c r="F1912" t="s">
        <v>14</v>
      </c>
      <c r="G1912" s="1">
        <v>26191.34</v>
      </c>
      <c r="H1912" s="1">
        <v>26191.34</v>
      </c>
    </row>
    <row r="1913" spans="1:8" x14ac:dyDescent="0.25">
      <c r="A1913" t="s">
        <v>371</v>
      </c>
      <c r="B1913">
        <v>119584503</v>
      </c>
      <c r="C1913" t="s">
        <v>11</v>
      </c>
      <c r="D1913" t="s">
        <v>673</v>
      </c>
      <c r="E1913" s="1">
        <v>290716</v>
      </c>
      <c r="F1913" t="s">
        <v>673</v>
      </c>
      <c r="G1913" s="1">
        <v>50000</v>
      </c>
      <c r="H1913" s="1">
        <v>340716</v>
      </c>
    </row>
    <row r="1915" spans="1:8" x14ac:dyDescent="0.25">
      <c r="A1915" t="s">
        <v>372</v>
      </c>
      <c r="B1915">
        <v>103026343</v>
      </c>
      <c r="C1915" t="s">
        <v>16</v>
      </c>
      <c r="D1915" t="s">
        <v>14</v>
      </c>
      <c r="E1915" s="1">
        <v>335009</v>
      </c>
      <c r="F1915" t="s">
        <v>14</v>
      </c>
      <c r="G1915" s="1">
        <v>50000</v>
      </c>
      <c r="H1915" s="1">
        <v>385009</v>
      </c>
    </row>
    <row r="1916" spans="1:8" x14ac:dyDescent="0.25">
      <c r="A1916" t="s">
        <v>372</v>
      </c>
      <c r="B1916">
        <v>103026343</v>
      </c>
      <c r="C1916" t="s">
        <v>11</v>
      </c>
      <c r="D1916" t="s">
        <v>673</v>
      </c>
      <c r="E1916" s="1">
        <v>335009</v>
      </c>
      <c r="F1916" t="s">
        <v>673</v>
      </c>
      <c r="G1916" s="1">
        <v>50000</v>
      </c>
      <c r="H1916" s="1">
        <v>385009</v>
      </c>
    </row>
    <row r="1918" spans="1:8" x14ac:dyDescent="0.25">
      <c r="A1918" t="s">
        <v>373</v>
      </c>
      <c r="B1918">
        <v>122097203</v>
      </c>
      <c r="C1918" t="s">
        <v>23</v>
      </c>
      <c r="D1918" t="s">
        <v>14</v>
      </c>
      <c r="E1918" s="1">
        <v>250000</v>
      </c>
      <c r="F1918" t="s">
        <v>14</v>
      </c>
      <c r="G1918" s="1">
        <v>50000</v>
      </c>
      <c r="H1918" s="1">
        <v>300000</v>
      </c>
    </row>
    <row r="1919" spans="1:8" x14ac:dyDescent="0.25">
      <c r="A1919" t="s">
        <v>373</v>
      </c>
      <c r="B1919">
        <v>122097203</v>
      </c>
      <c r="C1919" t="s">
        <v>27</v>
      </c>
      <c r="D1919" t="s">
        <v>14</v>
      </c>
      <c r="E1919" s="1">
        <v>294607</v>
      </c>
      <c r="H1919" s="1">
        <v>294607</v>
      </c>
    </row>
    <row r="1920" spans="1:8" x14ac:dyDescent="0.25">
      <c r="A1920" t="s">
        <v>373</v>
      </c>
      <c r="B1920">
        <v>122097203</v>
      </c>
      <c r="C1920" t="s">
        <v>24</v>
      </c>
      <c r="D1920" t="s">
        <v>14</v>
      </c>
      <c r="E1920" s="1">
        <v>40000</v>
      </c>
      <c r="H1920" s="1">
        <v>40000</v>
      </c>
    </row>
    <row r="1921" spans="1:8" x14ac:dyDescent="0.25">
      <c r="A1921" t="s">
        <v>373</v>
      </c>
      <c r="B1921">
        <v>122097203</v>
      </c>
      <c r="C1921" t="s">
        <v>9</v>
      </c>
      <c r="D1921" t="s">
        <v>14</v>
      </c>
      <c r="E1921" s="1">
        <v>255000</v>
      </c>
      <c r="H1921" s="1">
        <v>255000</v>
      </c>
    </row>
    <row r="1922" spans="1:8" x14ac:dyDescent="0.25">
      <c r="A1922" t="s">
        <v>373</v>
      </c>
      <c r="B1922">
        <v>122097203</v>
      </c>
      <c r="C1922" t="s">
        <v>29</v>
      </c>
      <c r="D1922" t="s">
        <v>14</v>
      </c>
      <c r="E1922" s="1">
        <v>230000</v>
      </c>
      <c r="H1922" s="1">
        <v>230000</v>
      </c>
    </row>
    <row r="1923" spans="1:8" x14ac:dyDescent="0.25">
      <c r="A1923" t="s">
        <v>373</v>
      </c>
      <c r="B1923">
        <v>122097203</v>
      </c>
      <c r="C1923" t="s">
        <v>42</v>
      </c>
      <c r="D1923" t="s">
        <v>14</v>
      </c>
      <c r="E1923" s="1">
        <v>50000</v>
      </c>
      <c r="H1923" s="1">
        <v>50000</v>
      </c>
    </row>
    <row r="1924" spans="1:8" x14ac:dyDescent="0.25">
      <c r="A1924" t="s">
        <v>373</v>
      </c>
      <c r="B1924">
        <v>122097203</v>
      </c>
      <c r="C1924" t="s">
        <v>11</v>
      </c>
      <c r="D1924" t="s">
        <v>673</v>
      </c>
      <c r="E1924" s="1">
        <v>1119607</v>
      </c>
      <c r="F1924" t="s">
        <v>673</v>
      </c>
      <c r="G1924" s="1">
        <v>50000</v>
      </c>
      <c r="H1924" s="1">
        <v>1169607</v>
      </c>
    </row>
    <row r="1926" spans="1:8" x14ac:dyDescent="0.25">
      <c r="A1926" t="s">
        <v>374</v>
      </c>
      <c r="B1926">
        <v>110175003</v>
      </c>
      <c r="C1926" t="s">
        <v>16</v>
      </c>
      <c r="D1926" t="s">
        <v>14</v>
      </c>
      <c r="E1926" s="1">
        <v>216577</v>
      </c>
      <c r="F1926" t="s">
        <v>14</v>
      </c>
      <c r="G1926" s="1">
        <v>70847.66</v>
      </c>
      <c r="H1926" s="1">
        <v>287424.65999999997</v>
      </c>
    </row>
    <row r="1927" spans="1:8" x14ac:dyDescent="0.25">
      <c r="A1927" t="s">
        <v>374</v>
      </c>
      <c r="B1927">
        <v>110175003</v>
      </c>
      <c r="C1927" t="s">
        <v>27</v>
      </c>
      <c r="F1927" t="s">
        <v>32</v>
      </c>
      <c r="G1927" s="1">
        <v>165009.85999999999</v>
      </c>
      <c r="H1927" s="1">
        <v>165009.85999999999</v>
      </c>
    </row>
    <row r="1928" spans="1:8" x14ac:dyDescent="0.25">
      <c r="A1928" t="s">
        <v>374</v>
      </c>
      <c r="B1928">
        <v>110175003</v>
      </c>
      <c r="C1928" t="s">
        <v>18</v>
      </c>
      <c r="F1928" t="s">
        <v>32</v>
      </c>
      <c r="G1928" s="1">
        <v>77191.44</v>
      </c>
      <c r="H1928" s="1">
        <v>77191.44</v>
      </c>
    </row>
    <row r="1929" spans="1:8" x14ac:dyDescent="0.25">
      <c r="A1929" t="s">
        <v>374</v>
      </c>
      <c r="B1929">
        <v>110175003</v>
      </c>
      <c r="C1929" t="s">
        <v>46</v>
      </c>
      <c r="F1929" t="s">
        <v>14</v>
      </c>
      <c r="G1929" s="1">
        <v>16421.11</v>
      </c>
      <c r="H1929" s="1">
        <v>16421.11</v>
      </c>
    </row>
    <row r="1930" spans="1:8" x14ac:dyDescent="0.25">
      <c r="A1930" t="s">
        <v>374</v>
      </c>
      <c r="B1930">
        <v>110175003</v>
      </c>
      <c r="C1930" t="s">
        <v>42</v>
      </c>
      <c r="F1930" t="s">
        <v>14</v>
      </c>
      <c r="G1930" s="1">
        <v>123434.6</v>
      </c>
      <c r="H1930" s="1">
        <v>123434.6</v>
      </c>
    </row>
    <row r="1931" spans="1:8" x14ac:dyDescent="0.25">
      <c r="A1931" t="s">
        <v>374</v>
      </c>
      <c r="B1931">
        <v>110175003</v>
      </c>
      <c r="C1931" t="s">
        <v>11</v>
      </c>
      <c r="D1931" t="s">
        <v>673</v>
      </c>
      <c r="E1931" s="1">
        <v>216577</v>
      </c>
      <c r="F1931" t="s">
        <v>673</v>
      </c>
      <c r="G1931" s="1">
        <v>452904.66999999993</v>
      </c>
      <c r="H1931" s="1">
        <v>669481.66999999993</v>
      </c>
    </row>
    <row r="1933" spans="1:8" x14ac:dyDescent="0.25">
      <c r="A1933" t="s">
        <v>375</v>
      </c>
      <c r="B1933">
        <v>116495103</v>
      </c>
      <c r="C1933" t="s">
        <v>13</v>
      </c>
      <c r="D1933" t="s">
        <v>14</v>
      </c>
      <c r="E1933" s="1">
        <v>129412.89</v>
      </c>
      <c r="F1933" t="s">
        <v>14</v>
      </c>
      <c r="G1933" s="1">
        <v>267237.01</v>
      </c>
      <c r="H1933" s="1">
        <v>396649.9</v>
      </c>
    </row>
    <row r="1934" spans="1:8" x14ac:dyDescent="0.25">
      <c r="A1934" t="s">
        <v>375</v>
      </c>
      <c r="B1934">
        <v>116495103</v>
      </c>
      <c r="C1934" t="s">
        <v>20</v>
      </c>
      <c r="F1934" t="s">
        <v>14</v>
      </c>
      <c r="G1934" s="1">
        <v>88094.44</v>
      </c>
      <c r="H1934" s="1">
        <v>88094.44</v>
      </c>
    </row>
    <row r="1935" spans="1:8" x14ac:dyDescent="0.25">
      <c r="A1935" t="s">
        <v>375</v>
      </c>
      <c r="B1935">
        <v>116495103</v>
      </c>
      <c r="C1935" t="s">
        <v>18</v>
      </c>
      <c r="F1935" t="s">
        <v>14</v>
      </c>
      <c r="G1935" s="1">
        <v>21095</v>
      </c>
      <c r="H1935" s="1">
        <v>21095</v>
      </c>
    </row>
    <row r="1936" spans="1:8" x14ac:dyDescent="0.25">
      <c r="A1936" t="s">
        <v>375</v>
      </c>
      <c r="B1936">
        <v>116495103</v>
      </c>
      <c r="C1936" t="s">
        <v>9</v>
      </c>
      <c r="F1936" t="s">
        <v>14</v>
      </c>
      <c r="G1936" s="1">
        <v>6750</v>
      </c>
      <c r="H1936" s="1">
        <v>6750</v>
      </c>
    </row>
    <row r="1937" spans="1:8" x14ac:dyDescent="0.25">
      <c r="A1937" t="s">
        <v>375</v>
      </c>
      <c r="B1937">
        <v>116495103</v>
      </c>
      <c r="C1937" t="s">
        <v>39</v>
      </c>
      <c r="D1937" t="s">
        <v>14</v>
      </c>
      <c r="E1937" s="1">
        <v>198762.11</v>
      </c>
      <c r="F1937" t="s">
        <v>14</v>
      </c>
      <c r="G1937" s="1">
        <v>46987</v>
      </c>
      <c r="H1937" s="1">
        <v>245749.11</v>
      </c>
    </row>
    <row r="1938" spans="1:8" x14ac:dyDescent="0.25">
      <c r="A1938" t="s">
        <v>375</v>
      </c>
      <c r="B1938">
        <v>116495103</v>
      </c>
      <c r="C1938" t="s">
        <v>28</v>
      </c>
      <c r="F1938" t="s">
        <v>14</v>
      </c>
      <c r="G1938" s="1">
        <v>784000</v>
      </c>
      <c r="H1938" s="1">
        <v>784000</v>
      </c>
    </row>
    <row r="1939" spans="1:8" x14ac:dyDescent="0.25">
      <c r="A1939" t="s">
        <v>375</v>
      </c>
      <c r="B1939">
        <v>116495103</v>
      </c>
      <c r="C1939" t="s">
        <v>30</v>
      </c>
      <c r="F1939" t="s">
        <v>14</v>
      </c>
      <c r="G1939" s="1">
        <v>105019.88</v>
      </c>
      <c r="H1939" s="1">
        <v>105019.88</v>
      </c>
    </row>
    <row r="1940" spans="1:8" x14ac:dyDescent="0.25">
      <c r="A1940" t="s">
        <v>375</v>
      </c>
      <c r="B1940">
        <v>116495103</v>
      </c>
      <c r="C1940" t="s">
        <v>31</v>
      </c>
      <c r="F1940" t="s">
        <v>10</v>
      </c>
      <c r="G1940" s="1">
        <v>150724.16</v>
      </c>
      <c r="H1940" s="1">
        <v>150724.16</v>
      </c>
    </row>
    <row r="1941" spans="1:8" x14ac:dyDescent="0.25">
      <c r="A1941" t="s">
        <v>375</v>
      </c>
      <c r="B1941">
        <v>116495103</v>
      </c>
      <c r="C1941" t="s">
        <v>40</v>
      </c>
      <c r="F1941" t="s">
        <v>14</v>
      </c>
      <c r="G1941" s="1">
        <v>16400</v>
      </c>
      <c r="H1941" s="1">
        <v>16400</v>
      </c>
    </row>
    <row r="1942" spans="1:8" x14ac:dyDescent="0.25">
      <c r="A1942" t="s">
        <v>375</v>
      </c>
      <c r="B1942">
        <v>116495103</v>
      </c>
      <c r="C1942" t="s">
        <v>41</v>
      </c>
      <c r="F1942" t="s">
        <v>14</v>
      </c>
      <c r="G1942" s="1">
        <v>20000</v>
      </c>
      <c r="H1942" s="1">
        <v>20000</v>
      </c>
    </row>
    <row r="1943" spans="1:8" x14ac:dyDescent="0.25">
      <c r="A1943" t="s">
        <v>375</v>
      </c>
      <c r="B1943">
        <v>116495103</v>
      </c>
      <c r="C1943" t="s">
        <v>21</v>
      </c>
      <c r="F1943" t="s">
        <v>14</v>
      </c>
      <c r="G1943" s="1">
        <v>10000</v>
      </c>
      <c r="H1943" s="1">
        <v>10000</v>
      </c>
    </row>
    <row r="1944" spans="1:8" x14ac:dyDescent="0.25">
      <c r="A1944" t="s">
        <v>375</v>
      </c>
      <c r="B1944">
        <v>116495103</v>
      </c>
      <c r="C1944" t="s">
        <v>52</v>
      </c>
      <c r="F1944" t="s">
        <v>10</v>
      </c>
      <c r="G1944" s="1">
        <v>215526.49</v>
      </c>
      <c r="H1944" s="1">
        <v>215526.49</v>
      </c>
    </row>
    <row r="1945" spans="1:8" x14ac:dyDescent="0.25">
      <c r="A1945" t="s">
        <v>375</v>
      </c>
      <c r="B1945">
        <v>116495103</v>
      </c>
      <c r="C1945" t="s">
        <v>85</v>
      </c>
      <c r="F1945" t="s">
        <v>14</v>
      </c>
      <c r="G1945" s="1">
        <v>86225.4</v>
      </c>
      <c r="H1945" s="1">
        <v>86225.4</v>
      </c>
    </row>
    <row r="1946" spans="1:8" x14ac:dyDescent="0.25">
      <c r="A1946" t="s">
        <v>375</v>
      </c>
      <c r="B1946">
        <v>116495103</v>
      </c>
      <c r="C1946" t="s">
        <v>42</v>
      </c>
      <c r="F1946" t="s">
        <v>14</v>
      </c>
      <c r="G1946" s="1">
        <v>487266.57</v>
      </c>
      <c r="H1946" s="1">
        <v>487266.57</v>
      </c>
    </row>
    <row r="1947" spans="1:8" x14ac:dyDescent="0.25">
      <c r="A1947" t="s">
        <v>375</v>
      </c>
      <c r="B1947">
        <v>116495103</v>
      </c>
      <c r="C1947" t="s">
        <v>11</v>
      </c>
      <c r="D1947" t="s">
        <v>673</v>
      </c>
      <c r="E1947" s="1">
        <v>328175</v>
      </c>
      <c r="F1947" t="s">
        <v>673</v>
      </c>
      <c r="G1947" s="1">
        <v>2305325.9500000002</v>
      </c>
      <c r="H1947" s="1">
        <v>2633500.9500000002</v>
      </c>
    </row>
    <row r="1949" spans="1:8" x14ac:dyDescent="0.25">
      <c r="A1949" t="s">
        <v>376</v>
      </c>
      <c r="B1949">
        <v>107655903</v>
      </c>
      <c r="C1949" t="s">
        <v>16</v>
      </c>
      <c r="D1949" t="s">
        <v>14</v>
      </c>
      <c r="E1949" s="1">
        <v>344356</v>
      </c>
      <c r="F1949" t="s">
        <v>14</v>
      </c>
      <c r="G1949" s="1">
        <v>346196.36</v>
      </c>
      <c r="H1949" s="1">
        <v>690552.36</v>
      </c>
    </row>
    <row r="1950" spans="1:8" x14ac:dyDescent="0.25">
      <c r="A1950" t="s">
        <v>376</v>
      </c>
      <c r="B1950">
        <v>107655903</v>
      </c>
      <c r="C1950" t="s">
        <v>38</v>
      </c>
      <c r="F1950" t="s">
        <v>14</v>
      </c>
      <c r="G1950" s="1">
        <v>253704.34</v>
      </c>
      <c r="H1950" s="1">
        <v>253704.34</v>
      </c>
    </row>
    <row r="1951" spans="1:8" x14ac:dyDescent="0.25">
      <c r="A1951" t="s">
        <v>376</v>
      </c>
      <c r="B1951">
        <v>107655903</v>
      </c>
      <c r="C1951" t="s">
        <v>39</v>
      </c>
      <c r="E1951" s="1">
        <v>0</v>
      </c>
      <c r="F1951" t="s">
        <v>14</v>
      </c>
      <c r="G1951" s="1">
        <v>361088.85</v>
      </c>
      <c r="H1951" s="1">
        <v>361088.85</v>
      </c>
    </row>
    <row r="1952" spans="1:8" x14ac:dyDescent="0.25">
      <c r="A1952" t="s">
        <v>376</v>
      </c>
      <c r="B1952">
        <v>107655903</v>
      </c>
      <c r="C1952" t="s">
        <v>11</v>
      </c>
      <c r="D1952" t="s">
        <v>673</v>
      </c>
      <c r="E1952" s="1">
        <v>344356</v>
      </c>
      <c r="F1952" t="s">
        <v>673</v>
      </c>
      <c r="G1952" s="1">
        <v>960989.54999999993</v>
      </c>
      <c r="H1952" s="1">
        <v>1305345.55</v>
      </c>
    </row>
    <row r="1954" spans="1:8" x14ac:dyDescent="0.25">
      <c r="A1954" t="s">
        <v>377</v>
      </c>
      <c r="B1954">
        <v>111316003</v>
      </c>
      <c r="C1954" t="s">
        <v>16</v>
      </c>
      <c r="D1954" t="s">
        <v>14</v>
      </c>
      <c r="E1954" s="1">
        <v>334502</v>
      </c>
      <c r="F1954" t="s">
        <v>14</v>
      </c>
      <c r="G1954" s="1">
        <v>132766.12</v>
      </c>
      <c r="H1954" s="1">
        <v>467268.12</v>
      </c>
    </row>
    <row r="1955" spans="1:8" x14ac:dyDescent="0.25">
      <c r="A1955" t="s">
        <v>377</v>
      </c>
      <c r="B1955">
        <v>111316003</v>
      </c>
      <c r="C1955" t="s">
        <v>27</v>
      </c>
      <c r="F1955" t="s">
        <v>14</v>
      </c>
      <c r="G1955" s="1">
        <v>30480.38</v>
      </c>
      <c r="H1955" s="1">
        <v>30480.38</v>
      </c>
    </row>
    <row r="1956" spans="1:8" x14ac:dyDescent="0.25">
      <c r="A1956" t="s">
        <v>377</v>
      </c>
      <c r="B1956">
        <v>111316003</v>
      </c>
      <c r="C1956" t="s">
        <v>24</v>
      </c>
      <c r="F1956" t="s">
        <v>10</v>
      </c>
      <c r="G1956" s="1">
        <v>100000</v>
      </c>
      <c r="H1956" s="1">
        <v>100000</v>
      </c>
    </row>
    <row r="1957" spans="1:8" x14ac:dyDescent="0.25">
      <c r="A1957" t="s">
        <v>377</v>
      </c>
      <c r="B1957">
        <v>111316003</v>
      </c>
      <c r="C1957" t="s">
        <v>28</v>
      </c>
      <c r="F1957" t="s">
        <v>14</v>
      </c>
      <c r="G1957" s="1">
        <v>177732.61</v>
      </c>
      <c r="H1957" s="1">
        <v>177732.61</v>
      </c>
    </row>
    <row r="1958" spans="1:8" x14ac:dyDescent="0.25">
      <c r="A1958" t="s">
        <v>377</v>
      </c>
      <c r="B1958">
        <v>111316003</v>
      </c>
      <c r="C1958" t="s">
        <v>29</v>
      </c>
      <c r="F1958" t="s">
        <v>14</v>
      </c>
      <c r="G1958" s="1">
        <v>68450.36</v>
      </c>
      <c r="H1958" s="1">
        <v>68450.36</v>
      </c>
    </row>
    <row r="1959" spans="1:8" x14ac:dyDescent="0.25">
      <c r="A1959" t="s">
        <v>377</v>
      </c>
      <c r="B1959">
        <v>111316003</v>
      </c>
      <c r="C1959" t="s">
        <v>40</v>
      </c>
      <c r="F1959" t="s">
        <v>14</v>
      </c>
      <c r="G1959" s="1">
        <v>61806.8</v>
      </c>
      <c r="H1959" s="1">
        <v>61806.8</v>
      </c>
    </row>
    <row r="1960" spans="1:8" x14ac:dyDescent="0.25">
      <c r="A1960" t="s">
        <v>377</v>
      </c>
      <c r="B1960">
        <v>111316003</v>
      </c>
      <c r="C1960" t="s">
        <v>33</v>
      </c>
      <c r="F1960" t="s">
        <v>14</v>
      </c>
      <c r="G1960" s="1">
        <v>224409.11</v>
      </c>
      <c r="H1960" s="1">
        <v>224409.11</v>
      </c>
    </row>
    <row r="1961" spans="1:8" x14ac:dyDescent="0.25">
      <c r="A1961" t="s">
        <v>377</v>
      </c>
      <c r="B1961">
        <v>111316003</v>
      </c>
      <c r="C1961" t="s">
        <v>85</v>
      </c>
      <c r="F1961" t="s">
        <v>10</v>
      </c>
      <c r="G1961" s="1">
        <v>116132.69</v>
      </c>
      <c r="H1961" s="1">
        <v>116132.69</v>
      </c>
    </row>
    <row r="1962" spans="1:8" x14ac:dyDescent="0.25">
      <c r="A1962" t="s">
        <v>377</v>
      </c>
      <c r="B1962">
        <v>111316003</v>
      </c>
      <c r="C1962" t="s">
        <v>42</v>
      </c>
      <c r="F1962" t="s">
        <v>10</v>
      </c>
      <c r="G1962" s="1">
        <v>343359.75</v>
      </c>
      <c r="H1962" s="1">
        <v>343359.75</v>
      </c>
    </row>
    <row r="1963" spans="1:8" x14ac:dyDescent="0.25">
      <c r="A1963" t="s">
        <v>377</v>
      </c>
      <c r="B1963">
        <v>111316003</v>
      </c>
      <c r="C1963" t="s">
        <v>11</v>
      </c>
      <c r="D1963" t="s">
        <v>673</v>
      </c>
      <c r="E1963" s="1">
        <v>334502</v>
      </c>
      <c r="F1963" t="s">
        <v>673</v>
      </c>
      <c r="G1963" s="1">
        <v>1255137.82</v>
      </c>
      <c r="H1963" s="1">
        <v>1589639.82</v>
      </c>
    </row>
    <row r="1965" spans="1:8" x14ac:dyDescent="0.25">
      <c r="A1965" t="s">
        <v>378</v>
      </c>
      <c r="B1965">
        <v>119584603</v>
      </c>
      <c r="C1965" t="s">
        <v>16</v>
      </c>
      <c r="D1965" t="s">
        <v>14</v>
      </c>
      <c r="E1965" s="1">
        <v>191469</v>
      </c>
      <c r="F1965" t="s">
        <v>14</v>
      </c>
      <c r="G1965" s="1">
        <v>50000</v>
      </c>
      <c r="H1965" s="1">
        <v>241469</v>
      </c>
    </row>
    <row r="1966" spans="1:8" x14ac:dyDescent="0.25">
      <c r="A1966" t="s">
        <v>378</v>
      </c>
      <c r="B1966">
        <v>119584603</v>
      </c>
      <c r="C1966" t="s">
        <v>11</v>
      </c>
      <c r="D1966" t="s">
        <v>673</v>
      </c>
      <c r="E1966" s="1">
        <v>191469</v>
      </c>
      <c r="F1966" t="s">
        <v>673</v>
      </c>
      <c r="G1966" s="1">
        <v>50000</v>
      </c>
      <c r="H1966" s="1">
        <v>241469</v>
      </c>
    </row>
    <row r="1968" spans="1:8" x14ac:dyDescent="0.25">
      <c r="A1968" t="s">
        <v>379</v>
      </c>
      <c r="B1968">
        <v>103026402</v>
      </c>
      <c r="C1968" t="s">
        <v>23</v>
      </c>
      <c r="F1968" t="s">
        <v>32</v>
      </c>
      <c r="G1968" s="1">
        <v>50000</v>
      </c>
      <c r="H1968" s="1">
        <v>50000</v>
      </c>
    </row>
    <row r="1969" spans="1:8" x14ac:dyDescent="0.25">
      <c r="A1969" t="s">
        <v>379</v>
      </c>
      <c r="B1969">
        <v>103026402</v>
      </c>
      <c r="C1969" t="s">
        <v>24</v>
      </c>
      <c r="D1969" t="s">
        <v>32</v>
      </c>
      <c r="E1969" s="1">
        <v>17517.79</v>
      </c>
      <c r="H1969" s="1">
        <v>17517.79</v>
      </c>
    </row>
    <row r="1970" spans="1:8" x14ac:dyDescent="0.25">
      <c r="A1970" t="s">
        <v>379</v>
      </c>
      <c r="B1970">
        <v>103026402</v>
      </c>
      <c r="C1970" t="s">
        <v>39</v>
      </c>
      <c r="D1970" t="s">
        <v>14</v>
      </c>
      <c r="E1970" s="1">
        <v>401100.21</v>
      </c>
      <c r="H1970" s="1">
        <v>401100.21</v>
      </c>
    </row>
    <row r="1971" spans="1:8" x14ac:dyDescent="0.25">
      <c r="A1971" t="s">
        <v>379</v>
      </c>
      <c r="B1971">
        <v>103026402</v>
      </c>
      <c r="C1971" t="s">
        <v>11</v>
      </c>
      <c r="D1971" t="s">
        <v>673</v>
      </c>
      <c r="E1971" s="1">
        <v>418618</v>
      </c>
      <c r="F1971" t="s">
        <v>673</v>
      </c>
      <c r="G1971" s="1">
        <v>50000</v>
      </c>
      <c r="H1971" s="1">
        <v>468618</v>
      </c>
    </row>
    <row r="1973" spans="1:8" x14ac:dyDescent="0.25">
      <c r="A1973" t="s">
        <v>380</v>
      </c>
      <c r="B1973">
        <v>114065503</v>
      </c>
      <c r="C1973" t="s">
        <v>16</v>
      </c>
      <c r="D1973" t="s">
        <v>14</v>
      </c>
      <c r="E1973" s="1">
        <v>947941</v>
      </c>
      <c r="H1973" s="1">
        <v>947941</v>
      </c>
    </row>
    <row r="1974" spans="1:8" x14ac:dyDescent="0.25">
      <c r="A1974" t="s">
        <v>380</v>
      </c>
      <c r="B1974">
        <v>114065503</v>
      </c>
      <c r="C1974" t="s">
        <v>13</v>
      </c>
      <c r="F1974" t="s">
        <v>14</v>
      </c>
      <c r="G1974" s="1">
        <v>219880</v>
      </c>
      <c r="H1974" s="1">
        <v>219880</v>
      </c>
    </row>
    <row r="1975" spans="1:8" x14ac:dyDescent="0.25">
      <c r="A1975" t="s">
        <v>380</v>
      </c>
      <c r="B1975">
        <v>114065503</v>
      </c>
      <c r="C1975" t="s">
        <v>27</v>
      </c>
      <c r="F1975" t="s">
        <v>10</v>
      </c>
      <c r="G1975" s="1">
        <v>203817.97</v>
      </c>
      <c r="H1975" s="1">
        <v>203817.97</v>
      </c>
    </row>
    <row r="1976" spans="1:8" x14ac:dyDescent="0.25">
      <c r="A1976" t="s">
        <v>380</v>
      </c>
      <c r="B1976">
        <v>114065503</v>
      </c>
      <c r="C1976" t="s">
        <v>28</v>
      </c>
      <c r="F1976" t="s">
        <v>14</v>
      </c>
      <c r="G1976" s="1">
        <v>2648078.48</v>
      </c>
      <c r="H1976" s="1">
        <v>2648078.48</v>
      </c>
    </row>
    <row r="1977" spans="1:8" x14ac:dyDescent="0.25">
      <c r="A1977" t="s">
        <v>380</v>
      </c>
      <c r="B1977">
        <v>114065503</v>
      </c>
      <c r="C1977" t="s">
        <v>29</v>
      </c>
      <c r="F1977" t="s">
        <v>14</v>
      </c>
      <c r="G1977" s="1">
        <v>36585</v>
      </c>
      <c r="H1977" s="1">
        <v>36585</v>
      </c>
    </row>
    <row r="1978" spans="1:8" x14ac:dyDescent="0.25">
      <c r="A1978" t="s">
        <v>380</v>
      </c>
      <c r="B1978">
        <v>114065503</v>
      </c>
      <c r="C1978" t="s">
        <v>30</v>
      </c>
      <c r="F1978" t="s">
        <v>14</v>
      </c>
      <c r="G1978" s="1">
        <v>615921</v>
      </c>
      <c r="H1978" s="1">
        <v>615921</v>
      </c>
    </row>
    <row r="1979" spans="1:8" x14ac:dyDescent="0.25">
      <c r="A1979" t="s">
        <v>380</v>
      </c>
      <c r="B1979">
        <v>114065503</v>
      </c>
      <c r="C1979" t="s">
        <v>46</v>
      </c>
      <c r="F1979" t="s">
        <v>14</v>
      </c>
      <c r="G1979" s="1">
        <v>190502.89</v>
      </c>
      <c r="H1979" s="1">
        <v>190502.89</v>
      </c>
    </row>
    <row r="1980" spans="1:8" x14ac:dyDescent="0.25">
      <c r="A1980" t="s">
        <v>380</v>
      </c>
      <c r="B1980">
        <v>114065503</v>
      </c>
      <c r="C1980" t="s">
        <v>42</v>
      </c>
      <c r="F1980" t="s">
        <v>14</v>
      </c>
      <c r="G1980" s="1">
        <v>80000</v>
      </c>
      <c r="H1980" s="1">
        <v>80000</v>
      </c>
    </row>
    <row r="1981" spans="1:8" x14ac:dyDescent="0.25">
      <c r="A1981" t="s">
        <v>380</v>
      </c>
      <c r="B1981">
        <v>114065503</v>
      </c>
      <c r="C1981" t="s">
        <v>11</v>
      </c>
      <c r="D1981" t="s">
        <v>673</v>
      </c>
      <c r="E1981" s="1">
        <v>947941</v>
      </c>
      <c r="F1981" t="s">
        <v>673</v>
      </c>
      <c r="G1981" s="1">
        <v>3994785.34</v>
      </c>
      <c r="H1981" s="1">
        <v>4942726.34</v>
      </c>
    </row>
    <row r="1983" spans="1:8" x14ac:dyDescent="0.25">
      <c r="A1983" t="s">
        <v>381</v>
      </c>
      <c r="B1983">
        <v>126513000</v>
      </c>
      <c r="C1983" t="s">
        <v>23</v>
      </c>
      <c r="D1983" t="s">
        <v>14</v>
      </c>
      <c r="E1983" s="1">
        <v>2536</v>
      </c>
      <c r="H1983" s="1">
        <v>2536</v>
      </c>
    </row>
    <row r="1984" spans="1:8" x14ac:dyDescent="0.25">
      <c r="A1984" t="s">
        <v>381</v>
      </c>
      <c r="B1984">
        <v>126513000</v>
      </c>
      <c r="C1984" t="s">
        <v>30</v>
      </c>
      <c r="D1984" t="s">
        <v>14</v>
      </c>
      <c r="E1984" s="1">
        <v>15570</v>
      </c>
      <c r="H1984" s="1">
        <v>15570</v>
      </c>
    </row>
    <row r="1985" spans="1:8" x14ac:dyDescent="0.25">
      <c r="A1985" t="s">
        <v>381</v>
      </c>
      <c r="B1985">
        <v>126513000</v>
      </c>
      <c r="C1985" t="s">
        <v>41</v>
      </c>
      <c r="D1985" t="s">
        <v>14</v>
      </c>
      <c r="E1985" s="1">
        <v>1596</v>
      </c>
      <c r="H1985" s="1">
        <v>1596</v>
      </c>
    </row>
    <row r="1986" spans="1:8" x14ac:dyDescent="0.25">
      <c r="A1986" t="s">
        <v>381</v>
      </c>
      <c r="B1986">
        <v>126513000</v>
      </c>
      <c r="C1986" t="s">
        <v>11</v>
      </c>
      <c r="D1986" t="s">
        <v>673</v>
      </c>
      <c r="E1986" s="1">
        <v>19702</v>
      </c>
      <c r="F1986" t="s">
        <v>673</v>
      </c>
      <c r="G1986" s="1">
        <v>0</v>
      </c>
      <c r="H1986" s="1">
        <v>19702</v>
      </c>
    </row>
    <row r="1988" spans="1:8" x14ac:dyDescent="0.25">
      <c r="A1988" t="s">
        <v>382</v>
      </c>
      <c r="B1988">
        <v>117415303</v>
      </c>
      <c r="C1988" t="s">
        <v>37</v>
      </c>
      <c r="D1988" t="s">
        <v>14</v>
      </c>
      <c r="E1988" s="1">
        <v>134126</v>
      </c>
      <c r="G1988" s="1">
        <v>0</v>
      </c>
      <c r="H1988" s="1">
        <v>134126</v>
      </c>
    </row>
    <row r="1989" spans="1:8" x14ac:dyDescent="0.25">
      <c r="A1989" t="s">
        <v>382</v>
      </c>
      <c r="B1989">
        <v>117415303</v>
      </c>
      <c r="C1989" t="s">
        <v>42</v>
      </c>
      <c r="E1989" s="1">
        <v>0</v>
      </c>
      <c r="F1989" t="s">
        <v>14</v>
      </c>
      <c r="G1989" s="1">
        <v>194565.2</v>
      </c>
      <c r="H1989" s="1">
        <v>194565.2</v>
      </c>
    </row>
    <row r="1990" spans="1:8" x14ac:dyDescent="0.25">
      <c r="A1990" t="s">
        <v>382</v>
      </c>
      <c r="B1990">
        <v>117415303</v>
      </c>
      <c r="C1990" t="s">
        <v>11</v>
      </c>
      <c r="D1990" t="s">
        <v>673</v>
      </c>
      <c r="E1990" s="1">
        <v>134126</v>
      </c>
      <c r="F1990" t="s">
        <v>673</v>
      </c>
      <c r="G1990" s="1">
        <v>194565.2</v>
      </c>
      <c r="H1990" s="1">
        <v>328691.20000000001</v>
      </c>
    </row>
    <row r="1992" spans="1:8" x14ac:dyDescent="0.25">
      <c r="A1992" t="s">
        <v>383</v>
      </c>
      <c r="B1992">
        <v>120484803</v>
      </c>
      <c r="C1992" t="s">
        <v>23</v>
      </c>
      <c r="D1992" t="s">
        <v>14</v>
      </c>
      <c r="E1992" s="1">
        <v>155601</v>
      </c>
      <c r="F1992" t="s">
        <v>14</v>
      </c>
      <c r="G1992" s="1">
        <v>25000</v>
      </c>
      <c r="H1992" s="1">
        <v>180601</v>
      </c>
    </row>
    <row r="1993" spans="1:8" x14ac:dyDescent="0.25">
      <c r="A1993" t="s">
        <v>383</v>
      </c>
      <c r="B1993">
        <v>120484803</v>
      </c>
      <c r="C1993" t="s">
        <v>27</v>
      </c>
      <c r="D1993" t="s">
        <v>14</v>
      </c>
      <c r="E1993" s="1">
        <v>320928</v>
      </c>
      <c r="F1993" t="s">
        <v>14</v>
      </c>
      <c r="G1993" s="1">
        <v>25000</v>
      </c>
      <c r="H1993" s="1">
        <v>345928</v>
      </c>
    </row>
    <row r="1994" spans="1:8" x14ac:dyDescent="0.25">
      <c r="A1994" t="s">
        <v>383</v>
      </c>
      <c r="B1994">
        <v>120484803</v>
      </c>
      <c r="C1994" t="s">
        <v>11</v>
      </c>
      <c r="D1994" t="s">
        <v>673</v>
      </c>
      <c r="E1994" s="1">
        <v>476529</v>
      </c>
      <c r="F1994" t="s">
        <v>673</v>
      </c>
      <c r="G1994" s="1">
        <v>50000</v>
      </c>
      <c r="H1994" s="1">
        <v>526529</v>
      </c>
    </row>
    <row r="1996" spans="1:8" x14ac:dyDescent="0.25">
      <c r="A1996" t="s">
        <v>384</v>
      </c>
      <c r="B1996">
        <v>122097502</v>
      </c>
      <c r="C1996" t="s">
        <v>23</v>
      </c>
      <c r="D1996" t="s">
        <v>14</v>
      </c>
      <c r="E1996" s="1">
        <v>7288.56</v>
      </c>
      <c r="H1996" s="1">
        <v>7288.56</v>
      </c>
    </row>
    <row r="1997" spans="1:8" x14ac:dyDescent="0.25">
      <c r="A1997" t="s">
        <v>384</v>
      </c>
      <c r="B1997">
        <v>122097502</v>
      </c>
      <c r="C1997" t="s">
        <v>18</v>
      </c>
      <c r="D1997" t="s">
        <v>14</v>
      </c>
      <c r="E1997" s="1">
        <v>332567.5</v>
      </c>
      <c r="H1997" s="1">
        <v>332567.5</v>
      </c>
    </row>
    <row r="1998" spans="1:8" x14ac:dyDescent="0.25">
      <c r="A1998" t="s">
        <v>384</v>
      </c>
      <c r="B1998">
        <v>122097502</v>
      </c>
      <c r="C1998" t="s">
        <v>9</v>
      </c>
      <c r="D1998" t="s">
        <v>14</v>
      </c>
      <c r="E1998" s="1">
        <v>59671.5</v>
      </c>
      <c r="H1998" s="1">
        <v>59671.5</v>
      </c>
    </row>
    <row r="1999" spans="1:8" x14ac:dyDescent="0.25">
      <c r="A1999" t="s">
        <v>384</v>
      </c>
      <c r="B1999">
        <v>122097502</v>
      </c>
      <c r="C1999" t="s">
        <v>28</v>
      </c>
      <c r="D1999" t="s">
        <v>14</v>
      </c>
      <c r="E1999" s="1">
        <v>264223.44</v>
      </c>
      <c r="H1999" s="1">
        <v>264223.44</v>
      </c>
    </row>
    <row r="2000" spans="1:8" x14ac:dyDescent="0.25">
      <c r="A2000" t="s">
        <v>384</v>
      </c>
      <c r="B2000">
        <v>122097502</v>
      </c>
      <c r="C2000" t="s">
        <v>29</v>
      </c>
      <c r="F2000" t="s">
        <v>14</v>
      </c>
      <c r="G2000" s="1">
        <v>41960.93</v>
      </c>
      <c r="H2000" s="1">
        <v>41960.93</v>
      </c>
    </row>
    <row r="2001" spans="1:8" x14ac:dyDescent="0.25">
      <c r="A2001" t="s">
        <v>384</v>
      </c>
      <c r="B2001">
        <v>122097502</v>
      </c>
      <c r="C2001" t="s">
        <v>40</v>
      </c>
      <c r="F2001" t="s">
        <v>14</v>
      </c>
      <c r="G2001" s="1">
        <v>38181.519999999997</v>
      </c>
      <c r="H2001" s="1">
        <v>38181.519999999997</v>
      </c>
    </row>
    <row r="2002" spans="1:8" x14ac:dyDescent="0.25">
      <c r="A2002" t="s">
        <v>384</v>
      </c>
      <c r="B2002">
        <v>122097502</v>
      </c>
      <c r="C2002" t="s">
        <v>11</v>
      </c>
      <c r="D2002" t="s">
        <v>673</v>
      </c>
      <c r="E2002" s="1">
        <v>663751</v>
      </c>
      <c r="F2002" t="s">
        <v>673</v>
      </c>
      <c r="G2002" s="1">
        <v>80142.45</v>
      </c>
      <c r="H2002" s="1">
        <v>743893.45</v>
      </c>
    </row>
    <row r="2004" spans="1:8" x14ac:dyDescent="0.25">
      <c r="A2004" t="s">
        <v>385</v>
      </c>
      <c r="B2004">
        <v>104375203</v>
      </c>
      <c r="C2004" t="s">
        <v>16</v>
      </c>
      <c r="D2004" t="s">
        <v>14</v>
      </c>
      <c r="E2004" s="1">
        <v>140499</v>
      </c>
      <c r="H2004" s="1">
        <v>140499</v>
      </c>
    </row>
    <row r="2005" spans="1:8" x14ac:dyDescent="0.25">
      <c r="A2005" t="s">
        <v>385</v>
      </c>
      <c r="B2005">
        <v>104375203</v>
      </c>
      <c r="C2005" t="s">
        <v>27</v>
      </c>
      <c r="F2005" t="s">
        <v>32</v>
      </c>
      <c r="G2005" s="1">
        <v>355110.29</v>
      </c>
      <c r="H2005" s="1">
        <v>355110.29</v>
      </c>
    </row>
    <row r="2006" spans="1:8" x14ac:dyDescent="0.25">
      <c r="A2006" t="s">
        <v>385</v>
      </c>
      <c r="B2006">
        <v>104375203</v>
      </c>
      <c r="C2006" t="s">
        <v>11</v>
      </c>
      <c r="D2006" t="s">
        <v>673</v>
      </c>
      <c r="E2006" s="1">
        <v>140499</v>
      </c>
      <c r="F2006" t="s">
        <v>673</v>
      </c>
      <c r="G2006" s="1">
        <v>355110.29</v>
      </c>
      <c r="H2006" s="1">
        <v>495609.29</v>
      </c>
    </row>
    <row r="2008" spans="1:8" x14ac:dyDescent="0.25">
      <c r="A2008" t="s">
        <v>386</v>
      </c>
      <c r="B2008">
        <v>127045653</v>
      </c>
      <c r="C2008" t="s">
        <v>16</v>
      </c>
      <c r="D2008" t="s">
        <v>14</v>
      </c>
      <c r="E2008" s="1">
        <v>331589</v>
      </c>
      <c r="F2008" t="s">
        <v>14</v>
      </c>
      <c r="G2008" s="1">
        <v>653722.99</v>
      </c>
      <c r="H2008" s="1">
        <v>985311.99</v>
      </c>
    </row>
    <row r="2009" spans="1:8" x14ac:dyDescent="0.25">
      <c r="A2009" t="s">
        <v>386</v>
      </c>
      <c r="B2009">
        <v>127045653</v>
      </c>
      <c r="C2009" t="s">
        <v>27</v>
      </c>
      <c r="F2009" t="s">
        <v>10</v>
      </c>
      <c r="G2009" s="1">
        <v>116377.02</v>
      </c>
      <c r="H2009" s="1">
        <v>116377.02</v>
      </c>
    </row>
    <row r="2010" spans="1:8" x14ac:dyDescent="0.25">
      <c r="A2010" t="s">
        <v>386</v>
      </c>
      <c r="B2010">
        <v>127045653</v>
      </c>
      <c r="C2010" t="s">
        <v>31</v>
      </c>
      <c r="F2010" t="s">
        <v>14</v>
      </c>
      <c r="G2010" s="1">
        <v>95686</v>
      </c>
      <c r="H2010" s="1">
        <v>95686</v>
      </c>
    </row>
    <row r="2011" spans="1:8" x14ac:dyDescent="0.25">
      <c r="A2011" t="s">
        <v>386</v>
      </c>
      <c r="B2011">
        <v>127045653</v>
      </c>
      <c r="C2011" t="s">
        <v>52</v>
      </c>
      <c r="F2011" t="s">
        <v>10</v>
      </c>
      <c r="G2011" s="1">
        <v>40000</v>
      </c>
      <c r="H2011" s="1">
        <v>40000</v>
      </c>
    </row>
    <row r="2012" spans="1:8" x14ac:dyDescent="0.25">
      <c r="A2012" t="s">
        <v>386</v>
      </c>
      <c r="B2012">
        <v>127045653</v>
      </c>
      <c r="C2012" t="s">
        <v>33</v>
      </c>
      <c r="F2012" t="s">
        <v>32</v>
      </c>
      <c r="G2012" s="1">
        <v>114373</v>
      </c>
      <c r="H2012" s="1">
        <v>114373</v>
      </c>
    </row>
    <row r="2013" spans="1:8" x14ac:dyDescent="0.25">
      <c r="A2013" t="s">
        <v>386</v>
      </c>
      <c r="B2013">
        <v>127045653</v>
      </c>
      <c r="C2013" t="s">
        <v>85</v>
      </c>
      <c r="F2013" t="s">
        <v>10</v>
      </c>
      <c r="G2013" s="1">
        <v>5000</v>
      </c>
      <c r="H2013" s="1">
        <v>5000</v>
      </c>
    </row>
    <row r="2014" spans="1:8" x14ac:dyDescent="0.25">
      <c r="A2014" t="s">
        <v>386</v>
      </c>
      <c r="B2014">
        <v>127045653</v>
      </c>
      <c r="C2014" t="s">
        <v>11</v>
      </c>
      <c r="D2014" t="s">
        <v>673</v>
      </c>
      <c r="E2014" s="1">
        <v>331589</v>
      </c>
      <c r="F2014" t="s">
        <v>673</v>
      </c>
      <c r="G2014" s="1">
        <v>1025159.01</v>
      </c>
      <c r="H2014" s="1">
        <v>1356748.01</v>
      </c>
    </row>
    <row r="2016" spans="1:8" x14ac:dyDescent="0.25">
      <c r="A2016" t="s">
        <v>387</v>
      </c>
      <c r="B2016">
        <v>104375302</v>
      </c>
      <c r="C2016" t="s">
        <v>16</v>
      </c>
      <c r="F2016" t="s">
        <v>14</v>
      </c>
      <c r="G2016" s="1">
        <v>1256505.3799999999</v>
      </c>
      <c r="H2016" s="1">
        <v>1256505.3799999999</v>
      </c>
    </row>
    <row r="2017" spans="1:8" x14ac:dyDescent="0.25">
      <c r="A2017" t="s">
        <v>387</v>
      </c>
      <c r="B2017">
        <v>104375302</v>
      </c>
      <c r="C2017" t="s">
        <v>13</v>
      </c>
      <c r="D2017" t="s">
        <v>10</v>
      </c>
      <c r="E2017" s="1">
        <v>809588</v>
      </c>
      <c r="F2017" t="s">
        <v>10</v>
      </c>
      <c r="G2017" s="1">
        <v>1256575.3899999999</v>
      </c>
      <c r="H2017" s="1">
        <v>2066163.39</v>
      </c>
    </row>
    <row r="2018" spans="1:8" x14ac:dyDescent="0.25">
      <c r="A2018" t="s">
        <v>387</v>
      </c>
      <c r="B2018">
        <v>104375302</v>
      </c>
      <c r="C2018" t="s">
        <v>11</v>
      </c>
      <c r="D2018" t="s">
        <v>673</v>
      </c>
      <c r="E2018" s="1">
        <v>809588</v>
      </c>
      <c r="F2018" t="s">
        <v>673</v>
      </c>
      <c r="G2018" s="1">
        <v>2513080.77</v>
      </c>
      <c r="H2018" s="1">
        <v>3322668.77</v>
      </c>
    </row>
    <row r="2020" spans="1:8" x14ac:dyDescent="0.25">
      <c r="A2020" t="s">
        <v>388</v>
      </c>
      <c r="B2020">
        <v>111440001</v>
      </c>
      <c r="C2020" t="s">
        <v>27</v>
      </c>
      <c r="D2020" t="s">
        <v>14</v>
      </c>
      <c r="E2020" s="1">
        <v>5200</v>
      </c>
      <c r="H2020" s="1">
        <v>5200</v>
      </c>
    </row>
    <row r="2021" spans="1:8" x14ac:dyDescent="0.25">
      <c r="A2021" t="s">
        <v>388</v>
      </c>
      <c r="B2021">
        <v>111440001</v>
      </c>
      <c r="C2021" t="s">
        <v>9</v>
      </c>
      <c r="D2021" t="s">
        <v>32</v>
      </c>
      <c r="E2021" s="1">
        <v>2000</v>
      </c>
      <c r="H2021" s="1">
        <v>2000</v>
      </c>
    </row>
    <row r="2022" spans="1:8" x14ac:dyDescent="0.25">
      <c r="A2022" t="s">
        <v>388</v>
      </c>
      <c r="B2022">
        <v>111440001</v>
      </c>
      <c r="C2022" t="s">
        <v>39</v>
      </c>
      <c r="D2022" t="s">
        <v>14</v>
      </c>
      <c r="E2022" s="1">
        <v>953</v>
      </c>
      <c r="H2022" s="1">
        <v>953</v>
      </c>
    </row>
    <row r="2023" spans="1:8" x14ac:dyDescent="0.25">
      <c r="A2023" t="s">
        <v>388</v>
      </c>
      <c r="B2023">
        <v>111440001</v>
      </c>
      <c r="C2023" t="s">
        <v>11</v>
      </c>
      <c r="D2023" t="s">
        <v>673</v>
      </c>
      <c r="E2023" s="1">
        <v>8153</v>
      </c>
      <c r="F2023" t="s">
        <v>673</v>
      </c>
      <c r="G2023" s="1">
        <v>0</v>
      </c>
      <c r="H2023" s="1">
        <v>8153</v>
      </c>
    </row>
    <row r="2025" spans="1:8" x14ac:dyDescent="0.25">
      <c r="A2025" t="s">
        <v>389</v>
      </c>
      <c r="B2025">
        <v>126513420</v>
      </c>
      <c r="C2025" t="s">
        <v>16</v>
      </c>
      <c r="D2025" t="s">
        <v>14</v>
      </c>
      <c r="E2025" s="1">
        <v>85708</v>
      </c>
      <c r="H2025" s="1">
        <v>85708</v>
      </c>
    </row>
    <row r="2026" spans="1:8" x14ac:dyDescent="0.25">
      <c r="A2026" t="s">
        <v>389</v>
      </c>
      <c r="B2026">
        <v>126513420</v>
      </c>
      <c r="C2026" t="s">
        <v>11</v>
      </c>
      <c r="D2026" t="s">
        <v>673</v>
      </c>
      <c r="E2026" s="1">
        <v>85708</v>
      </c>
      <c r="F2026" t="s">
        <v>673</v>
      </c>
      <c r="G2026" s="1">
        <v>0</v>
      </c>
      <c r="H2026" s="1">
        <v>85708</v>
      </c>
    </row>
    <row r="2028" spans="1:8" x14ac:dyDescent="0.25">
      <c r="A2028" t="s">
        <v>390</v>
      </c>
      <c r="B2028">
        <v>122097604</v>
      </c>
      <c r="C2028" t="s">
        <v>27</v>
      </c>
      <c r="F2028" t="s">
        <v>32</v>
      </c>
      <c r="G2028" s="1">
        <v>41364.17</v>
      </c>
      <c r="H2028" s="1">
        <v>41364.17</v>
      </c>
    </row>
    <row r="2029" spans="1:8" x14ac:dyDescent="0.25">
      <c r="A2029" t="s">
        <v>390</v>
      </c>
      <c r="B2029">
        <v>122097604</v>
      </c>
      <c r="C2029" t="s">
        <v>18</v>
      </c>
      <c r="D2029" t="s">
        <v>14</v>
      </c>
      <c r="E2029" s="1">
        <v>8000</v>
      </c>
      <c r="H2029" s="1">
        <v>8000</v>
      </c>
    </row>
    <row r="2030" spans="1:8" x14ac:dyDescent="0.25">
      <c r="A2030" t="s">
        <v>390</v>
      </c>
      <c r="B2030">
        <v>122097604</v>
      </c>
      <c r="C2030" t="s">
        <v>9</v>
      </c>
      <c r="D2030" t="s">
        <v>10</v>
      </c>
      <c r="E2030" s="1">
        <v>9875</v>
      </c>
      <c r="H2030" s="1">
        <v>9875</v>
      </c>
    </row>
    <row r="2031" spans="1:8" x14ac:dyDescent="0.25">
      <c r="A2031" t="s">
        <v>390</v>
      </c>
      <c r="B2031">
        <v>122097604</v>
      </c>
      <c r="C2031" t="s">
        <v>29</v>
      </c>
      <c r="D2031" t="s">
        <v>32</v>
      </c>
      <c r="E2031" s="1">
        <v>6237.1</v>
      </c>
      <c r="H2031" s="1">
        <v>6237.1</v>
      </c>
    </row>
    <row r="2032" spans="1:8" x14ac:dyDescent="0.25">
      <c r="A2032" t="s">
        <v>390</v>
      </c>
      <c r="B2032">
        <v>122097604</v>
      </c>
      <c r="C2032" t="s">
        <v>30</v>
      </c>
      <c r="D2032" t="s">
        <v>10</v>
      </c>
      <c r="E2032" s="1">
        <v>1995</v>
      </c>
      <c r="H2032" s="1">
        <v>1995</v>
      </c>
    </row>
    <row r="2033" spans="1:8" x14ac:dyDescent="0.25">
      <c r="A2033" t="s">
        <v>390</v>
      </c>
      <c r="B2033">
        <v>122097604</v>
      </c>
      <c r="C2033" t="s">
        <v>40</v>
      </c>
      <c r="D2033" t="s">
        <v>10</v>
      </c>
      <c r="E2033" s="1">
        <v>16024.4</v>
      </c>
      <c r="H2033" s="1">
        <v>16024.4</v>
      </c>
    </row>
    <row r="2034" spans="1:8" x14ac:dyDescent="0.25">
      <c r="A2034" t="s">
        <v>390</v>
      </c>
      <c r="B2034">
        <v>122097604</v>
      </c>
      <c r="C2034" t="s">
        <v>46</v>
      </c>
      <c r="D2034" t="s">
        <v>14</v>
      </c>
      <c r="E2034" s="1">
        <v>2465.8000000000002</v>
      </c>
      <c r="F2034" t="s">
        <v>14</v>
      </c>
      <c r="G2034" s="1">
        <v>8635.83</v>
      </c>
      <c r="H2034" s="1">
        <v>11101.63</v>
      </c>
    </row>
    <row r="2035" spans="1:8" x14ac:dyDescent="0.25">
      <c r="A2035" t="s">
        <v>390</v>
      </c>
      <c r="B2035">
        <v>122097604</v>
      </c>
      <c r="C2035" t="s">
        <v>85</v>
      </c>
      <c r="D2035" t="s">
        <v>14</v>
      </c>
      <c r="E2035" s="1">
        <v>4844.7</v>
      </c>
      <c r="H2035" s="1">
        <v>4844.7</v>
      </c>
    </row>
    <row r="2036" spans="1:8" x14ac:dyDescent="0.25">
      <c r="A2036" t="s">
        <v>390</v>
      </c>
      <c r="B2036">
        <v>122097604</v>
      </c>
      <c r="C2036" t="s">
        <v>11</v>
      </c>
      <c r="D2036" t="s">
        <v>673</v>
      </c>
      <c r="E2036" s="1">
        <v>49442</v>
      </c>
      <c r="F2036" t="s">
        <v>673</v>
      </c>
      <c r="G2036" s="1">
        <v>50000</v>
      </c>
      <c r="H2036" s="1">
        <v>99442</v>
      </c>
    </row>
    <row r="2038" spans="1:8" x14ac:dyDescent="0.25">
      <c r="A2038" t="s">
        <v>391</v>
      </c>
      <c r="B2038">
        <v>107656303</v>
      </c>
      <c r="C2038" t="s">
        <v>16</v>
      </c>
      <c r="D2038" t="s">
        <v>14</v>
      </c>
      <c r="E2038" s="1">
        <v>480928</v>
      </c>
      <c r="H2038" s="1">
        <v>480928</v>
      </c>
    </row>
    <row r="2039" spans="1:8" x14ac:dyDescent="0.25">
      <c r="A2039" t="s">
        <v>391</v>
      </c>
      <c r="B2039">
        <v>107656303</v>
      </c>
      <c r="C2039" t="s">
        <v>27</v>
      </c>
      <c r="F2039" t="s">
        <v>14</v>
      </c>
      <c r="G2039" s="1">
        <v>457189.67</v>
      </c>
      <c r="H2039" s="1">
        <v>457189.67</v>
      </c>
    </row>
    <row r="2040" spans="1:8" x14ac:dyDescent="0.25">
      <c r="A2040" t="s">
        <v>391</v>
      </c>
      <c r="B2040">
        <v>107656303</v>
      </c>
      <c r="C2040" t="s">
        <v>24</v>
      </c>
      <c r="F2040" t="s">
        <v>14</v>
      </c>
      <c r="G2040" s="1">
        <v>7000</v>
      </c>
      <c r="H2040" s="1">
        <v>7000</v>
      </c>
    </row>
    <row r="2041" spans="1:8" x14ac:dyDescent="0.25">
      <c r="A2041" t="s">
        <v>391</v>
      </c>
      <c r="B2041">
        <v>107656303</v>
      </c>
      <c r="C2041" t="s">
        <v>20</v>
      </c>
      <c r="F2041" t="s">
        <v>14</v>
      </c>
      <c r="G2041" s="1">
        <v>8856.25</v>
      </c>
      <c r="H2041" s="1">
        <v>8856.25</v>
      </c>
    </row>
    <row r="2042" spans="1:8" x14ac:dyDescent="0.25">
      <c r="A2042" t="s">
        <v>391</v>
      </c>
      <c r="B2042">
        <v>107656303</v>
      </c>
      <c r="C2042" t="s">
        <v>18</v>
      </c>
      <c r="F2042" t="s">
        <v>14</v>
      </c>
      <c r="G2042" s="1">
        <v>66864.2</v>
      </c>
      <c r="H2042" s="1">
        <v>66864.2</v>
      </c>
    </row>
    <row r="2043" spans="1:8" x14ac:dyDescent="0.25">
      <c r="A2043" t="s">
        <v>391</v>
      </c>
      <c r="B2043">
        <v>107656303</v>
      </c>
      <c r="C2043" t="s">
        <v>9</v>
      </c>
      <c r="F2043" t="s">
        <v>14</v>
      </c>
      <c r="G2043" s="1">
        <v>94194.19</v>
      </c>
      <c r="H2043" s="1">
        <v>94194.19</v>
      </c>
    </row>
    <row r="2044" spans="1:8" x14ac:dyDescent="0.25">
      <c r="A2044" t="s">
        <v>391</v>
      </c>
      <c r="B2044">
        <v>107656303</v>
      </c>
      <c r="C2044" t="s">
        <v>39</v>
      </c>
      <c r="F2044" t="s">
        <v>14</v>
      </c>
      <c r="G2044" s="1">
        <v>433834.18</v>
      </c>
      <c r="H2044" s="1">
        <v>433834.18</v>
      </c>
    </row>
    <row r="2045" spans="1:8" x14ac:dyDescent="0.25">
      <c r="A2045" t="s">
        <v>391</v>
      </c>
      <c r="B2045">
        <v>107656303</v>
      </c>
      <c r="C2045" t="s">
        <v>29</v>
      </c>
      <c r="F2045" t="s">
        <v>14</v>
      </c>
      <c r="G2045" s="1">
        <v>461208.14</v>
      </c>
      <c r="H2045" s="1">
        <v>461208.14</v>
      </c>
    </row>
    <row r="2046" spans="1:8" x14ac:dyDescent="0.25">
      <c r="A2046" t="s">
        <v>391</v>
      </c>
      <c r="B2046">
        <v>107656303</v>
      </c>
      <c r="C2046" t="s">
        <v>30</v>
      </c>
      <c r="F2046" t="s">
        <v>14</v>
      </c>
      <c r="G2046" s="1">
        <v>114254.39999999999</v>
      </c>
      <c r="H2046" s="1">
        <v>114254.39999999999</v>
      </c>
    </row>
    <row r="2047" spans="1:8" x14ac:dyDescent="0.25">
      <c r="A2047" t="s">
        <v>391</v>
      </c>
      <c r="B2047">
        <v>107656303</v>
      </c>
      <c r="C2047" t="s">
        <v>40</v>
      </c>
      <c r="F2047" t="s">
        <v>14</v>
      </c>
      <c r="G2047" s="1">
        <v>62800</v>
      </c>
      <c r="H2047" s="1">
        <v>62800</v>
      </c>
    </row>
    <row r="2048" spans="1:8" x14ac:dyDescent="0.25">
      <c r="A2048" t="s">
        <v>391</v>
      </c>
      <c r="B2048">
        <v>107656303</v>
      </c>
      <c r="C2048" t="s">
        <v>41</v>
      </c>
      <c r="F2048" t="s">
        <v>14</v>
      </c>
      <c r="G2048" s="1">
        <v>148811.35999999999</v>
      </c>
      <c r="H2048" s="1">
        <v>148811.35999999999</v>
      </c>
    </row>
    <row r="2049" spans="1:8" x14ac:dyDescent="0.25">
      <c r="A2049" t="s">
        <v>391</v>
      </c>
      <c r="B2049">
        <v>107656303</v>
      </c>
      <c r="C2049" t="s">
        <v>21</v>
      </c>
      <c r="F2049" t="s">
        <v>14</v>
      </c>
      <c r="G2049" s="1">
        <v>57617.66</v>
      </c>
      <c r="H2049" s="1">
        <v>57617.66</v>
      </c>
    </row>
    <row r="2050" spans="1:8" x14ac:dyDescent="0.25">
      <c r="A2050" t="s">
        <v>391</v>
      </c>
      <c r="B2050">
        <v>107656303</v>
      </c>
      <c r="C2050" t="s">
        <v>46</v>
      </c>
      <c r="F2050" t="s">
        <v>14</v>
      </c>
      <c r="G2050" s="1">
        <v>62527.37</v>
      </c>
      <c r="H2050" s="1">
        <v>62527.37</v>
      </c>
    </row>
    <row r="2051" spans="1:8" x14ac:dyDescent="0.25">
      <c r="A2051" t="s">
        <v>391</v>
      </c>
      <c r="B2051">
        <v>107656303</v>
      </c>
      <c r="C2051" t="s">
        <v>52</v>
      </c>
      <c r="F2051" t="s">
        <v>14</v>
      </c>
      <c r="G2051" s="1">
        <v>18842.02</v>
      </c>
      <c r="H2051" s="1">
        <v>18842.02</v>
      </c>
    </row>
    <row r="2052" spans="1:8" x14ac:dyDescent="0.25">
      <c r="A2052" t="s">
        <v>391</v>
      </c>
      <c r="B2052">
        <v>107656303</v>
      </c>
      <c r="C2052" t="s">
        <v>33</v>
      </c>
      <c r="F2052" t="s">
        <v>10</v>
      </c>
      <c r="G2052" s="1">
        <v>378832.44</v>
      </c>
      <c r="H2052" s="1">
        <v>378832.44</v>
      </c>
    </row>
    <row r="2053" spans="1:8" x14ac:dyDescent="0.25">
      <c r="A2053" t="s">
        <v>391</v>
      </c>
      <c r="B2053">
        <v>107656303</v>
      </c>
      <c r="C2053" t="s">
        <v>11</v>
      </c>
      <c r="D2053" t="s">
        <v>673</v>
      </c>
      <c r="E2053" s="1">
        <v>480928</v>
      </c>
      <c r="F2053" t="s">
        <v>673</v>
      </c>
      <c r="G2053" s="1">
        <v>2372831.88</v>
      </c>
      <c r="H2053" s="1">
        <v>2853759.88</v>
      </c>
    </row>
    <row r="2055" spans="1:8" x14ac:dyDescent="0.25">
      <c r="A2055" t="s">
        <v>392</v>
      </c>
      <c r="B2055">
        <v>115504003</v>
      </c>
      <c r="C2055" t="s">
        <v>16</v>
      </c>
      <c r="D2055" t="s">
        <v>14</v>
      </c>
      <c r="E2055" s="1">
        <v>199785</v>
      </c>
      <c r="F2055" t="s">
        <v>14</v>
      </c>
      <c r="G2055" s="1">
        <v>258566.7</v>
      </c>
      <c r="H2055" s="1">
        <v>458351.7</v>
      </c>
    </row>
    <row r="2056" spans="1:8" x14ac:dyDescent="0.25">
      <c r="A2056" t="s">
        <v>392</v>
      </c>
      <c r="B2056">
        <v>115504003</v>
      </c>
      <c r="C2056" t="s">
        <v>27</v>
      </c>
      <c r="F2056" t="s">
        <v>32</v>
      </c>
      <c r="G2056" s="1">
        <v>104266</v>
      </c>
      <c r="H2056" s="1">
        <v>104266</v>
      </c>
    </row>
    <row r="2057" spans="1:8" x14ac:dyDescent="0.25">
      <c r="A2057" t="s">
        <v>392</v>
      </c>
      <c r="B2057">
        <v>115504003</v>
      </c>
      <c r="C2057" t="s">
        <v>39</v>
      </c>
      <c r="F2057" t="s">
        <v>14</v>
      </c>
      <c r="G2057" s="1">
        <v>58511.28</v>
      </c>
      <c r="H2057" s="1">
        <v>58511.28</v>
      </c>
    </row>
    <row r="2058" spans="1:8" x14ac:dyDescent="0.25">
      <c r="A2058" t="s">
        <v>392</v>
      </c>
      <c r="B2058">
        <v>115504003</v>
      </c>
      <c r="C2058" t="s">
        <v>11</v>
      </c>
      <c r="D2058" t="s">
        <v>673</v>
      </c>
      <c r="E2058" s="1">
        <v>199785</v>
      </c>
      <c r="F2058" t="s">
        <v>673</v>
      </c>
      <c r="G2058" s="1">
        <v>421343.98</v>
      </c>
      <c r="H2058" s="1">
        <v>621128.98</v>
      </c>
    </row>
    <row r="2060" spans="1:8" x14ac:dyDescent="0.25">
      <c r="A2060" t="s">
        <v>393</v>
      </c>
      <c r="B2060">
        <v>110143120</v>
      </c>
      <c r="C2060" t="s">
        <v>18</v>
      </c>
      <c r="D2060" t="s">
        <v>32</v>
      </c>
      <c r="E2060" s="1">
        <v>1021</v>
      </c>
      <c r="H2060" s="1">
        <v>1021</v>
      </c>
    </row>
    <row r="2061" spans="1:8" x14ac:dyDescent="0.25">
      <c r="A2061" t="s">
        <v>393</v>
      </c>
      <c r="B2061">
        <v>110143120</v>
      </c>
      <c r="C2061" t="s">
        <v>11</v>
      </c>
      <c r="D2061" t="s">
        <v>673</v>
      </c>
      <c r="E2061" s="1">
        <v>1021</v>
      </c>
      <c r="F2061" t="s">
        <v>673</v>
      </c>
      <c r="G2061" s="1">
        <v>0</v>
      </c>
      <c r="H2061" s="1">
        <v>1021</v>
      </c>
    </row>
    <row r="2063" spans="1:8" x14ac:dyDescent="0.25">
      <c r="A2063" t="s">
        <v>394</v>
      </c>
      <c r="B2063">
        <v>123465602</v>
      </c>
      <c r="C2063" t="s">
        <v>23</v>
      </c>
      <c r="D2063" t="s">
        <v>14</v>
      </c>
      <c r="E2063" s="1">
        <v>715662.24</v>
      </c>
      <c r="F2063" t="s">
        <v>10</v>
      </c>
      <c r="G2063" s="1">
        <v>230861.58</v>
      </c>
      <c r="H2063" s="1">
        <v>946523.82</v>
      </c>
    </row>
    <row r="2064" spans="1:8" x14ac:dyDescent="0.25">
      <c r="A2064" t="s">
        <v>394</v>
      </c>
      <c r="B2064">
        <v>123465602</v>
      </c>
      <c r="C2064" t="s">
        <v>27</v>
      </c>
      <c r="D2064" t="s">
        <v>14</v>
      </c>
      <c r="E2064" s="1">
        <v>73838.789999999994</v>
      </c>
      <c r="F2064" t="s">
        <v>14</v>
      </c>
      <c r="G2064" s="1">
        <v>9398535.7699999996</v>
      </c>
      <c r="H2064" s="1">
        <v>9472374.5599999987</v>
      </c>
    </row>
    <row r="2065" spans="1:8" x14ac:dyDescent="0.25">
      <c r="A2065" t="s">
        <v>394</v>
      </c>
      <c r="B2065">
        <v>123465602</v>
      </c>
      <c r="C2065" t="s">
        <v>29</v>
      </c>
      <c r="F2065" t="s">
        <v>10</v>
      </c>
      <c r="G2065" s="1">
        <v>114536.74</v>
      </c>
      <c r="H2065" s="1">
        <v>114536.74</v>
      </c>
    </row>
    <row r="2066" spans="1:8" x14ac:dyDescent="0.25">
      <c r="A2066" t="s">
        <v>394</v>
      </c>
      <c r="B2066">
        <v>123465602</v>
      </c>
      <c r="C2066" t="s">
        <v>30</v>
      </c>
      <c r="D2066" t="s">
        <v>14</v>
      </c>
      <c r="E2066" s="1">
        <v>182863.88</v>
      </c>
      <c r="H2066" s="1">
        <v>182863.88</v>
      </c>
    </row>
    <row r="2067" spans="1:8" x14ac:dyDescent="0.25">
      <c r="A2067" t="s">
        <v>394</v>
      </c>
      <c r="B2067">
        <v>123465602</v>
      </c>
      <c r="C2067" t="s">
        <v>31</v>
      </c>
      <c r="D2067" t="s">
        <v>14</v>
      </c>
      <c r="E2067" s="1">
        <v>314701.09000000003</v>
      </c>
      <c r="F2067" t="s">
        <v>10</v>
      </c>
      <c r="G2067" s="1">
        <v>350413.96</v>
      </c>
      <c r="H2067" s="1">
        <v>665115.05000000005</v>
      </c>
    </row>
    <row r="2068" spans="1:8" x14ac:dyDescent="0.25">
      <c r="A2068" t="s">
        <v>394</v>
      </c>
      <c r="B2068">
        <v>123465602</v>
      </c>
      <c r="C2068" t="s">
        <v>11</v>
      </c>
      <c r="D2068" t="s">
        <v>673</v>
      </c>
      <c r="E2068" s="1">
        <v>1287066</v>
      </c>
      <c r="F2068" t="s">
        <v>673</v>
      </c>
      <c r="G2068" s="1">
        <v>10094348.050000001</v>
      </c>
      <c r="H2068" s="1">
        <v>11381414.050000001</v>
      </c>
    </row>
    <row r="2070" spans="1:8" x14ac:dyDescent="0.25">
      <c r="A2070" t="s">
        <v>395</v>
      </c>
      <c r="B2070">
        <v>103026852</v>
      </c>
      <c r="C2070" t="s">
        <v>23</v>
      </c>
      <c r="D2070" t="s">
        <v>14</v>
      </c>
      <c r="E2070" s="1">
        <v>581758</v>
      </c>
      <c r="F2070" t="s">
        <v>14</v>
      </c>
      <c r="G2070" s="1">
        <v>50000</v>
      </c>
      <c r="H2070" s="1">
        <v>631758</v>
      </c>
    </row>
    <row r="2071" spans="1:8" x14ac:dyDescent="0.25">
      <c r="A2071" t="s">
        <v>395</v>
      </c>
      <c r="B2071">
        <v>103026852</v>
      </c>
      <c r="C2071" t="s">
        <v>11</v>
      </c>
      <c r="D2071" t="s">
        <v>673</v>
      </c>
      <c r="E2071" s="1">
        <v>581758</v>
      </c>
      <c r="F2071" t="s">
        <v>673</v>
      </c>
      <c r="G2071" s="1">
        <v>50000</v>
      </c>
      <c r="H2071" s="1">
        <v>631758</v>
      </c>
    </row>
    <row r="2073" spans="1:8" x14ac:dyDescent="0.25">
      <c r="A2073" t="s">
        <v>396</v>
      </c>
      <c r="B2073">
        <v>106167504</v>
      </c>
      <c r="C2073" t="s">
        <v>37</v>
      </c>
      <c r="F2073" t="s">
        <v>14</v>
      </c>
      <c r="G2073" s="1">
        <v>97007</v>
      </c>
      <c r="H2073" s="1">
        <v>97007</v>
      </c>
    </row>
    <row r="2074" spans="1:8" x14ac:dyDescent="0.25">
      <c r="A2074" t="s">
        <v>396</v>
      </c>
      <c r="B2074">
        <v>106167504</v>
      </c>
      <c r="C2074" t="s">
        <v>16</v>
      </c>
      <c r="D2074" t="s">
        <v>14</v>
      </c>
      <c r="E2074" s="1">
        <v>12390.41</v>
      </c>
      <c r="F2074" t="s">
        <v>14</v>
      </c>
      <c r="G2074" s="1">
        <v>243749.59</v>
      </c>
      <c r="H2074" s="1">
        <v>256140</v>
      </c>
    </row>
    <row r="2075" spans="1:8" x14ac:dyDescent="0.25">
      <c r="A2075" t="s">
        <v>396</v>
      </c>
      <c r="B2075">
        <v>106167504</v>
      </c>
      <c r="C2075" t="s">
        <v>18</v>
      </c>
      <c r="D2075" t="s">
        <v>14</v>
      </c>
      <c r="E2075" s="1">
        <v>70376.59</v>
      </c>
      <c r="H2075" s="1">
        <v>70376.59</v>
      </c>
    </row>
    <row r="2076" spans="1:8" x14ac:dyDescent="0.25">
      <c r="A2076" t="s">
        <v>396</v>
      </c>
      <c r="B2076">
        <v>106167504</v>
      </c>
      <c r="C2076" t="s">
        <v>31</v>
      </c>
      <c r="D2076" t="s">
        <v>14</v>
      </c>
      <c r="E2076" s="1">
        <v>8528</v>
      </c>
      <c r="H2076" s="1">
        <v>8528</v>
      </c>
    </row>
    <row r="2077" spans="1:8" x14ac:dyDescent="0.25">
      <c r="A2077" t="s">
        <v>396</v>
      </c>
      <c r="B2077">
        <v>106167504</v>
      </c>
      <c r="C2077" t="s">
        <v>11</v>
      </c>
      <c r="D2077" t="s">
        <v>673</v>
      </c>
      <c r="E2077" s="1">
        <v>91295</v>
      </c>
      <c r="F2077" t="s">
        <v>673</v>
      </c>
      <c r="G2077" s="1">
        <v>340756.59</v>
      </c>
      <c r="H2077" s="1">
        <v>432051.59</v>
      </c>
    </row>
    <row r="2079" spans="1:8" x14ac:dyDescent="0.25">
      <c r="A2079" t="s">
        <v>397</v>
      </c>
      <c r="B2079">
        <v>105258303</v>
      </c>
      <c r="C2079" t="s">
        <v>16</v>
      </c>
      <c r="D2079" t="s">
        <v>14</v>
      </c>
      <c r="E2079" s="1">
        <v>286805</v>
      </c>
      <c r="F2079" t="s">
        <v>14</v>
      </c>
      <c r="G2079" s="1">
        <v>172395</v>
      </c>
      <c r="H2079" s="1">
        <v>459200</v>
      </c>
    </row>
    <row r="2080" spans="1:8" x14ac:dyDescent="0.25">
      <c r="A2080" t="s">
        <v>397</v>
      </c>
      <c r="B2080">
        <v>105258303</v>
      </c>
      <c r="C2080" t="s">
        <v>13</v>
      </c>
      <c r="E2080" s="1">
        <v>0</v>
      </c>
      <c r="F2080" t="s">
        <v>10</v>
      </c>
      <c r="G2080" s="1">
        <v>154900</v>
      </c>
      <c r="H2080" s="1">
        <v>154900</v>
      </c>
    </row>
    <row r="2081" spans="1:8" x14ac:dyDescent="0.25">
      <c r="A2081" t="s">
        <v>397</v>
      </c>
      <c r="B2081">
        <v>105258303</v>
      </c>
      <c r="C2081" t="s">
        <v>42</v>
      </c>
      <c r="E2081" s="1">
        <v>0</v>
      </c>
      <c r="F2081" t="s">
        <v>14</v>
      </c>
      <c r="G2081" s="1">
        <v>835640.15</v>
      </c>
      <c r="H2081" s="1">
        <v>835640.15</v>
      </c>
    </row>
    <row r="2082" spans="1:8" x14ac:dyDescent="0.25">
      <c r="A2082" t="s">
        <v>397</v>
      </c>
      <c r="B2082">
        <v>105258303</v>
      </c>
      <c r="C2082" t="s">
        <v>11</v>
      </c>
      <c r="D2082" t="s">
        <v>673</v>
      </c>
      <c r="E2082" s="1">
        <v>286805</v>
      </c>
      <c r="F2082" t="s">
        <v>673</v>
      </c>
      <c r="G2082" s="1">
        <v>1162935.1499999999</v>
      </c>
      <c r="H2082" s="1">
        <v>1449740.15</v>
      </c>
    </row>
    <row r="2084" spans="1:8" x14ac:dyDescent="0.25">
      <c r="A2084" t="s">
        <v>398</v>
      </c>
      <c r="B2084">
        <v>103026902</v>
      </c>
      <c r="C2084" t="s">
        <v>16</v>
      </c>
      <c r="D2084" t="s">
        <v>14</v>
      </c>
      <c r="E2084" s="1">
        <v>393030</v>
      </c>
      <c r="F2084" t="s">
        <v>14</v>
      </c>
      <c r="G2084" s="1">
        <v>488589.89</v>
      </c>
      <c r="H2084" s="1">
        <v>881619.89</v>
      </c>
    </row>
    <row r="2085" spans="1:8" x14ac:dyDescent="0.25">
      <c r="A2085" t="s">
        <v>398</v>
      </c>
      <c r="B2085">
        <v>103026902</v>
      </c>
      <c r="C2085" t="s">
        <v>11</v>
      </c>
      <c r="D2085" t="s">
        <v>673</v>
      </c>
      <c r="E2085" s="1">
        <v>393030</v>
      </c>
      <c r="F2085" t="s">
        <v>673</v>
      </c>
      <c r="G2085" s="1">
        <v>488589.89</v>
      </c>
      <c r="H2085" s="1">
        <v>881619.89</v>
      </c>
    </row>
    <row r="2087" spans="1:8" x14ac:dyDescent="0.25">
      <c r="A2087" t="s">
        <v>399</v>
      </c>
      <c r="B2087">
        <v>123465702</v>
      </c>
      <c r="C2087" t="s">
        <v>23</v>
      </c>
      <c r="F2087" t="s">
        <v>14</v>
      </c>
      <c r="G2087" s="1">
        <v>50000</v>
      </c>
      <c r="H2087" s="1">
        <v>50000</v>
      </c>
    </row>
    <row r="2088" spans="1:8" x14ac:dyDescent="0.25">
      <c r="A2088" t="s">
        <v>399</v>
      </c>
      <c r="B2088">
        <v>123465702</v>
      </c>
      <c r="C2088" t="s">
        <v>24</v>
      </c>
      <c r="D2088" t="s">
        <v>14</v>
      </c>
      <c r="E2088" s="1">
        <v>241386.09</v>
      </c>
      <c r="H2088" s="1">
        <v>241386.09</v>
      </c>
    </row>
    <row r="2089" spans="1:8" x14ac:dyDescent="0.25">
      <c r="A2089" t="s">
        <v>399</v>
      </c>
      <c r="B2089">
        <v>123465702</v>
      </c>
      <c r="C2089" t="s">
        <v>18</v>
      </c>
      <c r="D2089" t="s">
        <v>14</v>
      </c>
      <c r="E2089" s="1">
        <v>336152.91</v>
      </c>
      <c r="H2089" s="1">
        <v>336152.91</v>
      </c>
    </row>
    <row r="2090" spans="1:8" x14ac:dyDescent="0.25">
      <c r="A2090" t="s">
        <v>399</v>
      </c>
      <c r="B2090">
        <v>123465702</v>
      </c>
      <c r="C2090" t="s">
        <v>11</v>
      </c>
      <c r="D2090" t="s">
        <v>673</v>
      </c>
      <c r="E2090" s="1">
        <v>577539</v>
      </c>
      <c r="F2090" t="s">
        <v>673</v>
      </c>
      <c r="G2090" s="1">
        <v>50000</v>
      </c>
      <c r="H2090" s="1">
        <v>627539</v>
      </c>
    </row>
    <row r="2092" spans="1:8" x14ac:dyDescent="0.25">
      <c r="A2092" t="s">
        <v>400</v>
      </c>
      <c r="B2092">
        <v>119356503</v>
      </c>
      <c r="C2092" t="s">
        <v>16</v>
      </c>
      <c r="D2092" t="s">
        <v>14</v>
      </c>
      <c r="E2092" s="1">
        <v>417576</v>
      </c>
      <c r="F2092" t="s">
        <v>14</v>
      </c>
      <c r="G2092" s="1">
        <v>50000</v>
      </c>
      <c r="H2092" s="1">
        <v>467576</v>
      </c>
    </row>
    <row r="2093" spans="1:8" x14ac:dyDescent="0.25">
      <c r="A2093" t="s">
        <v>400</v>
      </c>
      <c r="B2093">
        <v>119356503</v>
      </c>
      <c r="C2093" t="s">
        <v>11</v>
      </c>
      <c r="D2093" t="s">
        <v>673</v>
      </c>
      <c r="E2093" s="1">
        <v>417576</v>
      </c>
      <c r="F2093" t="s">
        <v>673</v>
      </c>
      <c r="G2093" s="1">
        <v>50000</v>
      </c>
      <c r="H2093" s="1">
        <v>467576</v>
      </c>
    </row>
    <row r="2095" spans="1:8" x14ac:dyDescent="0.25">
      <c r="A2095" t="s">
        <v>401</v>
      </c>
      <c r="B2095">
        <v>129545003</v>
      </c>
      <c r="C2095" t="s">
        <v>16</v>
      </c>
      <c r="D2095" t="s">
        <v>14</v>
      </c>
      <c r="E2095" s="1">
        <v>82726</v>
      </c>
      <c r="F2095" t="s">
        <v>14</v>
      </c>
      <c r="G2095" s="1">
        <v>291991</v>
      </c>
      <c r="H2095" s="1">
        <v>374717</v>
      </c>
    </row>
    <row r="2096" spans="1:8" x14ac:dyDescent="0.25">
      <c r="A2096" t="s">
        <v>401</v>
      </c>
      <c r="B2096">
        <v>129545003</v>
      </c>
      <c r="C2096" t="s">
        <v>13</v>
      </c>
      <c r="D2096" t="s">
        <v>14</v>
      </c>
      <c r="E2096" s="1">
        <v>173452</v>
      </c>
      <c r="F2096" t="s">
        <v>14</v>
      </c>
      <c r="G2096" s="1">
        <v>461400</v>
      </c>
      <c r="H2096" s="1">
        <v>634852</v>
      </c>
    </row>
    <row r="2097" spans="1:8" x14ac:dyDescent="0.25">
      <c r="A2097" t="s">
        <v>401</v>
      </c>
      <c r="B2097">
        <v>129545003</v>
      </c>
      <c r="C2097" t="s">
        <v>27</v>
      </c>
      <c r="D2097" t="s">
        <v>14</v>
      </c>
      <c r="E2097" s="1">
        <v>11681</v>
      </c>
      <c r="F2097" t="s">
        <v>14</v>
      </c>
      <c r="G2097" s="1">
        <v>40116</v>
      </c>
      <c r="H2097" s="1">
        <v>51797</v>
      </c>
    </row>
    <row r="2098" spans="1:8" x14ac:dyDescent="0.25">
      <c r="A2098" t="s">
        <v>401</v>
      </c>
      <c r="B2098">
        <v>129545003</v>
      </c>
      <c r="C2098" t="s">
        <v>24</v>
      </c>
      <c r="D2098" t="s">
        <v>14</v>
      </c>
      <c r="E2098" s="1">
        <v>4400</v>
      </c>
      <c r="F2098" t="s">
        <v>14</v>
      </c>
      <c r="G2098" s="1">
        <v>30000</v>
      </c>
      <c r="H2098" s="1">
        <v>34400</v>
      </c>
    </row>
    <row r="2099" spans="1:8" x14ac:dyDescent="0.25">
      <c r="A2099" t="s">
        <v>401</v>
      </c>
      <c r="B2099">
        <v>129545003</v>
      </c>
      <c r="C2099" t="s">
        <v>20</v>
      </c>
      <c r="D2099" t="s">
        <v>14</v>
      </c>
      <c r="E2099" s="1">
        <v>5000</v>
      </c>
      <c r="F2099" t="s">
        <v>14</v>
      </c>
      <c r="G2099" s="1">
        <v>15000</v>
      </c>
      <c r="H2099" s="1">
        <v>20000</v>
      </c>
    </row>
    <row r="2100" spans="1:8" x14ac:dyDescent="0.25">
      <c r="A2100" t="s">
        <v>401</v>
      </c>
      <c r="B2100">
        <v>129545003</v>
      </c>
      <c r="C2100" t="s">
        <v>18</v>
      </c>
      <c r="D2100" t="s">
        <v>14</v>
      </c>
      <c r="E2100" s="1">
        <v>10000</v>
      </c>
      <c r="F2100" t="s">
        <v>14</v>
      </c>
      <c r="G2100" s="1">
        <v>100665</v>
      </c>
      <c r="H2100" s="1">
        <v>110665</v>
      </c>
    </row>
    <row r="2101" spans="1:8" x14ac:dyDescent="0.25">
      <c r="A2101" t="s">
        <v>401</v>
      </c>
      <c r="B2101">
        <v>129545003</v>
      </c>
      <c r="C2101" t="s">
        <v>38</v>
      </c>
      <c r="D2101" t="s">
        <v>14</v>
      </c>
      <c r="E2101" s="1">
        <v>21681</v>
      </c>
      <c r="F2101" t="s">
        <v>14</v>
      </c>
      <c r="G2101" s="1">
        <v>100252</v>
      </c>
      <c r="H2101" s="1">
        <v>121933</v>
      </c>
    </row>
    <row r="2102" spans="1:8" x14ac:dyDescent="0.25">
      <c r="A2102" t="s">
        <v>401</v>
      </c>
      <c r="B2102">
        <v>129545003</v>
      </c>
      <c r="C2102" t="s">
        <v>9</v>
      </c>
      <c r="D2102" t="s">
        <v>14</v>
      </c>
      <c r="E2102" s="1">
        <v>2840</v>
      </c>
      <c r="F2102" t="s">
        <v>14</v>
      </c>
      <c r="G2102" s="1">
        <v>72840</v>
      </c>
      <c r="H2102" s="1">
        <v>75680</v>
      </c>
    </row>
    <row r="2103" spans="1:8" x14ac:dyDescent="0.25">
      <c r="A2103" t="s">
        <v>401</v>
      </c>
      <c r="B2103">
        <v>129545003</v>
      </c>
      <c r="C2103" t="s">
        <v>39</v>
      </c>
      <c r="D2103" t="s">
        <v>14</v>
      </c>
      <c r="E2103" s="1">
        <v>12840</v>
      </c>
      <c r="F2103" t="s">
        <v>14</v>
      </c>
      <c r="G2103" s="1">
        <v>72840</v>
      </c>
      <c r="H2103" s="1">
        <v>85680</v>
      </c>
    </row>
    <row r="2104" spans="1:8" x14ac:dyDescent="0.25">
      <c r="A2104" t="s">
        <v>401</v>
      </c>
      <c r="B2104">
        <v>129545003</v>
      </c>
      <c r="C2104" t="s">
        <v>28</v>
      </c>
      <c r="D2104" t="s">
        <v>14</v>
      </c>
      <c r="E2104" s="1">
        <v>16920</v>
      </c>
      <c r="F2104" t="s">
        <v>14</v>
      </c>
      <c r="G2104" s="1">
        <v>204601</v>
      </c>
      <c r="H2104" s="1">
        <v>221521</v>
      </c>
    </row>
    <row r="2105" spans="1:8" x14ac:dyDescent="0.25">
      <c r="A2105" t="s">
        <v>401</v>
      </c>
      <c r="B2105">
        <v>129545003</v>
      </c>
      <c r="C2105" t="s">
        <v>42</v>
      </c>
      <c r="D2105" t="s">
        <v>14</v>
      </c>
      <c r="E2105" s="1">
        <v>5364</v>
      </c>
      <c r="F2105" t="s">
        <v>14</v>
      </c>
      <c r="G2105" s="1">
        <v>537698.55000000005</v>
      </c>
      <c r="H2105" s="1">
        <v>543062.55000000005</v>
      </c>
    </row>
    <row r="2106" spans="1:8" x14ac:dyDescent="0.25">
      <c r="A2106" t="s">
        <v>401</v>
      </c>
      <c r="B2106">
        <v>129545003</v>
      </c>
      <c r="C2106" t="s">
        <v>11</v>
      </c>
      <c r="D2106" t="s">
        <v>673</v>
      </c>
      <c r="E2106" s="1">
        <v>346904</v>
      </c>
      <c r="F2106" t="s">
        <v>673</v>
      </c>
      <c r="G2106" s="1">
        <v>1927403.55</v>
      </c>
      <c r="H2106" s="1">
        <v>2274307.5499999998</v>
      </c>
    </row>
    <row r="2108" spans="1:8" x14ac:dyDescent="0.25">
      <c r="A2108" t="s">
        <v>402</v>
      </c>
      <c r="B2108">
        <v>108565503</v>
      </c>
      <c r="C2108" t="s">
        <v>23</v>
      </c>
      <c r="D2108" t="s">
        <v>14</v>
      </c>
      <c r="E2108" s="1">
        <v>48147.68</v>
      </c>
      <c r="F2108" t="s">
        <v>10</v>
      </c>
      <c r="G2108" s="1">
        <v>110502.08</v>
      </c>
      <c r="H2108" s="1">
        <v>158649.76</v>
      </c>
    </row>
    <row r="2109" spans="1:8" x14ac:dyDescent="0.25">
      <c r="A2109" t="s">
        <v>402</v>
      </c>
      <c r="B2109">
        <v>108565503</v>
      </c>
      <c r="C2109" t="s">
        <v>27</v>
      </c>
      <c r="D2109" t="s">
        <v>14</v>
      </c>
      <c r="E2109" s="1">
        <v>1873.84</v>
      </c>
      <c r="F2109" t="s">
        <v>10</v>
      </c>
      <c r="G2109" s="1">
        <v>21976.92</v>
      </c>
      <c r="H2109" s="1">
        <v>23850.76</v>
      </c>
    </row>
    <row r="2110" spans="1:8" x14ac:dyDescent="0.25">
      <c r="A2110" t="s">
        <v>402</v>
      </c>
      <c r="B2110">
        <v>108565503</v>
      </c>
      <c r="C2110" t="s">
        <v>24</v>
      </c>
      <c r="D2110" t="s">
        <v>14</v>
      </c>
      <c r="E2110" s="1">
        <v>2107.3000000000002</v>
      </c>
      <c r="F2110" t="s">
        <v>10</v>
      </c>
      <c r="G2110" s="1">
        <v>23607.040000000001</v>
      </c>
      <c r="H2110" s="1">
        <v>25714.34</v>
      </c>
    </row>
    <row r="2111" spans="1:8" x14ac:dyDescent="0.25">
      <c r="A2111" t="s">
        <v>402</v>
      </c>
      <c r="B2111">
        <v>108565503</v>
      </c>
      <c r="C2111" t="s">
        <v>20</v>
      </c>
      <c r="F2111" t="s">
        <v>32</v>
      </c>
      <c r="G2111" s="1">
        <v>117656.08</v>
      </c>
      <c r="H2111" s="1">
        <v>117656.08</v>
      </c>
    </row>
    <row r="2112" spans="1:8" x14ac:dyDescent="0.25">
      <c r="A2112" t="s">
        <v>402</v>
      </c>
      <c r="B2112">
        <v>108565503</v>
      </c>
      <c r="C2112" t="s">
        <v>18</v>
      </c>
      <c r="D2112" t="s">
        <v>10</v>
      </c>
      <c r="E2112" s="1">
        <v>6025.21</v>
      </c>
      <c r="F2112" t="s">
        <v>10</v>
      </c>
      <c r="G2112" s="1">
        <v>223990.12</v>
      </c>
      <c r="H2112" s="1">
        <v>230015.33</v>
      </c>
    </row>
    <row r="2113" spans="1:8" x14ac:dyDescent="0.25">
      <c r="A2113" t="s">
        <v>402</v>
      </c>
      <c r="B2113">
        <v>108565503</v>
      </c>
      <c r="C2113" t="s">
        <v>38</v>
      </c>
      <c r="F2113" t="s">
        <v>10</v>
      </c>
      <c r="G2113" s="1">
        <v>3484.16</v>
      </c>
      <c r="H2113" s="1">
        <v>3484.16</v>
      </c>
    </row>
    <row r="2114" spans="1:8" x14ac:dyDescent="0.25">
      <c r="A2114" t="s">
        <v>402</v>
      </c>
      <c r="B2114">
        <v>108565503</v>
      </c>
      <c r="C2114" t="s">
        <v>9</v>
      </c>
      <c r="D2114" t="s">
        <v>10</v>
      </c>
      <c r="E2114" s="1">
        <v>18288.04</v>
      </c>
      <c r="H2114" s="1">
        <v>18288.04</v>
      </c>
    </row>
    <row r="2115" spans="1:8" x14ac:dyDescent="0.25">
      <c r="A2115" t="s">
        <v>402</v>
      </c>
      <c r="B2115">
        <v>108565503</v>
      </c>
      <c r="C2115" t="s">
        <v>29</v>
      </c>
      <c r="D2115" t="s">
        <v>10</v>
      </c>
      <c r="E2115" s="1">
        <v>149470.93</v>
      </c>
      <c r="F2115" t="s">
        <v>10</v>
      </c>
      <c r="G2115" s="1">
        <v>78462.42</v>
      </c>
      <c r="H2115" s="1">
        <v>227933.35</v>
      </c>
    </row>
    <row r="2116" spans="1:8" x14ac:dyDescent="0.25">
      <c r="A2116" t="s">
        <v>402</v>
      </c>
      <c r="B2116">
        <v>108565503</v>
      </c>
      <c r="C2116" t="s">
        <v>40</v>
      </c>
      <c r="F2116" t="s">
        <v>14</v>
      </c>
      <c r="G2116" s="1">
        <v>3843.75</v>
      </c>
      <c r="H2116" s="1">
        <v>3843.75</v>
      </c>
    </row>
    <row r="2117" spans="1:8" x14ac:dyDescent="0.25">
      <c r="A2117" t="s">
        <v>402</v>
      </c>
      <c r="B2117">
        <v>108565503</v>
      </c>
      <c r="C2117" t="s">
        <v>11</v>
      </c>
      <c r="D2117" t="s">
        <v>673</v>
      </c>
      <c r="E2117" s="1">
        <v>225913</v>
      </c>
      <c r="F2117" t="s">
        <v>673</v>
      </c>
      <c r="G2117" s="1">
        <v>583522.56999999995</v>
      </c>
      <c r="H2117" s="1">
        <v>809435.57</v>
      </c>
    </row>
    <row r="2119" spans="1:8" x14ac:dyDescent="0.25">
      <c r="A2119" t="s">
        <v>403</v>
      </c>
      <c r="B2119">
        <v>120484903</v>
      </c>
      <c r="C2119" t="s">
        <v>37</v>
      </c>
      <c r="D2119" t="s">
        <v>14</v>
      </c>
      <c r="E2119" s="1">
        <v>617222</v>
      </c>
      <c r="F2119" t="s">
        <v>10</v>
      </c>
      <c r="G2119" s="1">
        <v>916100.16</v>
      </c>
      <c r="H2119" s="1">
        <v>1533322.16</v>
      </c>
    </row>
    <row r="2120" spans="1:8" x14ac:dyDescent="0.25">
      <c r="A2120" t="s">
        <v>403</v>
      </c>
      <c r="B2120">
        <v>120484903</v>
      </c>
      <c r="C2120" t="s">
        <v>11</v>
      </c>
      <c r="D2120" t="s">
        <v>673</v>
      </c>
      <c r="E2120" s="1">
        <v>617222</v>
      </c>
      <c r="F2120" t="s">
        <v>673</v>
      </c>
      <c r="G2120" s="1">
        <v>916100.16</v>
      </c>
      <c r="H2120" s="1">
        <v>1533322.16</v>
      </c>
    </row>
    <row r="2122" spans="1:8" x14ac:dyDescent="0.25">
      <c r="A2122" t="s">
        <v>404</v>
      </c>
      <c r="B2122">
        <v>117083004</v>
      </c>
      <c r="C2122" t="s">
        <v>16</v>
      </c>
      <c r="D2122" t="s">
        <v>14</v>
      </c>
      <c r="E2122" s="1">
        <v>165568</v>
      </c>
      <c r="F2122" t="s">
        <v>14</v>
      </c>
      <c r="G2122" s="1">
        <v>187508.35</v>
      </c>
      <c r="H2122" s="1">
        <v>353076.35</v>
      </c>
    </row>
    <row r="2123" spans="1:8" x14ac:dyDescent="0.25">
      <c r="A2123" t="s">
        <v>404</v>
      </c>
      <c r="B2123">
        <v>117083004</v>
      </c>
      <c r="C2123" t="s">
        <v>27</v>
      </c>
      <c r="F2123" t="s">
        <v>10</v>
      </c>
      <c r="G2123" s="1">
        <v>57158</v>
      </c>
      <c r="H2123" s="1">
        <v>57158</v>
      </c>
    </row>
    <row r="2124" spans="1:8" x14ac:dyDescent="0.25">
      <c r="A2124" t="s">
        <v>404</v>
      </c>
      <c r="B2124">
        <v>117083004</v>
      </c>
      <c r="C2124" t="s">
        <v>11</v>
      </c>
      <c r="D2124" t="s">
        <v>673</v>
      </c>
      <c r="E2124" s="1">
        <v>165568</v>
      </c>
      <c r="F2124" t="s">
        <v>673</v>
      </c>
      <c r="G2124" s="1">
        <v>244666.35</v>
      </c>
      <c r="H2124" s="1">
        <v>410234.35</v>
      </c>
    </row>
    <row r="2126" spans="1:8" x14ac:dyDescent="0.25">
      <c r="A2126" t="s">
        <v>405</v>
      </c>
      <c r="B2126">
        <v>112674403</v>
      </c>
      <c r="C2126" t="s">
        <v>16</v>
      </c>
      <c r="D2126" t="s">
        <v>14</v>
      </c>
      <c r="E2126" s="1">
        <v>542734</v>
      </c>
      <c r="F2126" t="s">
        <v>14</v>
      </c>
      <c r="G2126" s="1">
        <v>1062529.44</v>
      </c>
      <c r="H2126" s="1">
        <v>1605263.44</v>
      </c>
    </row>
    <row r="2127" spans="1:8" x14ac:dyDescent="0.25">
      <c r="A2127" t="s">
        <v>405</v>
      </c>
      <c r="B2127">
        <v>112674403</v>
      </c>
      <c r="C2127" t="s">
        <v>11</v>
      </c>
      <c r="D2127" t="s">
        <v>673</v>
      </c>
      <c r="E2127" s="1">
        <v>542734</v>
      </c>
      <c r="F2127" t="s">
        <v>673</v>
      </c>
      <c r="G2127" s="1">
        <v>1062529.44</v>
      </c>
      <c r="H2127" s="1">
        <v>1605263.44</v>
      </c>
    </row>
    <row r="2129" spans="1:8" x14ac:dyDescent="0.25">
      <c r="A2129" t="s">
        <v>406</v>
      </c>
      <c r="B2129">
        <v>108056004</v>
      </c>
      <c r="C2129" t="s">
        <v>37</v>
      </c>
      <c r="F2129" t="s">
        <v>14</v>
      </c>
      <c r="G2129" s="1">
        <v>77875.47</v>
      </c>
      <c r="H2129" s="1">
        <v>77875.47</v>
      </c>
    </row>
    <row r="2130" spans="1:8" x14ac:dyDescent="0.25">
      <c r="A2130" t="s">
        <v>406</v>
      </c>
      <c r="B2130">
        <v>108056004</v>
      </c>
      <c r="C2130" t="s">
        <v>16</v>
      </c>
      <c r="D2130" t="s">
        <v>14</v>
      </c>
      <c r="E2130" s="1">
        <v>192894</v>
      </c>
      <c r="F2130" t="s">
        <v>14</v>
      </c>
      <c r="G2130" s="1">
        <v>205169.21</v>
      </c>
      <c r="H2130" s="1">
        <v>398063.21</v>
      </c>
    </row>
    <row r="2131" spans="1:8" x14ac:dyDescent="0.25">
      <c r="A2131" t="s">
        <v>406</v>
      </c>
      <c r="B2131">
        <v>108056004</v>
      </c>
      <c r="C2131" t="s">
        <v>38</v>
      </c>
      <c r="F2131" t="s">
        <v>14</v>
      </c>
      <c r="G2131" s="1">
        <v>112135.45</v>
      </c>
      <c r="H2131" s="1">
        <v>112135.45</v>
      </c>
    </row>
    <row r="2132" spans="1:8" x14ac:dyDescent="0.25">
      <c r="A2132" t="s">
        <v>406</v>
      </c>
      <c r="B2132">
        <v>108056004</v>
      </c>
      <c r="C2132" t="s">
        <v>39</v>
      </c>
      <c r="F2132" t="s">
        <v>14</v>
      </c>
      <c r="G2132" s="1">
        <v>90764.27</v>
      </c>
      <c r="H2132" s="1">
        <v>90764.27</v>
      </c>
    </row>
    <row r="2133" spans="1:8" x14ac:dyDescent="0.25">
      <c r="A2133" t="s">
        <v>406</v>
      </c>
      <c r="B2133">
        <v>108056004</v>
      </c>
      <c r="C2133" t="s">
        <v>28</v>
      </c>
      <c r="F2133" t="s">
        <v>14</v>
      </c>
      <c r="G2133" s="1">
        <v>120705.27</v>
      </c>
      <c r="H2133" s="1">
        <v>120705.27</v>
      </c>
    </row>
    <row r="2134" spans="1:8" x14ac:dyDescent="0.25">
      <c r="A2134" t="s">
        <v>406</v>
      </c>
      <c r="B2134">
        <v>108056004</v>
      </c>
      <c r="C2134" t="s">
        <v>42</v>
      </c>
      <c r="F2134" t="s">
        <v>14</v>
      </c>
      <c r="G2134" s="1">
        <v>10904.37</v>
      </c>
      <c r="H2134" s="1">
        <v>10904.37</v>
      </c>
    </row>
    <row r="2135" spans="1:8" x14ac:dyDescent="0.25">
      <c r="A2135" t="s">
        <v>406</v>
      </c>
      <c r="B2135">
        <v>108056004</v>
      </c>
      <c r="C2135" t="s">
        <v>11</v>
      </c>
      <c r="D2135" t="s">
        <v>673</v>
      </c>
      <c r="E2135" s="1">
        <v>192894</v>
      </c>
      <c r="F2135" t="s">
        <v>673</v>
      </c>
      <c r="G2135" s="1">
        <v>617554.04</v>
      </c>
      <c r="H2135" s="1">
        <v>810448.04</v>
      </c>
    </row>
    <row r="2137" spans="1:8" x14ac:dyDescent="0.25">
      <c r="A2137" t="s">
        <v>407</v>
      </c>
      <c r="B2137">
        <v>108114503</v>
      </c>
      <c r="C2137" t="s">
        <v>16</v>
      </c>
      <c r="D2137" t="s">
        <v>14</v>
      </c>
      <c r="E2137" s="1">
        <v>194831.34</v>
      </c>
      <c r="H2137" s="1">
        <v>194831.34</v>
      </c>
    </row>
    <row r="2138" spans="1:8" x14ac:dyDescent="0.25">
      <c r="A2138" t="s">
        <v>407</v>
      </c>
      <c r="B2138">
        <v>108114503</v>
      </c>
      <c r="C2138" t="s">
        <v>27</v>
      </c>
      <c r="F2138" t="s">
        <v>32</v>
      </c>
      <c r="G2138" s="1">
        <v>83468.639999999999</v>
      </c>
      <c r="H2138" s="1">
        <v>83468.639999999999</v>
      </c>
    </row>
    <row r="2139" spans="1:8" x14ac:dyDescent="0.25">
      <c r="A2139" t="s">
        <v>407</v>
      </c>
      <c r="B2139">
        <v>108114503</v>
      </c>
      <c r="C2139" t="s">
        <v>39</v>
      </c>
      <c r="F2139" t="s">
        <v>14</v>
      </c>
      <c r="G2139" s="1">
        <v>107336.89</v>
      </c>
      <c r="H2139" s="1">
        <v>107336.89</v>
      </c>
    </row>
    <row r="2140" spans="1:8" x14ac:dyDescent="0.25">
      <c r="A2140" t="s">
        <v>407</v>
      </c>
      <c r="B2140">
        <v>108114503</v>
      </c>
      <c r="C2140" t="s">
        <v>28</v>
      </c>
      <c r="D2140" t="s">
        <v>14</v>
      </c>
      <c r="E2140" s="1">
        <v>47228.66</v>
      </c>
      <c r="F2140" t="s">
        <v>14</v>
      </c>
      <c r="G2140" s="1">
        <v>449752.97</v>
      </c>
      <c r="H2140" s="1">
        <v>496981.63</v>
      </c>
    </row>
    <row r="2141" spans="1:8" x14ac:dyDescent="0.25">
      <c r="A2141" t="s">
        <v>407</v>
      </c>
      <c r="B2141">
        <v>108114503</v>
      </c>
      <c r="C2141" t="s">
        <v>29</v>
      </c>
      <c r="F2141" t="s">
        <v>32</v>
      </c>
      <c r="G2141" s="1">
        <v>129069.54</v>
      </c>
      <c r="H2141" s="1">
        <v>129069.54</v>
      </c>
    </row>
    <row r="2142" spans="1:8" x14ac:dyDescent="0.25">
      <c r="A2142" t="s">
        <v>407</v>
      </c>
      <c r="B2142">
        <v>108114503</v>
      </c>
      <c r="C2142" t="s">
        <v>11</v>
      </c>
      <c r="D2142" t="s">
        <v>673</v>
      </c>
      <c r="E2142" s="1">
        <v>242060</v>
      </c>
      <c r="F2142" t="s">
        <v>673</v>
      </c>
      <c r="G2142" s="1">
        <v>769628.04</v>
      </c>
      <c r="H2142" s="1">
        <v>1011688.04</v>
      </c>
    </row>
    <row r="2144" spans="1:8" x14ac:dyDescent="0.25">
      <c r="A2144" t="s">
        <v>408</v>
      </c>
      <c r="B2144">
        <v>113385003</v>
      </c>
      <c r="C2144" t="s">
        <v>16</v>
      </c>
      <c r="D2144" t="s">
        <v>32</v>
      </c>
      <c r="E2144" s="1">
        <v>201159</v>
      </c>
      <c r="F2144" t="s">
        <v>32</v>
      </c>
      <c r="G2144" s="1">
        <v>121676.91</v>
      </c>
      <c r="H2144" s="1">
        <v>322835.90999999997</v>
      </c>
    </row>
    <row r="2145" spans="1:8" x14ac:dyDescent="0.25">
      <c r="A2145" t="s">
        <v>408</v>
      </c>
      <c r="B2145">
        <v>113385003</v>
      </c>
      <c r="C2145" t="s">
        <v>23</v>
      </c>
      <c r="D2145" t="s">
        <v>14</v>
      </c>
      <c r="E2145" s="1">
        <v>23000</v>
      </c>
      <c r="F2145" t="s">
        <v>32</v>
      </c>
      <c r="G2145" s="1">
        <v>47934.5</v>
      </c>
      <c r="H2145" s="1">
        <v>70934.5</v>
      </c>
    </row>
    <row r="2146" spans="1:8" x14ac:dyDescent="0.25">
      <c r="A2146" t="s">
        <v>408</v>
      </c>
      <c r="B2146">
        <v>113385003</v>
      </c>
      <c r="C2146" t="s">
        <v>27</v>
      </c>
      <c r="F2146" t="s">
        <v>32</v>
      </c>
      <c r="G2146" s="1">
        <v>351155.07</v>
      </c>
      <c r="H2146" s="1">
        <v>351155.07</v>
      </c>
    </row>
    <row r="2147" spans="1:8" x14ac:dyDescent="0.25">
      <c r="A2147" t="s">
        <v>408</v>
      </c>
      <c r="B2147">
        <v>113385003</v>
      </c>
      <c r="C2147" t="s">
        <v>24</v>
      </c>
      <c r="D2147" t="s">
        <v>14</v>
      </c>
      <c r="E2147" s="1">
        <v>29460</v>
      </c>
      <c r="F2147" t="s">
        <v>14</v>
      </c>
      <c r="G2147" s="1">
        <v>88724.1</v>
      </c>
      <c r="H2147" s="1">
        <v>118184.1</v>
      </c>
    </row>
    <row r="2148" spans="1:8" x14ac:dyDescent="0.25">
      <c r="A2148" t="s">
        <v>408</v>
      </c>
      <c r="B2148">
        <v>113385003</v>
      </c>
      <c r="C2148" t="s">
        <v>45</v>
      </c>
      <c r="D2148" t="s">
        <v>14</v>
      </c>
      <c r="E2148" s="1">
        <v>51392</v>
      </c>
      <c r="F2148" t="s">
        <v>10</v>
      </c>
      <c r="G2148" s="1">
        <v>651368.47</v>
      </c>
      <c r="H2148" s="1">
        <v>702760.47</v>
      </c>
    </row>
    <row r="2149" spans="1:8" x14ac:dyDescent="0.25">
      <c r="A2149" t="s">
        <v>408</v>
      </c>
      <c r="B2149">
        <v>113385003</v>
      </c>
      <c r="C2149" t="s">
        <v>42</v>
      </c>
      <c r="F2149" t="s">
        <v>14</v>
      </c>
      <c r="G2149" s="1">
        <v>370674.64</v>
      </c>
      <c r="H2149" s="1">
        <v>370674.64</v>
      </c>
    </row>
    <row r="2150" spans="1:8" x14ac:dyDescent="0.25">
      <c r="A2150" t="s">
        <v>408</v>
      </c>
      <c r="B2150">
        <v>113385003</v>
      </c>
      <c r="C2150" t="s">
        <v>11</v>
      </c>
      <c r="D2150" t="s">
        <v>673</v>
      </c>
      <c r="E2150" s="1">
        <v>305011</v>
      </c>
      <c r="F2150" t="s">
        <v>673</v>
      </c>
      <c r="G2150" s="1">
        <v>1631533.69</v>
      </c>
      <c r="H2150" s="1">
        <v>1936544.69</v>
      </c>
    </row>
    <row r="2152" spans="1:8" x14ac:dyDescent="0.25">
      <c r="A2152" t="s">
        <v>409</v>
      </c>
      <c r="B2152">
        <v>121394503</v>
      </c>
      <c r="C2152" t="s">
        <v>16</v>
      </c>
      <c r="D2152" t="s">
        <v>14</v>
      </c>
      <c r="E2152" s="1">
        <v>298608</v>
      </c>
      <c r="H2152" s="1">
        <v>298608</v>
      </c>
    </row>
    <row r="2153" spans="1:8" x14ac:dyDescent="0.25">
      <c r="A2153" t="s">
        <v>409</v>
      </c>
      <c r="B2153">
        <v>121394503</v>
      </c>
      <c r="C2153" t="s">
        <v>30</v>
      </c>
      <c r="F2153" t="s">
        <v>10</v>
      </c>
      <c r="G2153" s="1">
        <v>27903.88</v>
      </c>
      <c r="H2153" s="1">
        <v>27903.88</v>
      </c>
    </row>
    <row r="2154" spans="1:8" x14ac:dyDescent="0.25">
      <c r="A2154" t="s">
        <v>409</v>
      </c>
      <c r="B2154">
        <v>121394503</v>
      </c>
      <c r="C2154" t="s">
        <v>11</v>
      </c>
      <c r="D2154" t="s">
        <v>673</v>
      </c>
      <c r="E2154" s="1">
        <v>298608</v>
      </c>
      <c r="F2154" t="s">
        <v>673</v>
      </c>
      <c r="G2154" s="1">
        <v>27903.88</v>
      </c>
      <c r="H2154" s="1">
        <v>326511.88</v>
      </c>
    </row>
    <row r="2156" spans="1:8" x14ac:dyDescent="0.25">
      <c r="A2156" t="s">
        <v>410</v>
      </c>
      <c r="B2156">
        <v>109535504</v>
      </c>
      <c r="C2156" t="s">
        <v>27</v>
      </c>
      <c r="D2156" t="s">
        <v>32</v>
      </c>
      <c r="E2156" s="1">
        <v>15037.98</v>
      </c>
      <c r="H2156" s="1">
        <v>15037.98</v>
      </c>
    </row>
    <row r="2157" spans="1:8" x14ac:dyDescent="0.25">
      <c r="A2157" t="s">
        <v>410</v>
      </c>
      <c r="B2157">
        <v>109535504</v>
      </c>
      <c r="C2157" t="s">
        <v>24</v>
      </c>
      <c r="F2157" t="s">
        <v>32</v>
      </c>
      <c r="G2157" s="1">
        <v>5000</v>
      </c>
      <c r="H2157" s="1">
        <v>5000</v>
      </c>
    </row>
    <row r="2158" spans="1:8" x14ac:dyDescent="0.25">
      <c r="A2158" t="s">
        <v>410</v>
      </c>
      <c r="B2158">
        <v>109535504</v>
      </c>
      <c r="C2158" t="s">
        <v>18</v>
      </c>
      <c r="D2158" t="s">
        <v>10</v>
      </c>
      <c r="E2158" s="1">
        <v>44039.02</v>
      </c>
      <c r="H2158" s="1">
        <v>44039.02</v>
      </c>
    </row>
    <row r="2159" spans="1:8" x14ac:dyDescent="0.25">
      <c r="A2159" t="s">
        <v>410</v>
      </c>
      <c r="B2159">
        <v>109535504</v>
      </c>
      <c r="C2159" t="s">
        <v>9</v>
      </c>
      <c r="F2159" t="s">
        <v>32</v>
      </c>
      <c r="G2159" s="1">
        <v>13684.24</v>
      </c>
      <c r="H2159" s="1">
        <v>13684.24</v>
      </c>
    </row>
    <row r="2160" spans="1:8" x14ac:dyDescent="0.25">
      <c r="A2160" t="s">
        <v>410</v>
      </c>
      <c r="B2160">
        <v>109535504</v>
      </c>
      <c r="C2160" t="s">
        <v>28</v>
      </c>
      <c r="F2160" t="s">
        <v>32</v>
      </c>
      <c r="G2160" s="1">
        <v>24000</v>
      </c>
      <c r="H2160" s="1">
        <v>24000</v>
      </c>
    </row>
    <row r="2161" spans="1:8" x14ac:dyDescent="0.25">
      <c r="A2161" t="s">
        <v>410</v>
      </c>
      <c r="B2161">
        <v>109535504</v>
      </c>
      <c r="C2161" t="s">
        <v>85</v>
      </c>
      <c r="D2161" t="s">
        <v>10</v>
      </c>
      <c r="E2161" s="1">
        <v>55000</v>
      </c>
      <c r="H2161" s="1">
        <v>55000</v>
      </c>
    </row>
    <row r="2162" spans="1:8" x14ac:dyDescent="0.25">
      <c r="A2162" t="s">
        <v>410</v>
      </c>
      <c r="B2162">
        <v>109535504</v>
      </c>
      <c r="C2162" t="s">
        <v>42</v>
      </c>
      <c r="F2162" t="s">
        <v>32</v>
      </c>
      <c r="G2162" s="1">
        <v>44102.93</v>
      </c>
      <c r="H2162" s="1">
        <v>44102.93</v>
      </c>
    </row>
    <row r="2163" spans="1:8" x14ac:dyDescent="0.25">
      <c r="A2163" t="s">
        <v>410</v>
      </c>
      <c r="C2163" t="s">
        <v>11</v>
      </c>
      <c r="D2163" t="s">
        <v>673</v>
      </c>
      <c r="E2163" s="1">
        <v>114077</v>
      </c>
      <c r="F2163" t="s">
        <v>673</v>
      </c>
      <c r="G2163" s="1">
        <v>86787.17</v>
      </c>
      <c r="H2163" s="1">
        <v>200864.17</v>
      </c>
    </row>
    <row r="2165" spans="1:8" x14ac:dyDescent="0.25">
      <c r="A2165" t="s">
        <v>411</v>
      </c>
      <c r="B2165">
        <v>117596003</v>
      </c>
      <c r="C2165" t="s">
        <v>16</v>
      </c>
      <c r="D2165" t="s">
        <v>14</v>
      </c>
      <c r="E2165" s="1">
        <v>440876.51</v>
      </c>
      <c r="H2165" s="1">
        <v>440876.51</v>
      </c>
    </row>
    <row r="2166" spans="1:8" x14ac:dyDescent="0.25">
      <c r="A2166" t="s">
        <v>411</v>
      </c>
      <c r="B2166">
        <v>117596003</v>
      </c>
      <c r="C2166" t="s">
        <v>13</v>
      </c>
      <c r="F2166" t="s">
        <v>32</v>
      </c>
      <c r="G2166" s="1">
        <v>375405.14</v>
      </c>
      <c r="H2166" s="1">
        <v>375405.14</v>
      </c>
    </row>
    <row r="2167" spans="1:8" x14ac:dyDescent="0.25">
      <c r="A2167" t="s">
        <v>411</v>
      </c>
      <c r="B2167">
        <v>117596003</v>
      </c>
      <c r="C2167" t="s">
        <v>33</v>
      </c>
      <c r="D2167" t="s">
        <v>14</v>
      </c>
      <c r="E2167" s="1">
        <v>5375.49</v>
      </c>
      <c r="F2167" t="s">
        <v>14</v>
      </c>
      <c r="G2167" s="1">
        <v>512626.37</v>
      </c>
      <c r="H2167" s="1">
        <v>518001.86</v>
      </c>
    </row>
    <row r="2168" spans="1:8" x14ac:dyDescent="0.25">
      <c r="A2168" t="s">
        <v>411</v>
      </c>
      <c r="B2168">
        <v>117596003</v>
      </c>
      <c r="C2168" t="s">
        <v>42</v>
      </c>
      <c r="F2168" t="s">
        <v>32</v>
      </c>
      <c r="G2168" s="1">
        <v>953324.86</v>
      </c>
      <c r="H2168" s="1">
        <v>953324.86</v>
      </c>
    </row>
    <row r="2169" spans="1:8" x14ac:dyDescent="0.25">
      <c r="A2169" t="s">
        <v>411</v>
      </c>
      <c r="B2169">
        <v>117596003</v>
      </c>
      <c r="C2169" t="s">
        <v>11</v>
      </c>
      <c r="D2169" t="s">
        <v>673</v>
      </c>
      <c r="E2169" s="1">
        <v>446252</v>
      </c>
      <c r="F2169" t="s">
        <v>673</v>
      </c>
      <c r="G2169" s="1">
        <v>1841356.37</v>
      </c>
      <c r="H2169" s="1">
        <v>2287608.37</v>
      </c>
    </row>
    <row r="2171" spans="1:8" x14ac:dyDescent="0.25">
      <c r="A2171" t="s">
        <v>412</v>
      </c>
      <c r="B2171">
        <v>115674603</v>
      </c>
      <c r="C2171" t="s">
        <v>37</v>
      </c>
      <c r="D2171" t="s">
        <v>14</v>
      </c>
      <c r="E2171" s="1">
        <v>275110.92</v>
      </c>
      <c r="F2171" t="s">
        <v>14</v>
      </c>
      <c r="G2171" s="1">
        <v>796100.11</v>
      </c>
      <c r="H2171" s="1">
        <v>1071211.03</v>
      </c>
    </row>
    <row r="2172" spans="1:8" x14ac:dyDescent="0.25">
      <c r="A2172" t="s">
        <v>412</v>
      </c>
      <c r="B2172">
        <v>115674603</v>
      </c>
      <c r="C2172" t="s">
        <v>27</v>
      </c>
      <c r="D2172" t="s">
        <v>14</v>
      </c>
      <c r="E2172" s="1">
        <v>109022.08</v>
      </c>
      <c r="F2172" t="s">
        <v>14</v>
      </c>
      <c r="G2172" s="1">
        <v>85084.56</v>
      </c>
      <c r="H2172" s="1">
        <v>194106.64</v>
      </c>
    </row>
    <row r="2173" spans="1:8" x14ac:dyDescent="0.25">
      <c r="A2173" t="s">
        <v>412</v>
      </c>
      <c r="B2173">
        <v>115674603</v>
      </c>
      <c r="C2173" t="s">
        <v>24</v>
      </c>
      <c r="F2173" t="s">
        <v>14</v>
      </c>
      <c r="G2173" s="1">
        <v>50909.73</v>
      </c>
      <c r="H2173" s="1">
        <v>50909.73</v>
      </c>
    </row>
    <row r="2174" spans="1:8" x14ac:dyDescent="0.25">
      <c r="A2174" t="s">
        <v>412</v>
      </c>
      <c r="B2174">
        <v>115674603</v>
      </c>
      <c r="C2174" t="s">
        <v>29</v>
      </c>
      <c r="F2174" t="s">
        <v>14</v>
      </c>
      <c r="G2174" s="1">
        <v>897126.09</v>
      </c>
      <c r="H2174" s="1">
        <v>897126.09</v>
      </c>
    </row>
    <row r="2175" spans="1:8" x14ac:dyDescent="0.25">
      <c r="A2175" t="s">
        <v>412</v>
      </c>
      <c r="B2175">
        <v>115674603</v>
      </c>
      <c r="C2175" t="s">
        <v>30</v>
      </c>
      <c r="F2175" t="s">
        <v>14</v>
      </c>
      <c r="G2175" s="1">
        <v>73074.679999999993</v>
      </c>
      <c r="H2175" s="1">
        <v>73074.679999999993</v>
      </c>
    </row>
    <row r="2176" spans="1:8" x14ac:dyDescent="0.25">
      <c r="A2176" t="s">
        <v>412</v>
      </c>
      <c r="B2176">
        <v>115674603</v>
      </c>
      <c r="C2176" t="s">
        <v>42</v>
      </c>
      <c r="F2176" t="s">
        <v>14</v>
      </c>
      <c r="G2176" s="1">
        <v>381164.64</v>
      </c>
      <c r="H2176" s="1">
        <v>381164.64</v>
      </c>
    </row>
    <row r="2177" spans="1:8" x14ac:dyDescent="0.25">
      <c r="A2177" t="s">
        <v>412</v>
      </c>
      <c r="B2177">
        <v>115674603</v>
      </c>
      <c r="C2177" t="s">
        <v>11</v>
      </c>
      <c r="D2177" t="s">
        <v>673</v>
      </c>
      <c r="E2177" s="1">
        <v>384133</v>
      </c>
      <c r="F2177" t="s">
        <v>673</v>
      </c>
      <c r="G2177" s="1">
        <v>2283459.81</v>
      </c>
      <c r="H2177" s="1">
        <v>2667592.81</v>
      </c>
    </row>
    <row r="2179" spans="1:8" x14ac:dyDescent="0.25">
      <c r="A2179" t="s">
        <v>413</v>
      </c>
      <c r="B2179">
        <v>103026873</v>
      </c>
      <c r="C2179" t="s">
        <v>37</v>
      </c>
      <c r="D2179" t="s">
        <v>14</v>
      </c>
      <c r="E2179" s="1">
        <v>201103</v>
      </c>
      <c r="H2179" s="1">
        <v>201103</v>
      </c>
    </row>
    <row r="2180" spans="1:8" x14ac:dyDescent="0.25">
      <c r="A2180" t="s">
        <v>413</v>
      </c>
      <c r="B2180">
        <v>103026873</v>
      </c>
      <c r="C2180" t="s">
        <v>11</v>
      </c>
      <c r="D2180" t="s">
        <v>673</v>
      </c>
      <c r="E2180" s="1">
        <v>201103</v>
      </c>
      <c r="F2180" t="s">
        <v>673</v>
      </c>
      <c r="G2180" s="1">
        <v>0</v>
      </c>
      <c r="H2180" s="1">
        <v>201103</v>
      </c>
    </row>
    <row r="2182" spans="1:8" x14ac:dyDescent="0.25">
      <c r="A2182" t="s">
        <v>414</v>
      </c>
      <c r="B2182">
        <v>118406003</v>
      </c>
      <c r="C2182" t="s">
        <v>16</v>
      </c>
      <c r="D2182" t="s">
        <v>14</v>
      </c>
      <c r="E2182" s="1">
        <v>213067</v>
      </c>
      <c r="G2182" s="1">
        <v>0</v>
      </c>
      <c r="H2182" s="1">
        <v>213067</v>
      </c>
    </row>
    <row r="2183" spans="1:8" x14ac:dyDescent="0.25">
      <c r="A2183" t="s">
        <v>414</v>
      </c>
      <c r="B2183">
        <v>118406003</v>
      </c>
      <c r="C2183" t="s">
        <v>20</v>
      </c>
      <c r="E2183" s="1">
        <v>0</v>
      </c>
      <c r="F2183" t="s">
        <v>32</v>
      </c>
      <c r="G2183" s="1">
        <v>50000</v>
      </c>
      <c r="H2183" s="1">
        <v>50000</v>
      </c>
    </row>
    <row r="2184" spans="1:8" x14ac:dyDescent="0.25">
      <c r="A2184" t="s">
        <v>414</v>
      </c>
      <c r="B2184">
        <v>118406003</v>
      </c>
      <c r="C2184" t="s">
        <v>11</v>
      </c>
      <c r="D2184" t="s">
        <v>673</v>
      </c>
      <c r="E2184" s="1">
        <v>213067</v>
      </c>
      <c r="F2184" t="s">
        <v>673</v>
      </c>
      <c r="G2184" s="1">
        <v>50000</v>
      </c>
      <c r="H2184" s="1">
        <v>263067</v>
      </c>
    </row>
    <row r="2186" spans="1:8" x14ac:dyDescent="0.25">
      <c r="A2186" t="s">
        <v>415</v>
      </c>
      <c r="B2186">
        <v>121394603</v>
      </c>
      <c r="C2186" t="s">
        <v>23</v>
      </c>
      <c r="D2186" t="s">
        <v>14</v>
      </c>
      <c r="E2186" s="1">
        <v>91312.3</v>
      </c>
      <c r="H2186" s="1">
        <v>91312.3</v>
      </c>
    </row>
    <row r="2187" spans="1:8" x14ac:dyDescent="0.25">
      <c r="A2187" t="s">
        <v>415</v>
      </c>
      <c r="B2187">
        <v>121394603</v>
      </c>
      <c r="C2187" t="s">
        <v>27</v>
      </c>
      <c r="D2187" t="s">
        <v>14</v>
      </c>
      <c r="E2187" s="1">
        <v>42787</v>
      </c>
      <c r="F2187" t="s">
        <v>14</v>
      </c>
      <c r="G2187" s="1">
        <v>50000</v>
      </c>
      <c r="H2187" s="1">
        <v>92787</v>
      </c>
    </row>
    <row r="2188" spans="1:8" x14ac:dyDescent="0.25">
      <c r="A2188" t="s">
        <v>415</v>
      </c>
      <c r="B2188">
        <v>121394603</v>
      </c>
      <c r="C2188" t="s">
        <v>33</v>
      </c>
      <c r="D2188" t="s">
        <v>14</v>
      </c>
      <c r="E2188" s="1">
        <v>96390.7</v>
      </c>
      <c r="H2188" s="1">
        <v>96390.7</v>
      </c>
    </row>
    <row r="2189" spans="1:8" x14ac:dyDescent="0.25">
      <c r="A2189" t="s">
        <v>415</v>
      </c>
      <c r="B2189">
        <v>121394603</v>
      </c>
      <c r="C2189" t="s">
        <v>11</v>
      </c>
      <c r="D2189" t="s">
        <v>673</v>
      </c>
      <c r="E2189" s="1">
        <v>230490</v>
      </c>
      <c r="F2189" t="s">
        <v>673</v>
      </c>
      <c r="G2189" s="1">
        <v>50000</v>
      </c>
      <c r="H2189" s="1">
        <v>280490</v>
      </c>
    </row>
    <row r="2191" spans="1:8" x14ac:dyDescent="0.25">
      <c r="A2191" t="s">
        <v>416</v>
      </c>
      <c r="B2191">
        <v>105258503</v>
      </c>
      <c r="C2191" t="s">
        <v>16</v>
      </c>
      <c r="D2191" t="s">
        <v>14</v>
      </c>
      <c r="E2191" s="1">
        <v>330199</v>
      </c>
      <c r="F2191" t="s">
        <v>14</v>
      </c>
      <c r="G2191" s="1">
        <v>278559.46999999997</v>
      </c>
      <c r="H2191" s="1">
        <v>608758.47</v>
      </c>
    </row>
    <row r="2192" spans="1:8" x14ac:dyDescent="0.25">
      <c r="A2192" t="s">
        <v>416</v>
      </c>
      <c r="B2192">
        <v>105258503</v>
      </c>
      <c r="C2192" t="s">
        <v>18</v>
      </c>
      <c r="F2192" t="s">
        <v>14</v>
      </c>
      <c r="G2192" s="1">
        <v>187737.64</v>
      </c>
      <c r="H2192" s="1">
        <v>187737.64</v>
      </c>
    </row>
    <row r="2193" spans="1:8" x14ac:dyDescent="0.25">
      <c r="A2193" t="s">
        <v>416</v>
      </c>
      <c r="B2193">
        <v>105258503</v>
      </c>
      <c r="C2193" t="s">
        <v>11</v>
      </c>
      <c r="D2193" t="s">
        <v>673</v>
      </c>
      <c r="E2193" s="1">
        <v>330199</v>
      </c>
      <c r="F2193" t="s">
        <v>673</v>
      </c>
      <c r="G2193" s="1">
        <v>466297.11</v>
      </c>
      <c r="H2193" s="1">
        <v>796496.11</v>
      </c>
    </row>
    <row r="2195" spans="1:8" x14ac:dyDescent="0.25">
      <c r="A2195" t="s">
        <v>417</v>
      </c>
      <c r="B2195">
        <v>126510019</v>
      </c>
      <c r="C2195" t="s">
        <v>30</v>
      </c>
      <c r="D2195" t="s">
        <v>10</v>
      </c>
      <c r="E2195" s="1">
        <v>30000</v>
      </c>
      <c r="H2195" s="1">
        <v>30000</v>
      </c>
    </row>
    <row r="2196" spans="1:8" x14ac:dyDescent="0.25">
      <c r="A2196" t="s">
        <v>417</v>
      </c>
      <c r="B2196">
        <v>126510019</v>
      </c>
      <c r="C2196" t="s">
        <v>31</v>
      </c>
      <c r="D2196" t="s">
        <v>10</v>
      </c>
      <c r="E2196" s="1">
        <v>24712</v>
      </c>
      <c r="H2196" s="1">
        <v>24712</v>
      </c>
    </row>
    <row r="2197" spans="1:8" x14ac:dyDescent="0.25">
      <c r="A2197" t="s">
        <v>417</v>
      </c>
      <c r="B2197">
        <v>126510019</v>
      </c>
      <c r="C2197" t="s">
        <v>41</v>
      </c>
      <c r="D2197" t="s">
        <v>14</v>
      </c>
      <c r="E2197" s="1">
        <v>10000</v>
      </c>
      <c r="H2197" s="1">
        <v>10000</v>
      </c>
    </row>
    <row r="2198" spans="1:8" x14ac:dyDescent="0.25">
      <c r="A2198" t="s">
        <v>417</v>
      </c>
      <c r="B2198">
        <v>126510019</v>
      </c>
      <c r="C2198" t="s">
        <v>11</v>
      </c>
      <c r="D2198" t="s">
        <v>673</v>
      </c>
      <c r="E2198" s="1">
        <v>64712</v>
      </c>
      <c r="F2198" t="s">
        <v>673</v>
      </c>
      <c r="G2198" s="1">
        <v>0</v>
      </c>
      <c r="H2198" s="1">
        <v>64712</v>
      </c>
    </row>
    <row r="2200" spans="1:8" x14ac:dyDescent="0.25">
      <c r="A2200" t="s">
        <v>418</v>
      </c>
      <c r="B2200">
        <v>107656502</v>
      </c>
      <c r="C2200" t="s">
        <v>16</v>
      </c>
      <c r="D2200" t="s">
        <v>14</v>
      </c>
      <c r="E2200" s="1">
        <v>671460</v>
      </c>
      <c r="H2200" s="1">
        <v>671460</v>
      </c>
    </row>
    <row r="2201" spans="1:8" x14ac:dyDescent="0.25">
      <c r="A2201" t="s">
        <v>418</v>
      </c>
      <c r="B2201">
        <v>107656502</v>
      </c>
      <c r="C2201" t="s">
        <v>23</v>
      </c>
      <c r="F2201" t="s">
        <v>14</v>
      </c>
      <c r="G2201" s="1">
        <v>4330758.6900000004</v>
      </c>
      <c r="H2201" s="1">
        <v>4330758.6900000004</v>
      </c>
    </row>
    <row r="2202" spans="1:8" x14ac:dyDescent="0.25">
      <c r="A2202" t="s">
        <v>418</v>
      </c>
      <c r="B2202">
        <v>107656502</v>
      </c>
      <c r="C2202" t="s">
        <v>11</v>
      </c>
      <c r="D2202" t="s">
        <v>673</v>
      </c>
      <c r="E2202" s="1">
        <v>671460</v>
      </c>
      <c r="F2202" t="s">
        <v>673</v>
      </c>
      <c r="G2202" s="1">
        <v>4330758.6900000004</v>
      </c>
      <c r="H2202" s="1">
        <v>5002218.6900000004</v>
      </c>
    </row>
    <row r="2204" spans="1:8" x14ac:dyDescent="0.25">
      <c r="A2204" t="s">
        <v>419</v>
      </c>
      <c r="B2204">
        <v>124156503</v>
      </c>
      <c r="C2204" t="s">
        <v>16</v>
      </c>
      <c r="D2204" t="s">
        <v>14</v>
      </c>
      <c r="E2204" s="1">
        <v>318487</v>
      </c>
      <c r="H2204" s="1">
        <v>318487</v>
      </c>
    </row>
    <row r="2205" spans="1:8" x14ac:dyDescent="0.25">
      <c r="A2205" t="s">
        <v>419</v>
      </c>
      <c r="B2205">
        <v>124156503</v>
      </c>
      <c r="C2205" t="s">
        <v>11</v>
      </c>
      <c r="D2205" t="s">
        <v>673</v>
      </c>
      <c r="E2205" s="1">
        <v>318487</v>
      </c>
      <c r="F2205" t="s">
        <v>673</v>
      </c>
      <c r="G2205" s="1">
        <v>0</v>
      </c>
      <c r="H2205" s="1">
        <v>318487</v>
      </c>
    </row>
    <row r="2207" spans="1:8" x14ac:dyDescent="0.25">
      <c r="A2207" t="s">
        <v>420</v>
      </c>
      <c r="B2207">
        <v>106616203</v>
      </c>
      <c r="C2207" t="s">
        <v>16</v>
      </c>
      <c r="D2207" t="s">
        <v>14</v>
      </c>
      <c r="E2207" s="1">
        <v>486703</v>
      </c>
      <c r="H2207" s="1">
        <v>486703</v>
      </c>
    </row>
    <row r="2208" spans="1:8" x14ac:dyDescent="0.25">
      <c r="A2208" t="s">
        <v>420</v>
      </c>
      <c r="B2208">
        <v>106616203</v>
      </c>
      <c r="C2208" t="s">
        <v>18</v>
      </c>
      <c r="F2208" t="s">
        <v>14</v>
      </c>
      <c r="G2208" s="1">
        <v>1223287.06</v>
      </c>
      <c r="H2208" s="1">
        <v>1223287.06</v>
      </c>
    </row>
    <row r="2209" spans="1:8" x14ac:dyDescent="0.25">
      <c r="A2209" t="s">
        <v>420</v>
      </c>
      <c r="B2209">
        <v>106616203</v>
      </c>
      <c r="C2209" t="s">
        <v>41</v>
      </c>
      <c r="F2209" t="s">
        <v>14</v>
      </c>
      <c r="G2209" s="1">
        <v>10000</v>
      </c>
      <c r="H2209" s="1">
        <v>10000</v>
      </c>
    </row>
    <row r="2210" spans="1:8" x14ac:dyDescent="0.25">
      <c r="A2210" t="s">
        <v>420</v>
      </c>
      <c r="B2210">
        <v>106616203</v>
      </c>
      <c r="C2210" t="s">
        <v>46</v>
      </c>
      <c r="F2210" t="s">
        <v>14</v>
      </c>
      <c r="G2210" s="1">
        <v>5625.56</v>
      </c>
      <c r="H2210" s="1">
        <v>5625.56</v>
      </c>
    </row>
    <row r="2211" spans="1:8" x14ac:dyDescent="0.25">
      <c r="A2211" t="s">
        <v>420</v>
      </c>
      <c r="B2211">
        <v>106616203</v>
      </c>
      <c r="C2211" t="s">
        <v>11</v>
      </c>
      <c r="D2211" t="s">
        <v>673</v>
      </c>
      <c r="E2211" s="1">
        <v>486703</v>
      </c>
      <c r="F2211" t="s">
        <v>673</v>
      </c>
      <c r="G2211" s="1">
        <v>1238912.6200000001</v>
      </c>
      <c r="H2211" s="1">
        <v>1725615.62</v>
      </c>
    </row>
    <row r="2213" spans="1:8" x14ac:dyDescent="0.25">
      <c r="A2213" t="s">
        <v>421</v>
      </c>
      <c r="B2213">
        <v>119356603</v>
      </c>
      <c r="C2213" t="s">
        <v>16</v>
      </c>
      <c r="D2213" t="s">
        <v>14</v>
      </c>
      <c r="E2213" s="1">
        <v>286021.55</v>
      </c>
      <c r="F2213" t="s">
        <v>14</v>
      </c>
      <c r="G2213" s="1">
        <v>168992.05</v>
      </c>
      <c r="H2213" s="1">
        <v>455013.6</v>
      </c>
    </row>
    <row r="2214" spans="1:8" x14ac:dyDescent="0.25">
      <c r="A2214" t="s">
        <v>421</v>
      </c>
      <c r="B2214">
        <v>119356603</v>
      </c>
      <c r="C2214" t="s">
        <v>13</v>
      </c>
      <c r="D2214" t="s">
        <v>14</v>
      </c>
      <c r="E2214" s="1">
        <v>242476.75</v>
      </c>
      <c r="F2214" t="s">
        <v>14</v>
      </c>
      <c r="G2214" s="1">
        <v>143264.18</v>
      </c>
      <c r="H2214" s="1">
        <v>385740.93</v>
      </c>
    </row>
    <row r="2215" spans="1:8" x14ac:dyDescent="0.25">
      <c r="A2215" t="s">
        <v>421</v>
      </c>
      <c r="B2215">
        <v>119356603</v>
      </c>
      <c r="C2215" t="s">
        <v>27</v>
      </c>
      <c r="D2215" t="s">
        <v>14</v>
      </c>
      <c r="E2215" s="1">
        <v>152436.14000000001</v>
      </c>
      <c r="F2215" t="s">
        <v>14</v>
      </c>
      <c r="G2215" s="1">
        <v>90064.88</v>
      </c>
      <c r="H2215" s="1">
        <v>242501.02</v>
      </c>
    </row>
    <row r="2216" spans="1:8" x14ac:dyDescent="0.25">
      <c r="A2216" t="s">
        <v>421</v>
      </c>
      <c r="B2216">
        <v>119356603</v>
      </c>
      <c r="C2216" t="s">
        <v>18</v>
      </c>
      <c r="D2216" t="s">
        <v>14</v>
      </c>
      <c r="E2216" s="1">
        <v>69129.05</v>
      </c>
      <c r="F2216" t="s">
        <v>14</v>
      </c>
      <c r="G2216" s="1">
        <v>40843.99</v>
      </c>
      <c r="H2216" s="1">
        <v>109973.04</v>
      </c>
    </row>
    <row r="2217" spans="1:8" x14ac:dyDescent="0.25">
      <c r="A2217" t="s">
        <v>421</v>
      </c>
      <c r="B2217">
        <v>119356603</v>
      </c>
      <c r="C2217" t="s">
        <v>9</v>
      </c>
      <c r="D2217" t="s">
        <v>14</v>
      </c>
      <c r="E2217" s="1">
        <v>70719.39</v>
      </c>
      <c r="F2217" t="s">
        <v>14</v>
      </c>
      <c r="G2217" s="1">
        <v>41783.61</v>
      </c>
      <c r="H2217" s="1">
        <v>112503</v>
      </c>
    </row>
    <row r="2218" spans="1:8" x14ac:dyDescent="0.25">
      <c r="A2218" t="s">
        <v>421</v>
      </c>
      <c r="B2218">
        <v>119356603</v>
      </c>
      <c r="C2218" t="s">
        <v>39</v>
      </c>
      <c r="D2218" t="s">
        <v>14</v>
      </c>
      <c r="E2218" s="1">
        <v>79421.820000000007</v>
      </c>
      <c r="F2218" t="s">
        <v>14</v>
      </c>
      <c r="G2218" s="1">
        <v>46925.33</v>
      </c>
      <c r="H2218" s="1">
        <v>126347.15</v>
      </c>
    </row>
    <row r="2219" spans="1:8" x14ac:dyDescent="0.25">
      <c r="A2219" t="s">
        <v>421</v>
      </c>
      <c r="B2219">
        <v>119356603</v>
      </c>
      <c r="C2219" t="s">
        <v>28</v>
      </c>
      <c r="D2219" t="s">
        <v>14</v>
      </c>
      <c r="E2219" s="1">
        <v>273873.78000000003</v>
      </c>
      <c r="F2219" t="s">
        <v>14</v>
      </c>
      <c r="G2219" s="1">
        <v>161814.71</v>
      </c>
      <c r="H2219" s="1">
        <v>435688.49</v>
      </c>
    </row>
    <row r="2220" spans="1:8" x14ac:dyDescent="0.25">
      <c r="A2220" t="s">
        <v>421</v>
      </c>
      <c r="B2220">
        <v>119356603</v>
      </c>
      <c r="C2220" t="s">
        <v>29</v>
      </c>
      <c r="D2220" t="s">
        <v>14</v>
      </c>
      <c r="E2220" s="1">
        <v>162725.42000000001</v>
      </c>
      <c r="F2220" t="s">
        <v>14</v>
      </c>
      <c r="G2220" s="1">
        <v>96144.16</v>
      </c>
      <c r="H2220" s="1">
        <v>258869.58</v>
      </c>
    </row>
    <row r="2221" spans="1:8" x14ac:dyDescent="0.25">
      <c r="A2221" t="s">
        <v>421</v>
      </c>
      <c r="B2221">
        <v>119356603</v>
      </c>
      <c r="C2221" t="s">
        <v>30</v>
      </c>
      <c r="D2221" t="s">
        <v>14</v>
      </c>
      <c r="E2221" s="1">
        <v>104528.29</v>
      </c>
      <c r="F2221" t="s">
        <v>14</v>
      </c>
      <c r="G2221" s="1">
        <v>61759.16</v>
      </c>
      <c r="H2221" s="1">
        <v>166287.45000000001</v>
      </c>
    </row>
    <row r="2222" spans="1:8" x14ac:dyDescent="0.25">
      <c r="A2222" t="s">
        <v>421</v>
      </c>
      <c r="B2222">
        <v>119356603</v>
      </c>
      <c r="C2222" t="s">
        <v>41</v>
      </c>
      <c r="D2222" t="s">
        <v>14</v>
      </c>
      <c r="E2222" s="1">
        <v>85401.49</v>
      </c>
      <c r="F2222" t="s">
        <v>14</v>
      </c>
      <c r="G2222" s="1">
        <v>50458.34</v>
      </c>
      <c r="H2222" s="1">
        <v>135859.82999999999</v>
      </c>
    </row>
    <row r="2223" spans="1:8" x14ac:dyDescent="0.25">
      <c r="A2223" t="s">
        <v>421</v>
      </c>
      <c r="B2223">
        <v>119356603</v>
      </c>
      <c r="C2223" t="s">
        <v>33</v>
      </c>
      <c r="D2223" t="s">
        <v>14</v>
      </c>
      <c r="E2223" s="1">
        <v>108120.32000000001</v>
      </c>
      <c r="F2223" t="s">
        <v>14</v>
      </c>
      <c r="G2223" s="1">
        <v>64031.28</v>
      </c>
      <c r="H2223" s="1">
        <v>172151.6</v>
      </c>
    </row>
    <row r="2224" spans="1:8" x14ac:dyDescent="0.25">
      <c r="A2224" t="s">
        <v>421</v>
      </c>
      <c r="B2224">
        <v>119356603</v>
      </c>
      <c r="C2224" t="s">
        <v>11</v>
      </c>
      <c r="D2224" t="s">
        <v>673</v>
      </c>
      <c r="E2224" s="1">
        <v>1634854</v>
      </c>
      <c r="F2224" t="s">
        <v>673</v>
      </c>
      <c r="G2224" s="1">
        <v>966081.69</v>
      </c>
      <c r="H2224" s="1">
        <v>2600935.69</v>
      </c>
    </row>
    <row r="2226" spans="1:8" x14ac:dyDescent="0.25">
      <c r="A2226" t="s">
        <v>422</v>
      </c>
      <c r="B2226">
        <v>114066503</v>
      </c>
      <c r="C2226" t="s">
        <v>23</v>
      </c>
      <c r="D2226" t="s">
        <v>14</v>
      </c>
      <c r="E2226" s="1">
        <v>10117.74</v>
      </c>
      <c r="H2226" s="1">
        <v>10117.74</v>
      </c>
    </row>
    <row r="2227" spans="1:8" x14ac:dyDescent="0.25">
      <c r="A2227" t="s">
        <v>422</v>
      </c>
      <c r="B2227">
        <v>114066503</v>
      </c>
      <c r="C2227" t="s">
        <v>27</v>
      </c>
      <c r="D2227" t="s">
        <v>32</v>
      </c>
      <c r="E2227" s="1">
        <v>33340.51</v>
      </c>
      <c r="H2227" s="1">
        <v>33340.51</v>
      </c>
    </row>
    <row r="2228" spans="1:8" x14ac:dyDescent="0.25">
      <c r="A2228" t="s">
        <v>422</v>
      </c>
      <c r="B2228">
        <v>114066503</v>
      </c>
      <c r="C2228" t="s">
        <v>24</v>
      </c>
      <c r="D2228" t="s">
        <v>14</v>
      </c>
      <c r="E2228" s="1">
        <v>2460</v>
      </c>
      <c r="H2228" s="1">
        <v>2460</v>
      </c>
    </row>
    <row r="2229" spans="1:8" x14ac:dyDescent="0.25">
      <c r="A2229" t="s">
        <v>422</v>
      </c>
      <c r="B2229">
        <v>114066503</v>
      </c>
      <c r="C2229" t="s">
        <v>18</v>
      </c>
      <c r="D2229" t="s">
        <v>14</v>
      </c>
      <c r="E2229" s="1">
        <v>22335.25</v>
      </c>
      <c r="F2229" t="s">
        <v>14</v>
      </c>
      <c r="G2229" s="1">
        <v>50000</v>
      </c>
      <c r="H2229" s="1">
        <v>72335.25</v>
      </c>
    </row>
    <row r="2230" spans="1:8" x14ac:dyDescent="0.25">
      <c r="A2230" t="s">
        <v>422</v>
      </c>
      <c r="B2230">
        <v>114066503</v>
      </c>
      <c r="C2230" t="s">
        <v>29</v>
      </c>
      <c r="D2230" t="s">
        <v>14</v>
      </c>
      <c r="E2230" s="1">
        <v>106925.5</v>
      </c>
      <c r="H2230" s="1">
        <v>106925.5</v>
      </c>
    </row>
    <row r="2231" spans="1:8" x14ac:dyDescent="0.25">
      <c r="A2231" t="s">
        <v>422</v>
      </c>
      <c r="B2231">
        <v>114066503</v>
      </c>
      <c r="C2231" t="s">
        <v>40</v>
      </c>
      <c r="D2231" t="s">
        <v>14</v>
      </c>
      <c r="E2231" s="1">
        <v>31000</v>
      </c>
      <c r="H2231" s="1">
        <v>31000</v>
      </c>
    </row>
    <row r="2232" spans="1:8" x14ac:dyDescent="0.25">
      <c r="A2232" t="s">
        <v>422</v>
      </c>
      <c r="B2232">
        <v>114066503</v>
      </c>
      <c r="C2232" t="s">
        <v>11</v>
      </c>
      <c r="D2232" t="s">
        <v>673</v>
      </c>
      <c r="E2232" s="1">
        <v>206179</v>
      </c>
      <c r="F2232" t="s">
        <v>673</v>
      </c>
      <c r="G2232" s="1">
        <v>50000</v>
      </c>
      <c r="H2232" s="1">
        <v>256179</v>
      </c>
    </row>
    <row r="2234" spans="1:8" x14ac:dyDescent="0.25">
      <c r="A2234" t="s">
        <v>423</v>
      </c>
      <c r="B2234">
        <v>109537504</v>
      </c>
      <c r="C2234" t="s">
        <v>13</v>
      </c>
      <c r="D2234" t="s">
        <v>14</v>
      </c>
      <c r="E2234" s="1">
        <v>107942</v>
      </c>
      <c r="F2234" t="s">
        <v>14</v>
      </c>
      <c r="G2234" s="1">
        <v>210723.75</v>
      </c>
      <c r="H2234" s="1">
        <v>318665.75</v>
      </c>
    </row>
    <row r="2235" spans="1:8" x14ac:dyDescent="0.25">
      <c r="A2235" t="s">
        <v>423</v>
      </c>
      <c r="B2235">
        <v>109537504</v>
      </c>
      <c r="C2235" t="s">
        <v>11</v>
      </c>
      <c r="D2235" t="s">
        <v>673</v>
      </c>
      <c r="E2235" s="1">
        <v>107942</v>
      </c>
      <c r="F2235" t="s">
        <v>673</v>
      </c>
      <c r="G2235" s="1">
        <v>210723.75</v>
      </c>
      <c r="H2235" s="1">
        <v>318665.75</v>
      </c>
    </row>
    <row r="2237" spans="1:8" x14ac:dyDescent="0.25">
      <c r="A2237" t="s">
        <v>424</v>
      </c>
      <c r="B2237">
        <v>109426003</v>
      </c>
      <c r="C2237" t="s">
        <v>16</v>
      </c>
      <c r="D2237" t="s">
        <v>14</v>
      </c>
      <c r="E2237" s="1">
        <v>163416</v>
      </c>
      <c r="F2237" t="s">
        <v>14</v>
      </c>
      <c r="G2237" s="1">
        <v>37289.230000000003</v>
      </c>
      <c r="H2237" s="1">
        <v>200705.23</v>
      </c>
    </row>
    <row r="2238" spans="1:8" x14ac:dyDescent="0.25">
      <c r="A2238" t="s">
        <v>424</v>
      </c>
      <c r="B2238">
        <v>109426003</v>
      </c>
      <c r="C2238" t="s">
        <v>38</v>
      </c>
      <c r="F2238" t="s">
        <v>14</v>
      </c>
      <c r="G2238" s="1">
        <v>53138.239999999998</v>
      </c>
      <c r="H2238" s="1">
        <v>53138.239999999998</v>
      </c>
    </row>
    <row r="2239" spans="1:8" x14ac:dyDescent="0.25">
      <c r="A2239" t="s">
        <v>424</v>
      </c>
      <c r="B2239">
        <v>109426003</v>
      </c>
      <c r="C2239" t="s">
        <v>11</v>
      </c>
      <c r="D2239" t="s">
        <v>673</v>
      </c>
      <c r="E2239" s="1">
        <v>163416</v>
      </c>
      <c r="F2239" t="s">
        <v>673</v>
      </c>
      <c r="G2239" s="1">
        <v>90427.47</v>
      </c>
      <c r="H2239" s="1">
        <v>253843.47</v>
      </c>
    </row>
    <row r="2241" spans="1:8" x14ac:dyDescent="0.25">
      <c r="A2241" t="s">
        <v>425</v>
      </c>
      <c r="B2241">
        <v>124156603</v>
      </c>
      <c r="C2241" t="s">
        <v>18</v>
      </c>
      <c r="D2241" t="s">
        <v>14</v>
      </c>
      <c r="E2241" s="1">
        <v>292196</v>
      </c>
      <c r="F2241" t="s">
        <v>14</v>
      </c>
      <c r="G2241" s="1">
        <v>50000</v>
      </c>
      <c r="H2241" s="1">
        <v>342196</v>
      </c>
    </row>
    <row r="2242" spans="1:8" x14ac:dyDescent="0.25">
      <c r="A2242" t="s">
        <v>425</v>
      </c>
      <c r="B2242">
        <v>124156603</v>
      </c>
      <c r="C2242" t="s">
        <v>11</v>
      </c>
      <c r="D2242" t="s">
        <v>673</v>
      </c>
      <c r="E2242" s="1">
        <v>292196</v>
      </c>
      <c r="F2242" t="s">
        <v>673</v>
      </c>
      <c r="G2242" s="1">
        <v>50000</v>
      </c>
      <c r="H2242" s="1">
        <v>342196</v>
      </c>
    </row>
    <row r="2244" spans="1:8" x14ac:dyDescent="0.25">
      <c r="A2244" t="s">
        <v>426</v>
      </c>
      <c r="B2244">
        <v>124156703</v>
      </c>
      <c r="C2244" t="s">
        <v>16</v>
      </c>
      <c r="D2244" t="s">
        <v>14</v>
      </c>
      <c r="E2244" s="1">
        <v>572695</v>
      </c>
      <c r="F2244" t="s">
        <v>14</v>
      </c>
      <c r="G2244" s="1">
        <v>3423925.84</v>
      </c>
      <c r="H2244" s="1">
        <v>3996620.84</v>
      </c>
    </row>
    <row r="2245" spans="1:8" x14ac:dyDescent="0.25">
      <c r="A2245" t="s">
        <v>426</v>
      </c>
      <c r="B2245">
        <v>124156703</v>
      </c>
      <c r="C2245" t="s">
        <v>11</v>
      </c>
      <c r="D2245" t="s">
        <v>673</v>
      </c>
      <c r="E2245" s="1">
        <v>572695</v>
      </c>
      <c r="F2245" t="s">
        <v>673</v>
      </c>
      <c r="G2245" s="1">
        <v>3423925.84</v>
      </c>
      <c r="H2245" s="1">
        <v>3996620.84</v>
      </c>
    </row>
    <row r="2247" spans="1:8" x14ac:dyDescent="0.25">
      <c r="A2247" t="s">
        <v>427</v>
      </c>
      <c r="B2247">
        <v>122098003</v>
      </c>
      <c r="C2247" t="s">
        <v>23</v>
      </c>
      <c r="D2247" t="s">
        <v>10</v>
      </c>
      <c r="E2247" s="1">
        <v>8675.68</v>
      </c>
      <c r="H2247" s="1">
        <v>8675.68</v>
      </c>
    </row>
    <row r="2248" spans="1:8" x14ac:dyDescent="0.25">
      <c r="A2248" t="s">
        <v>427</v>
      </c>
      <c r="B2248">
        <v>122098003</v>
      </c>
      <c r="C2248" t="s">
        <v>27</v>
      </c>
      <c r="D2248" t="s">
        <v>10</v>
      </c>
      <c r="E2248" s="1">
        <v>4549.32</v>
      </c>
      <c r="H2248" s="1">
        <v>4549.32</v>
      </c>
    </row>
    <row r="2249" spans="1:8" x14ac:dyDescent="0.25">
      <c r="A2249" t="s">
        <v>427</v>
      </c>
      <c r="B2249">
        <v>122098003</v>
      </c>
      <c r="C2249" t="s">
        <v>24</v>
      </c>
      <c r="D2249" t="s">
        <v>10</v>
      </c>
      <c r="E2249" s="1">
        <v>24780.59</v>
      </c>
      <c r="H2249" s="1">
        <v>24780.59</v>
      </c>
    </row>
    <row r="2250" spans="1:8" x14ac:dyDescent="0.25">
      <c r="A2250" t="s">
        <v>427</v>
      </c>
      <c r="B2250">
        <v>122098003</v>
      </c>
      <c r="C2250" t="s">
        <v>18</v>
      </c>
      <c r="D2250" t="s">
        <v>10</v>
      </c>
      <c r="E2250" s="1">
        <v>313.27</v>
      </c>
      <c r="F2250" t="s">
        <v>10</v>
      </c>
      <c r="G2250" s="1">
        <v>23000</v>
      </c>
      <c r="H2250" s="1">
        <v>23313.27</v>
      </c>
    </row>
    <row r="2251" spans="1:8" x14ac:dyDescent="0.25">
      <c r="A2251" t="s">
        <v>427</v>
      </c>
      <c r="B2251">
        <v>122098003</v>
      </c>
      <c r="C2251" t="s">
        <v>38</v>
      </c>
      <c r="D2251" t="s">
        <v>14</v>
      </c>
      <c r="E2251" s="1">
        <v>10499.06</v>
      </c>
      <c r="H2251" s="1">
        <v>10499.06</v>
      </c>
    </row>
    <row r="2252" spans="1:8" x14ac:dyDescent="0.25">
      <c r="A2252" t="s">
        <v>427</v>
      </c>
      <c r="B2252">
        <v>122098003</v>
      </c>
      <c r="C2252" t="s">
        <v>9</v>
      </c>
      <c r="D2252" t="s">
        <v>14</v>
      </c>
      <c r="E2252" s="1">
        <v>2900</v>
      </c>
      <c r="H2252" s="1">
        <v>2900</v>
      </c>
    </row>
    <row r="2253" spans="1:8" x14ac:dyDescent="0.25">
      <c r="A2253" t="s">
        <v>427</v>
      </c>
      <c r="B2253">
        <v>122098003</v>
      </c>
      <c r="C2253" t="s">
        <v>39</v>
      </c>
      <c r="D2253" t="s">
        <v>14</v>
      </c>
      <c r="E2253" s="1">
        <v>349.65</v>
      </c>
      <c r="H2253" s="1">
        <v>349.65</v>
      </c>
    </row>
    <row r="2254" spans="1:8" x14ac:dyDescent="0.25">
      <c r="A2254" t="s">
        <v>427</v>
      </c>
      <c r="B2254">
        <v>122098003</v>
      </c>
      <c r="C2254" t="s">
        <v>29</v>
      </c>
      <c r="F2254" t="s">
        <v>32</v>
      </c>
      <c r="G2254" s="1">
        <v>27000</v>
      </c>
      <c r="H2254" s="1">
        <v>27000</v>
      </c>
    </row>
    <row r="2255" spans="1:8" x14ac:dyDescent="0.25">
      <c r="A2255" t="s">
        <v>427</v>
      </c>
      <c r="B2255">
        <v>122098003</v>
      </c>
      <c r="C2255" t="s">
        <v>46</v>
      </c>
      <c r="D2255" t="s">
        <v>14</v>
      </c>
      <c r="E2255" s="1">
        <v>3137.4</v>
      </c>
      <c r="H2255" s="1">
        <v>3137.4</v>
      </c>
    </row>
    <row r="2256" spans="1:8" x14ac:dyDescent="0.25">
      <c r="A2256" t="s">
        <v>427</v>
      </c>
      <c r="B2256">
        <v>122098003</v>
      </c>
      <c r="C2256" t="s">
        <v>85</v>
      </c>
      <c r="D2256" t="s">
        <v>14</v>
      </c>
      <c r="E2256" s="1">
        <v>12008.03</v>
      </c>
      <c r="H2256" s="1">
        <v>12008.03</v>
      </c>
    </row>
    <row r="2257" spans="1:8" x14ac:dyDescent="0.25">
      <c r="A2257" t="s">
        <v>427</v>
      </c>
      <c r="B2257">
        <v>122098003</v>
      </c>
      <c r="C2257" t="s">
        <v>11</v>
      </c>
      <c r="D2257" t="s">
        <v>673</v>
      </c>
      <c r="E2257" s="1">
        <v>67213</v>
      </c>
      <c r="F2257" t="s">
        <v>673</v>
      </c>
      <c r="G2257" s="1">
        <v>50000</v>
      </c>
      <c r="H2257" s="1">
        <v>117213</v>
      </c>
    </row>
    <row r="2259" spans="1:8" x14ac:dyDescent="0.25">
      <c r="A2259" t="s">
        <v>428</v>
      </c>
      <c r="B2259">
        <v>121136503</v>
      </c>
      <c r="C2259" t="s">
        <v>16</v>
      </c>
      <c r="D2259" t="s">
        <v>14</v>
      </c>
      <c r="E2259" s="1">
        <v>207907.34</v>
      </c>
      <c r="F2259" t="s">
        <v>14</v>
      </c>
      <c r="G2259" s="1">
        <v>103956.18</v>
      </c>
      <c r="H2259" s="1">
        <v>311863.52</v>
      </c>
    </row>
    <row r="2260" spans="1:8" x14ac:dyDescent="0.25">
      <c r="A2260" t="s">
        <v>428</v>
      </c>
      <c r="B2260">
        <v>121136503</v>
      </c>
      <c r="C2260" t="s">
        <v>23</v>
      </c>
      <c r="F2260" t="s">
        <v>14</v>
      </c>
      <c r="G2260" s="1">
        <v>135285.25</v>
      </c>
      <c r="H2260" s="1">
        <v>135285.25</v>
      </c>
    </row>
    <row r="2261" spans="1:8" x14ac:dyDescent="0.25">
      <c r="A2261" t="s">
        <v>428</v>
      </c>
      <c r="B2261">
        <v>121136503</v>
      </c>
      <c r="C2261" t="s">
        <v>27</v>
      </c>
      <c r="F2261" t="s">
        <v>32</v>
      </c>
      <c r="G2261" s="1">
        <v>75307.81</v>
      </c>
      <c r="H2261" s="1">
        <v>75307.81</v>
      </c>
    </row>
    <row r="2262" spans="1:8" x14ac:dyDescent="0.25">
      <c r="A2262" t="s">
        <v>428</v>
      </c>
      <c r="B2262">
        <v>121136503</v>
      </c>
      <c r="C2262" t="s">
        <v>24</v>
      </c>
      <c r="D2262" t="s">
        <v>14</v>
      </c>
      <c r="E2262" s="1">
        <v>14868.55</v>
      </c>
      <c r="H2262" s="1">
        <v>14868.55</v>
      </c>
    </row>
    <row r="2263" spans="1:8" x14ac:dyDescent="0.25">
      <c r="A2263" t="s">
        <v>428</v>
      </c>
      <c r="B2263">
        <v>121136503</v>
      </c>
      <c r="C2263" t="s">
        <v>42</v>
      </c>
      <c r="D2263" t="s">
        <v>14</v>
      </c>
      <c r="E2263" s="1">
        <v>80772.11</v>
      </c>
      <c r="F2263" t="s">
        <v>14</v>
      </c>
      <c r="G2263" s="1">
        <v>370204.68</v>
      </c>
      <c r="H2263" s="1">
        <v>450976.79</v>
      </c>
    </row>
    <row r="2264" spans="1:8" x14ac:dyDescent="0.25">
      <c r="A2264" t="s">
        <v>428</v>
      </c>
      <c r="B2264">
        <v>121136503</v>
      </c>
      <c r="C2264" t="s">
        <v>11</v>
      </c>
      <c r="D2264" t="s">
        <v>673</v>
      </c>
      <c r="E2264" s="1">
        <v>303548</v>
      </c>
      <c r="F2264" t="s">
        <v>673</v>
      </c>
      <c r="G2264" s="1">
        <v>684753.91999999993</v>
      </c>
      <c r="H2264" s="1">
        <v>988301.91999999993</v>
      </c>
    </row>
    <row r="2266" spans="1:8" x14ac:dyDescent="0.25">
      <c r="A2266" t="s">
        <v>429</v>
      </c>
      <c r="B2266">
        <v>113385303</v>
      </c>
      <c r="C2266" t="s">
        <v>16</v>
      </c>
      <c r="D2266" t="s">
        <v>14</v>
      </c>
      <c r="E2266" s="1">
        <v>85000</v>
      </c>
      <c r="F2266" t="s">
        <v>14</v>
      </c>
      <c r="G2266" s="1">
        <v>264982.23</v>
      </c>
      <c r="H2266" s="1">
        <v>349982.23</v>
      </c>
    </row>
    <row r="2267" spans="1:8" x14ac:dyDescent="0.25">
      <c r="A2267" t="s">
        <v>429</v>
      </c>
      <c r="B2267">
        <v>113385303</v>
      </c>
      <c r="C2267" t="s">
        <v>27</v>
      </c>
      <c r="D2267" t="s">
        <v>14</v>
      </c>
      <c r="E2267" s="1">
        <v>276796</v>
      </c>
      <c r="F2267" t="s">
        <v>14</v>
      </c>
      <c r="G2267" s="1">
        <v>1380377.53</v>
      </c>
      <c r="H2267" s="1">
        <v>1657173.53</v>
      </c>
    </row>
    <row r="2268" spans="1:8" x14ac:dyDescent="0.25">
      <c r="A2268" t="s">
        <v>429</v>
      </c>
      <c r="B2268">
        <v>113385303</v>
      </c>
      <c r="C2268" t="s">
        <v>18</v>
      </c>
      <c r="F2268" t="s">
        <v>14</v>
      </c>
      <c r="G2268" s="1">
        <v>984264.11</v>
      </c>
      <c r="H2268" s="1">
        <v>984264.11</v>
      </c>
    </row>
    <row r="2269" spans="1:8" x14ac:dyDescent="0.25">
      <c r="A2269" t="s">
        <v>429</v>
      </c>
      <c r="B2269">
        <v>113385303</v>
      </c>
      <c r="C2269" t="s">
        <v>38</v>
      </c>
      <c r="F2269" t="s">
        <v>14</v>
      </c>
      <c r="G2269" s="1">
        <v>422485.37</v>
      </c>
      <c r="H2269" s="1">
        <v>422485.37</v>
      </c>
    </row>
    <row r="2270" spans="1:8" x14ac:dyDescent="0.25">
      <c r="A2270" t="s">
        <v>429</v>
      </c>
      <c r="B2270">
        <v>113385303</v>
      </c>
      <c r="C2270" t="s">
        <v>39</v>
      </c>
      <c r="F2270" t="s">
        <v>14</v>
      </c>
      <c r="G2270" s="1">
        <v>525826.54</v>
      </c>
      <c r="H2270" s="1">
        <v>525826.54</v>
      </c>
    </row>
    <row r="2271" spans="1:8" x14ac:dyDescent="0.25">
      <c r="A2271" t="s">
        <v>429</v>
      </c>
      <c r="B2271">
        <v>113385303</v>
      </c>
      <c r="C2271" t="s">
        <v>30</v>
      </c>
      <c r="F2271" t="s">
        <v>14</v>
      </c>
      <c r="G2271" s="1">
        <v>404205.83</v>
      </c>
      <c r="H2271" s="1">
        <v>404205.83</v>
      </c>
    </row>
    <row r="2272" spans="1:8" x14ac:dyDescent="0.25">
      <c r="A2272" t="s">
        <v>429</v>
      </c>
      <c r="B2272">
        <v>113385303</v>
      </c>
      <c r="C2272" t="s">
        <v>11</v>
      </c>
      <c r="D2272" t="s">
        <v>673</v>
      </c>
      <c r="E2272" s="1">
        <v>361796</v>
      </c>
      <c r="F2272" t="s">
        <v>673</v>
      </c>
      <c r="G2272" s="1">
        <v>3982141.61</v>
      </c>
      <c r="H2272" s="1">
        <v>4343937.6099999994</v>
      </c>
    </row>
    <row r="2274" spans="1:8" x14ac:dyDescent="0.25">
      <c r="A2274" t="s">
        <v>430</v>
      </c>
      <c r="B2274">
        <v>173515368</v>
      </c>
      <c r="C2274" t="s">
        <v>23</v>
      </c>
      <c r="D2274" t="s">
        <v>14</v>
      </c>
      <c r="E2274" s="1">
        <v>64568</v>
      </c>
      <c r="H2274" s="1">
        <v>64568</v>
      </c>
    </row>
    <row r="2275" spans="1:8" x14ac:dyDescent="0.25">
      <c r="A2275" t="s">
        <v>430</v>
      </c>
      <c r="B2275">
        <v>173515368</v>
      </c>
      <c r="C2275" t="s">
        <v>11</v>
      </c>
      <c r="D2275" t="s">
        <v>673</v>
      </c>
      <c r="E2275" s="1">
        <v>64568</v>
      </c>
      <c r="F2275" t="s">
        <v>673</v>
      </c>
      <c r="G2275" s="1">
        <v>0</v>
      </c>
      <c r="H2275" s="1">
        <v>64568</v>
      </c>
    </row>
    <row r="2277" spans="1:8" x14ac:dyDescent="0.25">
      <c r="A2277" t="s">
        <v>431</v>
      </c>
      <c r="B2277">
        <v>121136603</v>
      </c>
      <c r="C2277" t="s">
        <v>16</v>
      </c>
      <c r="D2277" t="s">
        <v>14</v>
      </c>
      <c r="E2277" s="1">
        <v>338016</v>
      </c>
      <c r="F2277" t="s">
        <v>14</v>
      </c>
      <c r="G2277" s="1">
        <v>203900.09</v>
      </c>
      <c r="H2277" s="1">
        <v>541916.09</v>
      </c>
    </row>
    <row r="2278" spans="1:8" x14ac:dyDescent="0.25">
      <c r="A2278" t="s">
        <v>431</v>
      </c>
      <c r="B2278">
        <v>121136603</v>
      </c>
      <c r="C2278" t="s">
        <v>23</v>
      </c>
      <c r="F2278" t="s">
        <v>14</v>
      </c>
      <c r="G2278" s="1">
        <v>170000</v>
      </c>
      <c r="H2278" s="1">
        <v>170000</v>
      </c>
    </row>
    <row r="2279" spans="1:8" x14ac:dyDescent="0.25">
      <c r="A2279" t="s">
        <v>431</v>
      </c>
      <c r="B2279">
        <v>121136603</v>
      </c>
      <c r="C2279" t="s">
        <v>27</v>
      </c>
      <c r="F2279" t="s">
        <v>10</v>
      </c>
      <c r="G2279" s="1">
        <v>108582.54</v>
      </c>
      <c r="H2279" s="1">
        <v>108582.54</v>
      </c>
    </row>
    <row r="2280" spans="1:8" x14ac:dyDescent="0.25">
      <c r="A2280" t="s">
        <v>431</v>
      </c>
      <c r="B2280">
        <v>121136603</v>
      </c>
      <c r="C2280" t="s">
        <v>24</v>
      </c>
      <c r="F2280" t="s">
        <v>14</v>
      </c>
      <c r="G2280" s="1">
        <v>10000</v>
      </c>
      <c r="H2280" s="1">
        <v>10000</v>
      </c>
    </row>
    <row r="2281" spans="1:8" x14ac:dyDescent="0.25">
      <c r="A2281" t="s">
        <v>431</v>
      </c>
      <c r="B2281">
        <v>121136603</v>
      </c>
      <c r="C2281" t="s">
        <v>18</v>
      </c>
      <c r="F2281" t="s">
        <v>14</v>
      </c>
      <c r="G2281" s="1">
        <v>10000</v>
      </c>
      <c r="H2281" s="1">
        <v>10000</v>
      </c>
    </row>
    <row r="2282" spans="1:8" x14ac:dyDescent="0.25">
      <c r="A2282" t="s">
        <v>431</v>
      </c>
      <c r="B2282">
        <v>121136603</v>
      </c>
      <c r="C2282" t="s">
        <v>9</v>
      </c>
      <c r="F2282" t="s">
        <v>10</v>
      </c>
      <c r="G2282" s="1">
        <v>87023.78</v>
      </c>
      <c r="H2282" s="1">
        <v>87023.78</v>
      </c>
    </row>
    <row r="2283" spans="1:8" x14ac:dyDescent="0.25">
      <c r="A2283" t="s">
        <v>431</v>
      </c>
      <c r="B2283">
        <v>121136603</v>
      </c>
      <c r="C2283" t="s">
        <v>39</v>
      </c>
      <c r="F2283" t="s">
        <v>10</v>
      </c>
      <c r="G2283" s="1">
        <v>73489.539999999994</v>
      </c>
      <c r="H2283" s="1">
        <v>73489.539999999994</v>
      </c>
    </row>
    <row r="2284" spans="1:8" x14ac:dyDescent="0.25">
      <c r="A2284" t="s">
        <v>431</v>
      </c>
      <c r="B2284">
        <v>121136603</v>
      </c>
      <c r="C2284" t="s">
        <v>31</v>
      </c>
      <c r="F2284" t="s">
        <v>10</v>
      </c>
      <c r="G2284" s="1">
        <v>792419.61</v>
      </c>
      <c r="H2284" s="1">
        <v>792419.61</v>
      </c>
    </row>
    <row r="2285" spans="1:8" x14ac:dyDescent="0.25">
      <c r="A2285" t="s">
        <v>431</v>
      </c>
      <c r="B2285">
        <v>121136603</v>
      </c>
      <c r="C2285" t="s">
        <v>41</v>
      </c>
      <c r="F2285" t="s">
        <v>14</v>
      </c>
      <c r="G2285" s="1">
        <v>8000</v>
      </c>
      <c r="H2285" s="1">
        <v>8000</v>
      </c>
    </row>
    <row r="2286" spans="1:8" x14ac:dyDescent="0.25">
      <c r="A2286" t="s">
        <v>431</v>
      </c>
      <c r="B2286">
        <v>121136603</v>
      </c>
      <c r="C2286" t="s">
        <v>42</v>
      </c>
      <c r="F2286" t="s">
        <v>14</v>
      </c>
      <c r="G2286" s="1">
        <v>2034269.01</v>
      </c>
      <c r="H2286" s="1">
        <v>2034269.01</v>
      </c>
    </row>
    <row r="2287" spans="1:8" x14ac:dyDescent="0.25">
      <c r="A2287" t="s">
        <v>431</v>
      </c>
      <c r="B2287">
        <v>121136603</v>
      </c>
      <c r="C2287" t="s">
        <v>11</v>
      </c>
      <c r="D2287" t="s">
        <v>673</v>
      </c>
      <c r="E2287" s="1">
        <v>338016</v>
      </c>
      <c r="F2287" t="s">
        <v>673</v>
      </c>
      <c r="G2287" s="1">
        <v>3497684.57</v>
      </c>
      <c r="H2287" s="1">
        <v>3835700.57</v>
      </c>
    </row>
    <row r="2289" spans="1:8" x14ac:dyDescent="0.25">
      <c r="A2289" t="s">
        <v>432</v>
      </c>
      <c r="B2289">
        <v>121395103</v>
      </c>
      <c r="C2289" t="s">
        <v>16</v>
      </c>
      <c r="D2289" t="s">
        <v>14</v>
      </c>
      <c r="E2289" s="1">
        <v>531722</v>
      </c>
      <c r="F2289" t="s">
        <v>14</v>
      </c>
      <c r="G2289" s="1">
        <v>50000</v>
      </c>
      <c r="H2289" s="1">
        <v>581722</v>
      </c>
    </row>
    <row r="2290" spans="1:8" x14ac:dyDescent="0.25">
      <c r="A2290" t="s">
        <v>432</v>
      </c>
      <c r="B2290">
        <v>121395103</v>
      </c>
      <c r="C2290" t="s">
        <v>11</v>
      </c>
      <c r="D2290" t="s">
        <v>673</v>
      </c>
      <c r="E2290" s="1">
        <v>531722</v>
      </c>
      <c r="F2290" t="s">
        <v>673</v>
      </c>
      <c r="G2290" s="1">
        <v>50000</v>
      </c>
      <c r="H2290" s="1">
        <v>581722</v>
      </c>
    </row>
    <row r="2292" spans="1:8" x14ac:dyDescent="0.25">
      <c r="A2292" t="s">
        <v>433</v>
      </c>
      <c r="B2292">
        <v>120485603</v>
      </c>
      <c r="C2292" t="s">
        <v>23</v>
      </c>
      <c r="D2292" t="s">
        <v>14</v>
      </c>
      <c r="E2292" s="1">
        <v>15700.3</v>
      </c>
      <c r="F2292" t="s">
        <v>14</v>
      </c>
      <c r="G2292" s="1">
        <v>12765</v>
      </c>
      <c r="H2292" s="1">
        <v>28465.3</v>
      </c>
    </row>
    <row r="2293" spans="1:8" x14ac:dyDescent="0.25">
      <c r="A2293" t="s">
        <v>433</v>
      </c>
      <c r="B2293">
        <v>120485603</v>
      </c>
      <c r="C2293" t="s">
        <v>18</v>
      </c>
      <c r="D2293" t="s">
        <v>14</v>
      </c>
      <c r="E2293" s="1">
        <v>241089.7</v>
      </c>
      <c r="H2293" s="1">
        <v>241089.7</v>
      </c>
    </row>
    <row r="2294" spans="1:8" x14ac:dyDescent="0.25">
      <c r="A2294" t="s">
        <v>433</v>
      </c>
      <c r="B2294">
        <v>120485603</v>
      </c>
      <c r="C2294" t="s">
        <v>9</v>
      </c>
      <c r="F2294" t="s">
        <v>14</v>
      </c>
      <c r="G2294" s="1">
        <v>8190</v>
      </c>
      <c r="H2294" s="1">
        <v>8190</v>
      </c>
    </row>
    <row r="2295" spans="1:8" x14ac:dyDescent="0.25">
      <c r="A2295" t="s">
        <v>433</v>
      </c>
      <c r="B2295">
        <v>120485603</v>
      </c>
      <c r="C2295" t="s">
        <v>40</v>
      </c>
      <c r="F2295" t="s">
        <v>10</v>
      </c>
      <c r="G2295" s="1">
        <v>21745</v>
      </c>
      <c r="H2295" s="1">
        <v>21745</v>
      </c>
    </row>
    <row r="2296" spans="1:8" x14ac:dyDescent="0.25">
      <c r="A2296" t="s">
        <v>433</v>
      </c>
      <c r="B2296">
        <v>120485603</v>
      </c>
      <c r="C2296" t="s">
        <v>85</v>
      </c>
      <c r="F2296" t="s">
        <v>32</v>
      </c>
      <c r="G2296" s="1">
        <v>7300</v>
      </c>
      <c r="H2296" s="1">
        <v>7300</v>
      </c>
    </row>
    <row r="2297" spans="1:8" x14ac:dyDescent="0.25">
      <c r="A2297" t="s">
        <v>433</v>
      </c>
      <c r="B2297">
        <v>120485603</v>
      </c>
      <c r="C2297" t="s">
        <v>11</v>
      </c>
      <c r="D2297" t="s">
        <v>673</v>
      </c>
      <c r="E2297" s="1">
        <v>256790</v>
      </c>
      <c r="F2297" t="s">
        <v>673</v>
      </c>
      <c r="G2297" s="1">
        <v>50000</v>
      </c>
      <c r="H2297" s="1">
        <v>306790</v>
      </c>
    </row>
    <row r="2299" spans="1:8" x14ac:dyDescent="0.25">
      <c r="A2299" t="s">
        <v>434</v>
      </c>
      <c r="B2299">
        <v>108116003</v>
      </c>
      <c r="C2299" t="s">
        <v>16</v>
      </c>
      <c r="D2299" t="s">
        <v>14</v>
      </c>
      <c r="E2299" s="1">
        <v>313302</v>
      </c>
      <c r="H2299" s="1">
        <v>313302</v>
      </c>
    </row>
    <row r="2300" spans="1:8" x14ac:dyDescent="0.25">
      <c r="A2300" t="s">
        <v>434</v>
      </c>
      <c r="B2300">
        <v>108116003</v>
      </c>
      <c r="C2300" t="s">
        <v>27</v>
      </c>
      <c r="F2300" t="s">
        <v>14</v>
      </c>
      <c r="G2300" s="1">
        <v>119188.74</v>
      </c>
      <c r="H2300" s="1">
        <v>119188.74</v>
      </c>
    </row>
    <row r="2301" spans="1:8" x14ac:dyDescent="0.25">
      <c r="A2301" t="s">
        <v>434</v>
      </c>
      <c r="B2301">
        <v>108116003</v>
      </c>
      <c r="C2301" t="s">
        <v>18</v>
      </c>
      <c r="F2301" t="s">
        <v>14</v>
      </c>
      <c r="G2301" s="1">
        <v>32035.73</v>
      </c>
      <c r="H2301" s="1">
        <v>32035.73</v>
      </c>
    </row>
    <row r="2302" spans="1:8" x14ac:dyDescent="0.25">
      <c r="A2302" t="s">
        <v>434</v>
      </c>
      <c r="B2302">
        <v>108116003</v>
      </c>
      <c r="C2302" t="s">
        <v>38</v>
      </c>
      <c r="F2302" t="s">
        <v>14</v>
      </c>
      <c r="G2302" s="1">
        <v>74860.47</v>
      </c>
      <c r="H2302" s="1">
        <v>74860.47</v>
      </c>
    </row>
    <row r="2303" spans="1:8" x14ac:dyDescent="0.25">
      <c r="A2303" t="s">
        <v>434</v>
      </c>
      <c r="B2303">
        <v>108116003</v>
      </c>
      <c r="C2303" t="s">
        <v>28</v>
      </c>
      <c r="F2303" t="s">
        <v>14</v>
      </c>
      <c r="G2303" s="1">
        <v>500000</v>
      </c>
      <c r="H2303" s="1">
        <v>500000</v>
      </c>
    </row>
    <row r="2304" spans="1:8" x14ac:dyDescent="0.25">
      <c r="A2304" t="s">
        <v>434</v>
      </c>
      <c r="B2304">
        <v>108116003</v>
      </c>
      <c r="C2304" t="s">
        <v>33</v>
      </c>
      <c r="F2304" t="s">
        <v>14</v>
      </c>
      <c r="G2304" s="1">
        <v>295233.84999999998</v>
      </c>
      <c r="H2304" s="1">
        <v>295233.84999999998</v>
      </c>
    </row>
    <row r="2305" spans="1:8" x14ac:dyDescent="0.25">
      <c r="A2305" t="s">
        <v>434</v>
      </c>
      <c r="B2305">
        <v>108116003</v>
      </c>
      <c r="C2305" t="s">
        <v>11</v>
      </c>
      <c r="D2305" t="s">
        <v>673</v>
      </c>
      <c r="E2305" s="1">
        <v>313302</v>
      </c>
      <c r="F2305" t="s">
        <v>673</v>
      </c>
      <c r="G2305" s="1">
        <v>1021318.79</v>
      </c>
      <c r="H2305" s="1">
        <v>1334620.79</v>
      </c>
    </row>
    <row r="2307" spans="1:8" x14ac:dyDescent="0.25">
      <c r="A2307" t="s">
        <v>435</v>
      </c>
      <c r="B2307">
        <v>103022481</v>
      </c>
      <c r="C2307" t="s">
        <v>13</v>
      </c>
      <c r="D2307" t="s">
        <v>14</v>
      </c>
      <c r="E2307" s="1">
        <v>22536</v>
      </c>
      <c r="H2307" s="1">
        <v>22536</v>
      </c>
    </row>
    <row r="2308" spans="1:8" x14ac:dyDescent="0.25">
      <c r="A2308" t="s">
        <v>435</v>
      </c>
      <c r="B2308">
        <v>103022481</v>
      </c>
      <c r="C2308" t="s">
        <v>11</v>
      </c>
      <c r="D2308" t="s">
        <v>673</v>
      </c>
      <c r="E2308" s="1">
        <v>22536</v>
      </c>
      <c r="F2308" t="s">
        <v>673</v>
      </c>
      <c r="G2308" s="1">
        <v>0</v>
      </c>
      <c r="H2308" s="1">
        <v>22536</v>
      </c>
    </row>
    <row r="2310" spans="1:8" x14ac:dyDescent="0.25">
      <c r="A2310" t="s">
        <v>436</v>
      </c>
      <c r="B2310">
        <v>103027352</v>
      </c>
      <c r="C2310" t="s">
        <v>42</v>
      </c>
      <c r="D2310" t="s">
        <v>14</v>
      </c>
      <c r="E2310" s="1">
        <v>2100686</v>
      </c>
      <c r="F2310" t="s">
        <v>14</v>
      </c>
      <c r="G2310" s="1">
        <v>1721478.61</v>
      </c>
      <c r="H2310" s="1">
        <v>3822164.61</v>
      </c>
    </row>
    <row r="2311" spans="1:8" x14ac:dyDescent="0.25">
      <c r="A2311" t="s">
        <v>436</v>
      </c>
      <c r="B2311">
        <v>103027352</v>
      </c>
      <c r="C2311" t="s">
        <v>11</v>
      </c>
      <c r="D2311" t="s">
        <v>673</v>
      </c>
      <c r="E2311" s="1">
        <v>2100686</v>
      </c>
      <c r="F2311" t="s">
        <v>673</v>
      </c>
      <c r="G2311" s="1">
        <v>1721478.61</v>
      </c>
      <c r="H2311" s="1">
        <v>3822164.61</v>
      </c>
    </row>
    <row r="2313" spans="1:8" x14ac:dyDescent="0.25">
      <c r="A2313" t="s">
        <v>437</v>
      </c>
      <c r="B2313">
        <v>113365203</v>
      </c>
      <c r="C2313" t="s">
        <v>23</v>
      </c>
      <c r="D2313" t="s">
        <v>14</v>
      </c>
      <c r="E2313" s="1">
        <v>620860</v>
      </c>
      <c r="F2313" t="s">
        <v>14</v>
      </c>
      <c r="G2313" s="1">
        <v>217649.32</v>
      </c>
      <c r="H2313" s="1">
        <v>838509.32000000007</v>
      </c>
    </row>
    <row r="2314" spans="1:8" x14ac:dyDescent="0.25">
      <c r="A2314" t="s">
        <v>437</v>
      </c>
      <c r="B2314">
        <v>113365203</v>
      </c>
      <c r="C2314" t="s">
        <v>27</v>
      </c>
      <c r="F2314" t="s">
        <v>14</v>
      </c>
      <c r="G2314" s="1">
        <v>4725734.04</v>
      </c>
      <c r="H2314" s="1">
        <v>4725734.04</v>
      </c>
    </row>
    <row r="2315" spans="1:8" x14ac:dyDescent="0.25">
      <c r="A2315" t="s">
        <v>437</v>
      </c>
      <c r="B2315">
        <v>113365203</v>
      </c>
      <c r="C2315" t="s">
        <v>30</v>
      </c>
      <c r="F2315" t="s">
        <v>14</v>
      </c>
      <c r="G2315" s="1">
        <v>588659.4</v>
      </c>
      <c r="H2315" s="1">
        <v>588659.4</v>
      </c>
    </row>
    <row r="2316" spans="1:8" x14ac:dyDescent="0.25">
      <c r="A2316" t="s">
        <v>437</v>
      </c>
      <c r="B2316">
        <v>113365203</v>
      </c>
      <c r="C2316" t="s">
        <v>11</v>
      </c>
      <c r="D2316" t="s">
        <v>673</v>
      </c>
      <c r="E2316" s="1">
        <v>620860</v>
      </c>
      <c r="F2316" t="s">
        <v>673</v>
      </c>
      <c r="G2316" s="1">
        <v>5532042.7600000007</v>
      </c>
      <c r="H2316" s="1">
        <v>6152902.7600000007</v>
      </c>
    </row>
    <row r="2318" spans="1:8" x14ac:dyDescent="0.25">
      <c r="A2318" t="s">
        <v>438</v>
      </c>
      <c r="B2318">
        <v>125236903</v>
      </c>
      <c r="C2318" t="s">
        <v>16</v>
      </c>
      <c r="D2318" t="s">
        <v>14</v>
      </c>
      <c r="E2318" s="1">
        <v>354943</v>
      </c>
      <c r="F2318" t="s">
        <v>14</v>
      </c>
      <c r="G2318" s="1">
        <v>108490.52</v>
      </c>
      <c r="H2318" s="1">
        <v>463433.52</v>
      </c>
    </row>
    <row r="2319" spans="1:8" x14ac:dyDescent="0.25">
      <c r="A2319" t="s">
        <v>438</v>
      </c>
      <c r="B2319">
        <v>125236903</v>
      </c>
      <c r="C2319" t="s">
        <v>27</v>
      </c>
      <c r="F2319" t="s">
        <v>10</v>
      </c>
      <c r="G2319" s="1">
        <v>36690.769999999997</v>
      </c>
      <c r="H2319" s="1">
        <v>36690.769999999997</v>
      </c>
    </row>
    <row r="2320" spans="1:8" x14ac:dyDescent="0.25">
      <c r="A2320" t="s">
        <v>438</v>
      </c>
      <c r="B2320">
        <v>125236903</v>
      </c>
      <c r="C2320" t="s">
        <v>24</v>
      </c>
      <c r="F2320" t="s">
        <v>10</v>
      </c>
      <c r="G2320" s="1">
        <v>85611.45</v>
      </c>
      <c r="H2320" s="1">
        <v>85611.45</v>
      </c>
    </row>
    <row r="2321" spans="1:8" x14ac:dyDescent="0.25">
      <c r="A2321" t="s">
        <v>438</v>
      </c>
      <c r="B2321">
        <v>125236903</v>
      </c>
      <c r="C2321" t="s">
        <v>29</v>
      </c>
      <c r="F2321" t="s">
        <v>10</v>
      </c>
      <c r="G2321" s="1">
        <v>258242.62</v>
      </c>
      <c r="H2321" s="1">
        <v>258242.62</v>
      </c>
    </row>
    <row r="2322" spans="1:8" x14ac:dyDescent="0.25">
      <c r="A2322" t="s">
        <v>438</v>
      </c>
      <c r="B2322">
        <v>125236903</v>
      </c>
      <c r="C2322" t="s">
        <v>41</v>
      </c>
      <c r="F2322" t="s">
        <v>10</v>
      </c>
      <c r="G2322" s="1">
        <v>22448.94</v>
      </c>
      <c r="H2322" s="1">
        <v>22448.94</v>
      </c>
    </row>
    <row r="2323" spans="1:8" x14ac:dyDescent="0.25">
      <c r="A2323" t="s">
        <v>438</v>
      </c>
      <c r="B2323">
        <v>125236903</v>
      </c>
      <c r="C2323" t="s">
        <v>21</v>
      </c>
      <c r="F2323" t="s">
        <v>10</v>
      </c>
      <c r="G2323" s="1">
        <v>17251.03</v>
      </c>
      <c r="H2323" s="1">
        <v>17251.03</v>
      </c>
    </row>
    <row r="2324" spans="1:8" x14ac:dyDescent="0.25">
      <c r="A2324" t="s">
        <v>438</v>
      </c>
      <c r="B2324">
        <v>125236903</v>
      </c>
      <c r="C2324" t="s">
        <v>11</v>
      </c>
      <c r="D2324" t="s">
        <v>673</v>
      </c>
      <c r="E2324" s="1">
        <v>354943</v>
      </c>
      <c r="F2324" t="s">
        <v>673</v>
      </c>
      <c r="G2324" s="1">
        <v>528735.32999999996</v>
      </c>
      <c r="H2324" s="1">
        <v>883678.33</v>
      </c>
    </row>
    <row r="2326" spans="1:8" x14ac:dyDescent="0.25">
      <c r="A2326" t="s">
        <v>439</v>
      </c>
      <c r="B2326">
        <v>107657103</v>
      </c>
      <c r="C2326" t="s">
        <v>13</v>
      </c>
      <c r="D2326" t="s">
        <v>14</v>
      </c>
      <c r="E2326" s="1">
        <v>580222</v>
      </c>
      <c r="F2326" t="s">
        <v>14</v>
      </c>
      <c r="G2326" s="1">
        <v>572527.13</v>
      </c>
      <c r="H2326" s="1">
        <v>1152749.1299999999</v>
      </c>
    </row>
    <row r="2327" spans="1:8" x14ac:dyDescent="0.25">
      <c r="A2327" t="s">
        <v>439</v>
      </c>
      <c r="B2327">
        <v>107657103</v>
      </c>
      <c r="C2327" t="s">
        <v>11</v>
      </c>
      <c r="D2327" t="s">
        <v>673</v>
      </c>
      <c r="E2327" s="1">
        <v>580222</v>
      </c>
      <c r="F2327" t="s">
        <v>673</v>
      </c>
      <c r="G2327" s="1">
        <v>572527.13</v>
      </c>
      <c r="H2327" s="1">
        <v>1152749.1299999999</v>
      </c>
    </row>
    <row r="2329" spans="1:8" x14ac:dyDescent="0.25">
      <c r="A2329" t="s">
        <v>440</v>
      </c>
      <c r="B2329">
        <v>105204703</v>
      </c>
      <c r="C2329" t="s">
        <v>16</v>
      </c>
      <c r="D2329" t="s">
        <v>14</v>
      </c>
      <c r="E2329" s="1">
        <v>619569</v>
      </c>
      <c r="F2329" t="s">
        <v>14</v>
      </c>
      <c r="G2329" s="1">
        <v>50000</v>
      </c>
      <c r="H2329" s="1">
        <v>669569</v>
      </c>
    </row>
    <row r="2330" spans="1:8" x14ac:dyDescent="0.25">
      <c r="A2330" t="s">
        <v>440</v>
      </c>
      <c r="B2330">
        <v>105204703</v>
      </c>
      <c r="C2330" t="s">
        <v>11</v>
      </c>
      <c r="D2330" t="s">
        <v>673</v>
      </c>
      <c r="E2330" s="1">
        <v>619569</v>
      </c>
      <c r="F2330" t="s">
        <v>673</v>
      </c>
      <c r="G2330" s="1">
        <v>50000</v>
      </c>
      <c r="H2330" s="1">
        <v>669569</v>
      </c>
    </row>
    <row r="2332" spans="1:8" x14ac:dyDescent="0.25">
      <c r="A2332" t="s">
        <v>441</v>
      </c>
      <c r="B2332">
        <v>122098103</v>
      </c>
      <c r="C2332" t="s">
        <v>16</v>
      </c>
      <c r="D2332" t="s">
        <v>32</v>
      </c>
      <c r="E2332" s="1">
        <v>625645</v>
      </c>
      <c r="F2332" t="s">
        <v>32</v>
      </c>
      <c r="G2332" s="1">
        <v>179324.85</v>
      </c>
      <c r="H2332" s="1">
        <v>804969.85</v>
      </c>
    </row>
    <row r="2333" spans="1:8" x14ac:dyDescent="0.25">
      <c r="A2333" t="s">
        <v>441</v>
      </c>
      <c r="B2333">
        <v>122098103</v>
      </c>
      <c r="C2333" t="s">
        <v>11</v>
      </c>
      <c r="D2333" t="s">
        <v>673</v>
      </c>
      <c r="E2333" s="1">
        <v>625645</v>
      </c>
      <c r="F2333" t="s">
        <v>673</v>
      </c>
      <c r="G2333" s="1">
        <v>179324.85</v>
      </c>
      <c r="H2333" s="1">
        <v>804969.85</v>
      </c>
    </row>
    <row r="2335" spans="1:8" x14ac:dyDescent="0.25">
      <c r="A2335" t="s">
        <v>442</v>
      </c>
      <c r="B2335">
        <v>128326303</v>
      </c>
      <c r="C2335" t="s">
        <v>16</v>
      </c>
      <c r="D2335" t="s">
        <v>14</v>
      </c>
      <c r="E2335" s="1">
        <v>194325</v>
      </c>
      <c r="F2335" t="s">
        <v>14</v>
      </c>
      <c r="G2335" s="1">
        <v>50000</v>
      </c>
      <c r="H2335" s="1">
        <v>244325</v>
      </c>
    </row>
    <row r="2336" spans="1:8" x14ac:dyDescent="0.25">
      <c r="A2336" t="s">
        <v>442</v>
      </c>
      <c r="B2336">
        <v>128326303</v>
      </c>
      <c r="C2336" t="s">
        <v>11</v>
      </c>
      <c r="D2336" t="s">
        <v>673</v>
      </c>
      <c r="E2336" s="1">
        <v>194325</v>
      </c>
      <c r="F2336" t="s">
        <v>673</v>
      </c>
      <c r="G2336" s="1">
        <v>50000</v>
      </c>
      <c r="H2336" s="1">
        <v>244325</v>
      </c>
    </row>
    <row r="2338" spans="1:8" x14ac:dyDescent="0.25">
      <c r="A2338" t="s">
        <v>443</v>
      </c>
      <c r="B2338">
        <v>110147003</v>
      </c>
      <c r="C2338" t="s">
        <v>16</v>
      </c>
      <c r="D2338" t="s">
        <v>14</v>
      </c>
      <c r="E2338" s="1">
        <v>193434</v>
      </c>
      <c r="F2338" t="s">
        <v>14</v>
      </c>
      <c r="G2338" s="1">
        <v>198776.66</v>
      </c>
      <c r="H2338" s="1">
        <v>392210.66</v>
      </c>
    </row>
    <row r="2339" spans="1:8" x14ac:dyDescent="0.25">
      <c r="A2339" t="s">
        <v>443</v>
      </c>
      <c r="B2339">
        <v>110147003</v>
      </c>
      <c r="C2339" t="s">
        <v>27</v>
      </c>
      <c r="E2339" s="1">
        <v>0</v>
      </c>
      <c r="F2339" t="s">
        <v>14</v>
      </c>
      <c r="G2339" s="1">
        <v>655798.32999999996</v>
      </c>
      <c r="H2339" s="1">
        <v>655798.32999999996</v>
      </c>
    </row>
    <row r="2340" spans="1:8" x14ac:dyDescent="0.25">
      <c r="A2340" t="s">
        <v>443</v>
      </c>
      <c r="B2340">
        <v>110147003</v>
      </c>
      <c r="C2340" t="s">
        <v>11</v>
      </c>
      <c r="D2340" t="s">
        <v>673</v>
      </c>
      <c r="E2340" s="1">
        <v>193434</v>
      </c>
      <c r="F2340" t="s">
        <v>673</v>
      </c>
      <c r="G2340" s="1">
        <v>854574.99</v>
      </c>
      <c r="H2340" s="1">
        <v>1048008.99</v>
      </c>
    </row>
    <row r="2342" spans="1:8" x14ac:dyDescent="0.25">
      <c r="A2342" t="s">
        <v>444</v>
      </c>
      <c r="B2342">
        <v>122098202</v>
      </c>
      <c r="C2342" t="s">
        <v>16</v>
      </c>
      <c r="D2342" t="s">
        <v>14</v>
      </c>
      <c r="E2342" s="1">
        <v>783733</v>
      </c>
      <c r="F2342" t="s">
        <v>14</v>
      </c>
      <c r="G2342" s="1">
        <v>50000</v>
      </c>
      <c r="H2342" s="1">
        <v>833733</v>
      </c>
    </row>
    <row r="2343" spans="1:8" x14ac:dyDescent="0.25">
      <c r="A2343" t="s">
        <v>444</v>
      </c>
      <c r="B2343">
        <v>122098202</v>
      </c>
      <c r="C2343" t="s">
        <v>11</v>
      </c>
      <c r="D2343" t="s">
        <v>673</v>
      </c>
      <c r="E2343" s="1">
        <v>783733</v>
      </c>
      <c r="F2343" t="s">
        <v>673</v>
      </c>
      <c r="G2343" s="1">
        <v>50000</v>
      </c>
      <c r="H2343" s="1">
        <v>833733</v>
      </c>
    </row>
    <row r="2345" spans="1:8" x14ac:dyDescent="0.25">
      <c r="A2345" t="s">
        <v>445</v>
      </c>
      <c r="B2345">
        <v>127043430</v>
      </c>
      <c r="C2345" t="s">
        <v>27</v>
      </c>
      <c r="D2345" t="s">
        <v>14</v>
      </c>
      <c r="E2345" s="1">
        <v>37449.4</v>
      </c>
      <c r="H2345" s="1">
        <v>37449.4</v>
      </c>
    </row>
    <row r="2346" spans="1:8" x14ac:dyDescent="0.25">
      <c r="A2346" t="s">
        <v>445</v>
      </c>
      <c r="B2346">
        <v>127043430</v>
      </c>
      <c r="C2346" t="s">
        <v>18</v>
      </c>
      <c r="D2346" t="s">
        <v>10</v>
      </c>
      <c r="E2346" s="1">
        <v>5635</v>
      </c>
      <c r="H2346" s="1">
        <v>5635</v>
      </c>
    </row>
    <row r="2347" spans="1:8" x14ac:dyDescent="0.25">
      <c r="A2347" t="s">
        <v>445</v>
      </c>
      <c r="B2347">
        <v>127043430</v>
      </c>
      <c r="C2347" t="s">
        <v>38</v>
      </c>
      <c r="D2347" t="s">
        <v>14</v>
      </c>
      <c r="E2347" s="1">
        <v>7655.45</v>
      </c>
      <c r="H2347" s="1">
        <v>7655.45</v>
      </c>
    </row>
    <row r="2348" spans="1:8" x14ac:dyDescent="0.25">
      <c r="A2348" t="s">
        <v>445</v>
      </c>
      <c r="B2348">
        <v>127043430</v>
      </c>
      <c r="C2348" t="s">
        <v>9</v>
      </c>
      <c r="D2348" t="s">
        <v>14</v>
      </c>
      <c r="E2348" s="1">
        <v>389573.13</v>
      </c>
      <c r="H2348" s="1">
        <v>389573.13</v>
      </c>
    </row>
    <row r="2349" spans="1:8" x14ac:dyDescent="0.25">
      <c r="A2349" t="s">
        <v>445</v>
      </c>
      <c r="B2349">
        <v>127043430</v>
      </c>
      <c r="C2349" t="s">
        <v>30</v>
      </c>
      <c r="D2349" t="s">
        <v>14</v>
      </c>
      <c r="E2349" s="1">
        <v>318026.76</v>
      </c>
      <c r="H2349" s="1">
        <v>318026.76</v>
      </c>
    </row>
    <row r="2350" spans="1:8" x14ac:dyDescent="0.25">
      <c r="A2350" t="s">
        <v>445</v>
      </c>
      <c r="B2350">
        <v>127043430</v>
      </c>
      <c r="C2350" t="s">
        <v>46</v>
      </c>
      <c r="D2350" t="s">
        <v>14</v>
      </c>
      <c r="E2350" s="1">
        <v>2100</v>
      </c>
      <c r="H2350" s="1">
        <v>2100</v>
      </c>
    </row>
    <row r="2351" spans="1:8" x14ac:dyDescent="0.25">
      <c r="A2351" t="s">
        <v>445</v>
      </c>
      <c r="B2351">
        <v>127043430</v>
      </c>
      <c r="C2351" t="s">
        <v>33</v>
      </c>
      <c r="D2351" t="s">
        <v>14</v>
      </c>
      <c r="E2351" s="1">
        <v>176071.26</v>
      </c>
      <c r="H2351" s="1">
        <v>176071.26</v>
      </c>
    </row>
    <row r="2352" spans="1:8" x14ac:dyDescent="0.25">
      <c r="A2352" t="s">
        <v>445</v>
      </c>
      <c r="B2352">
        <v>127043430</v>
      </c>
      <c r="C2352" t="s">
        <v>11</v>
      </c>
      <c r="D2352" t="s">
        <v>673</v>
      </c>
      <c r="E2352" s="1">
        <v>936511</v>
      </c>
      <c r="F2352" t="s">
        <v>673</v>
      </c>
      <c r="G2352" s="1">
        <v>0</v>
      </c>
      <c r="H2352" s="1">
        <v>936511</v>
      </c>
    </row>
    <row r="2354" spans="1:8" x14ac:dyDescent="0.25">
      <c r="A2354" t="s">
        <v>446</v>
      </c>
      <c r="B2354">
        <v>115220003</v>
      </c>
      <c r="C2354" t="s">
        <v>13</v>
      </c>
      <c r="D2354" t="s">
        <v>14</v>
      </c>
      <c r="E2354" s="1">
        <v>12181</v>
      </c>
      <c r="H2354" s="1">
        <v>12181</v>
      </c>
    </row>
    <row r="2355" spans="1:8" x14ac:dyDescent="0.25">
      <c r="A2355" t="s">
        <v>446</v>
      </c>
      <c r="B2355">
        <v>115220003</v>
      </c>
      <c r="C2355" t="s">
        <v>11</v>
      </c>
      <c r="D2355" t="s">
        <v>673</v>
      </c>
      <c r="E2355" s="1">
        <v>12181</v>
      </c>
      <c r="F2355" t="s">
        <v>673</v>
      </c>
      <c r="G2355" s="1">
        <v>0</v>
      </c>
      <c r="H2355" s="1">
        <v>12181</v>
      </c>
    </row>
    <row r="2357" spans="1:8" x14ac:dyDescent="0.25">
      <c r="A2357" t="s">
        <v>447</v>
      </c>
      <c r="B2357">
        <v>123460001</v>
      </c>
      <c r="C2357" t="s">
        <v>16</v>
      </c>
      <c r="D2357" t="s">
        <v>14</v>
      </c>
      <c r="E2357" s="1">
        <v>136339</v>
      </c>
      <c r="H2357" s="1">
        <v>136339</v>
      </c>
    </row>
    <row r="2358" spans="1:8" x14ac:dyDescent="0.25">
      <c r="A2358" t="s">
        <v>447</v>
      </c>
      <c r="B2358">
        <v>123460001</v>
      </c>
      <c r="C2358" t="s">
        <v>11</v>
      </c>
      <c r="D2358" t="s">
        <v>673</v>
      </c>
      <c r="E2358" s="1">
        <v>136339</v>
      </c>
      <c r="F2358" t="s">
        <v>673</v>
      </c>
      <c r="G2358" s="1">
        <v>0</v>
      </c>
      <c r="H2358" s="1">
        <v>136339</v>
      </c>
    </row>
    <row r="2360" spans="1:8" x14ac:dyDescent="0.25">
      <c r="A2360" t="s">
        <v>448</v>
      </c>
      <c r="B2360">
        <v>126510004</v>
      </c>
      <c r="C2360" t="s">
        <v>20</v>
      </c>
      <c r="D2360" t="s">
        <v>14</v>
      </c>
      <c r="E2360" s="1">
        <v>45506</v>
      </c>
      <c r="H2360" s="1">
        <v>45506</v>
      </c>
    </row>
    <row r="2361" spans="1:8" x14ac:dyDescent="0.25">
      <c r="A2361" t="s">
        <v>448</v>
      </c>
      <c r="B2361">
        <v>126510004</v>
      </c>
      <c r="C2361" t="s">
        <v>11</v>
      </c>
      <c r="D2361" t="s">
        <v>673</v>
      </c>
      <c r="E2361" s="1">
        <v>45506</v>
      </c>
      <c r="F2361" t="s">
        <v>673</v>
      </c>
      <c r="G2361" s="1">
        <v>0</v>
      </c>
      <c r="H2361" s="1">
        <v>45506</v>
      </c>
    </row>
    <row r="2363" spans="1:8" x14ac:dyDescent="0.25">
      <c r="A2363" t="s">
        <v>449</v>
      </c>
      <c r="B2363">
        <v>113365303</v>
      </c>
      <c r="C2363" t="s">
        <v>37</v>
      </c>
      <c r="D2363" t="s">
        <v>10</v>
      </c>
      <c r="E2363" s="1">
        <v>113497</v>
      </c>
      <c r="F2363" t="s">
        <v>10</v>
      </c>
      <c r="G2363" s="1">
        <v>50000</v>
      </c>
      <c r="H2363" s="1">
        <v>163497</v>
      </c>
    </row>
    <row r="2364" spans="1:8" x14ac:dyDescent="0.25">
      <c r="A2364" t="s">
        <v>449</v>
      </c>
      <c r="B2364">
        <v>113365303</v>
      </c>
      <c r="C2364" t="s">
        <v>11</v>
      </c>
      <c r="D2364" t="s">
        <v>673</v>
      </c>
      <c r="E2364" s="1">
        <v>113497</v>
      </c>
      <c r="F2364" t="s">
        <v>673</v>
      </c>
      <c r="G2364" s="1">
        <v>50000</v>
      </c>
      <c r="H2364" s="1">
        <v>163497</v>
      </c>
    </row>
    <row r="2366" spans="1:8" x14ac:dyDescent="0.25">
      <c r="A2366" t="s">
        <v>450</v>
      </c>
      <c r="B2366">
        <v>123466103</v>
      </c>
      <c r="C2366" t="s">
        <v>18</v>
      </c>
      <c r="D2366" t="s">
        <v>14</v>
      </c>
      <c r="E2366" s="1">
        <v>403182.2</v>
      </c>
      <c r="H2366" s="1">
        <v>403182.2</v>
      </c>
    </row>
    <row r="2367" spans="1:8" x14ac:dyDescent="0.25">
      <c r="A2367" t="s">
        <v>450</v>
      </c>
      <c r="B2367">
        <v>123466103</v>
      </c>
      <c r="C2367" t="s">
        <v>33</v>
      </c>
      <c r="D2367" t="s">
        <v>14</v>
      </c>
      <c r="E2367" s="1">
        <v>102916.8</v>
      </c>
      <c r="F2367" t="s">
        <v>14</v>
      </c>
      <c r="G2367" s="1">
        <v>50000</v>
      </c>
      <c r="H2367" s="1">
        <v>152916.79999999999</v>
      </c>
    </row>
    <row r="2368" spans="1:8" x14ac:dyDescent="0.25">
      <c r="A2368" t="s">
        <v>450</v>
      </c>
      <c r="B2368">
        <v>123466103</v>
      </c>
      <c r="C2368" t="s">
        <v>11</v>
      </c>
      <c r="D2368" t="s">
        <v>673</v>
      </c>
      <c r="E2368" s="1">
        <v>506099</v>
      </c>
      <c r="F2368" t="s">
        <v>673</v>
      </c>
      <c r="G2368" s="1">
        <v>50000</v>
      </c>
      <c r="H2368" s="1">
        <v>556099</v>
      </c>
    </row>
    <row r="2370" spans="1:8" x14ac:dyDescent="0.25">
      <c r="A2370" t="s">
        <v>451</v>
      </c>
      <c r="B2370">
        <v>105250001</v>
      </c>
      <c r="C2370" t="s">
        <v>23</v>
      </c>
      <c r="D2370" t="s">
        <v>14</v>
      </c>
      <c r="E2370" s="1">
        <v>47995</v>
      </c>
      <c r="H2370" s="1">
        <v>47995</v>
      </c>
    </row>
    <row r="2371" spans="1:8" x14ac:dyDescent="0.25">
      <c r="A2371" t="s">
        <v>451</v>
      </c>
      <c r="B2371">
        <v>105250001</v>
      </c>
      <c r="C2371" t="s">
        <v>11</v>
      </c>
      <c r="D2371" t="s">
        <v>673</v>
      </c>
      <c r="E2371" s="1">
        <v>47995</v>
      </c>
      <c r="F2371" t="s">
        <v>673</v>
      </c>
      <c r="G2371" s="1">
        <v>0</v>
      </c>
      <c r="H2371" s="1">
        <v>47995</v>
      </c>
    </row>
    <row r="2373" spans="1:8" x14ac:dyDescent="0.25">
      <c r="A2373" t="s">
        <v>452</v>
      </c>
      <c r="B2373">
        <v>101636503</v>
      </c>
      <c r="C2373" t="s">
        <v>39</v>
      </c>
      <c r="D2373" t="s">
        <v>14</v>
      </c>
      <c r="E2373" s="1">
        <v>335813</v>
      </c>
      <c r="H2373" s="1">
        <v>335813</v>
      </c>
    </row>
    <row r="2374" spans="1:8" x14ac:dyDescent="0.25">
      <c r="A2374" t="s">
        <v>452</v>
      </c>
      <c r="B2374">
        <v>101636503</v>
      </c>
      <c r="C2374" t="s">
        <v>33</v>
      </c>
      <c r="F2374" t="s">
        <v>32</v>
      </c>
      <c r="G2374" s="1">
        <v>50000</v>
      </c>
      <c r="H2374" s="1">
        <v>50000</v>
      </c>
    </row>
    <row r="2375" spans="1:8" x14ac:dyDescent="0.25">
      <c r="A2375" t="s">
        <v>452</v>
      </c>
      <c r="B2375">
        <v>101636503</v>
      </c>
      <c r="C2375" t="s">
        <v>11</v>
      </c>
      <c r="D2375" t="s">
        <v>673</v>
      </c>
      <c r="E2375" s="1">
        <v>335813</v>
      </c>
      <c r="F2375" t="s">
        <v>673</v>
      </c>
      <c r="G2375" s="1">
        <v>50000</v>
      </c>
      <c r="H2375" s="1">
        <v>385813</v>
      </c>
    </row>
    <row r="2377" spans="1:8" x14ac:dyDescent="0.25">
      <c r="A2377" t="s">
        <v>453</v>
      </c>
      <c r="B2377">
        <v>126513280</v>
      </c>
      <c r="C2377" t="s">
        <v>27</v>
      </c>
      <c r="D2377" t="s">
        <v>14</v>
      </c>
      <c r="E2377" s="1">
        <v>30000</v>
      </c>
      <c r="H2377" s="1">
        <v>30000</v>
      </c>
    </row>
    <row r="2378" spans="1:8" x14ac:dyDescent="0.25">
      <c r="A2378" t="s">
        <v>453</v>
      </c>
      <c r="B2378">
        <v>126513280</v>
      </c>
      <c r="C2378" t="s">
        <v>18</v>
      </c>
      <c r="D2378" t="s">
        <v>14</v>
      </c>
      <c r="E2378" s="1">
        <v>58916</v>
      </c>
      <c r="H2378" s="1">
        <v>58916</v>
      </c>
    </row>
    <row r="2379" spans="1:8" x14ac:dyDescent="0.25">
      <c r="A2379" t="s">
        <v>453</v>
      </c>
      <c r="B2379">
        <v>126513280</v>
      </c>
      <c r="C2379" t="s">
        <v>11</v>
      </c>
      <c r="D2379" t="s">
        <v>673</v>
      </c>
      <c r="E2379" s="1">
        <v>88916</v>
      </c>
      <c r="F2379" t="s">
        <v>673</v>
      </c>
      <c r="G2379" s="1">
        <v>0</v>
      </c>
      <c r="H2379" s="1">
        <v>88916</v>
      </c>
    </row>
    <row r="2381" spans="1:8" x14ac:dyDescent="0.25">
      <c r="A2381" t="s">
        <v>454</v>
      </c>
      <c r="B2381">
        <v>126515001</v>
      </c>
      <c r="C2381" t="s">
        <v>37</v>
      </c>
      <c r="D2381" t="s">
        <v>14</v>
      </c>
      <c r="E2381" s="1">
        <v>2378270.48</v>
      </c>
      <c r="H2381" s="1">
        <v>2378270.48</v>
      </c>
    </row>
    <row r="2382" spans="1:8" x14ac:dyDescent="0.25">
      <c r="A2382" t="s">
        <v>454</v>
      </c>
      <c r="B2382">
        <v>126515001</v>
      </c>
      <c r="C2382" t="s">
        <v>16</v>
      </c>
      <c r="D2382" t="s">
        <v>14</v>
      </c>
      <c r="E2382" s="1">
        <v>30308326.079999998</v>
      </c>
      <c r="H2382" s="1">
        <v>30308326.079999998</v>
      </c>
    </row>
    <row r="2383" spans="1:8" x14ac:dyDescent="0.25">
      <c r="A2383" t="s">
        <v>454</v>
      </c>
      <c r="B2383">
        <v>126515001</v>
      </c>
      <c r="C2383" t="s">
        <v>23</v>
      </c>
      <c r="F2383" t="s">
        <v>14</v>
      </c>
      <c r="G2383" s="1">
        <v>234508489.12</v>
      </c>
      <c r="H2383" s="1">
        <v>234508489.12</v>
      </c>
    </row>
    <row r="2384" spans="1:8" x14ac:dyDescent="0.25">
      <c r="A2384" t="s">
        <v>454</v>
      </c>
      <c r="B2384">
        <v>126515001</v>
      </c>
      <c r="C2384" t="s">
        <v>27</v>
      </c>
      <c r="F2384" t="s">
        <v>14</v>
      </c>
      <c r="G2384" s="1">
        <v>18862027.48</v>
      </c>
      <c r="H2384" s="1">
        <v>18862027.48</v>
      </c>
    </row>
    <row r="2385" spans="1:8" x14ac:dyDescent="0.25">
      <c r="A2385" t="s">
        <v>454</v>
      </c>
      <c r="B2385">
        <v>126515001</v>
      </c>
      <c r="C2385" t="s">
        <v>24</v>
      </c>
      <c r="F2385" t="s">
        <v>14</v>
      </c>
      <c r="G2385" s="1">
        <v>3611398.34</v>
      </c>
      <c r="H2385" s="1">
        <v>3611398.34</v>
      </c>
    </row>
    <row r="2386" spans="1:8" x14ac:dyDescent="0.25">
      <c r="A2386" t="s">
        <v>454</v>
      </c>
      <c r="B2386">
        <v>126515001</v>
      </c>
      <c r="C2386" t="s">
        <v>18</v>
      </c>
      <c r="D2386" t="s">
        <v>14</v>
      </c>
      <c r="E2386" s="1">
        <v>3314576</v>
      </c>
      <c r="H2386" s="1">
        <v>3314576</v>
      </c>
    </row>
    <row r="2387" spans="1:8" x14ac:dyDescent="0.25">
      <c r="A2387" t="s">
        <v>454</v>
      </c>
      <c r="B2387">
        <v>126515001</v>
      </c>
      <c r="C2387" t="s">
        <v>9</v>
      </c>
      <c r="D2387" t="s">
        <v>14</v>
      </c>
      <c r="E2387" s="1">
        <v>5025793</v>
      </c>
      <c r="H2387" s="1">
        <v>5025793</v>
      </c>
    </row>
    <row r="2388" spans="1:8" x14ac:dyDescent="0.25">
      <c r="A2388" t="s">
        <v>454</v>
      </c>
      <c r="B2388">
        <v>126515001</v>
      </c>
      <c r="C2388" t="s">
        <v>29</v>
      </c>
      <c r="F2388" t="s">
        <v>14</v>
      </c>
      <c r="G2388" s="1">
        <v>8167735.6600000001</v>
      </c>
      <c r="H2388" s="1">
        <v>8167735.6600000001</v>
      </c>
    </row>
    <row r="2389" spans="1:8" x14ac:dyDescent="0.25">
      <c r="A2389" t="s">
        <v>454</v>
      </c>
      <c r="B2389">
        <v>126515001</v>
      </c>
      <c r="C2389" t="s">
        <v>45</v>
      </c>
      <c r="D2389" t="s">
        <v>14</v>
      </c>
      <c r="E2389" s="1">
        <v>992617.72</v>
      </c>
      <c r="H2389" s="1">
        <v>992617.72</v>
      </c>
    </row>
    <row r="2390" spans="1:8" x14ac:dyDescent="0.25">
      <c r="A2390" t="s">
        <v>454</v>
      </c>
      <c r="B2390">
        <v>126515001</v>
      </c>
      <c r="C2390" t="s">
        <v>30</v>
      </c>
      <c r="F2390" t="s">
        <v>14</v>
      </c>
      <c r="G2390" s="1">
        <v>5300827.67</v>
      </c>
      <c r="H2390" s="1">
        <v>5300827.67</v>
      </c>
    </row>
    <row r="2391" spans="1:8" x14ac:dyDescent="0.25">
      <c r="A2391" t="s">
        <v>454</v>
      </c>
      <c r="B2391">
        <v>126515001</v>
      </c>
      <c r="C2391" t="s">
        <v>40</v>
      </c>
      <c r="D2391" t="s">
        <v>14</v>
      </c>
      <c r="E2391" s="1">
        <v>849076.72</v>
      </c>
      <c r="H2391" s="1">
        <v>849076.72</v>
      </c>
    </row>
    <row r="2392" spans="1:8" x14ac:dyDescent="0.25">
      <c r="A2392" t="s">
        <v>454</v>
      </c>
      <c r="B2392">
        <v>126515001</v>
      </c>
      <c r="C2392" t="s">
        <v>41</v>
      </c>
      <c r="F2392" t="s">
        <v>14</v>
      </c>
      <c r="G2392" s="1">
        <v>100737.07</v>
      </c>
      <c r="H2392" s="1">
        <v>100737.07</v>
      </c>
    </row>
    <row r="2393" spans="1:8" x14ac:dyDescent="0.25">
      <c r="A2393" t="s">
        <v>454</v>
      </c>
      <c r="B2393">
        <v>126515001</v>
      </c>
      <c r="C2393" t="s">
        <v>21</v>
      </c>
      <c r="F2393" t="s">
        <v>14</v>
      </c>
      <c r="G2393" s="1">
        <v>2783877.63</v>
      </c>
      <c r="H2393" s="1">
        <v>2783877.63</v>
      </c>
    </row>
    <row r="2394" spans="1:8" x14ac:dyDescent="0.25">
      <c r="A2394" t="s">
        <v>454</v>
      </c>
      <c r="B2394">
        <v>126515001</v>
      </c>
      <c r="C2394" t="s">
        <v>11</v>
      </c>
      <c r="D2394" t="s">
        <v>673</v>
      </c>
      <c r="E2394" s="1">
        <v>42868660</v>
      </c>
      <c r="F2394" t="s">
        <v>673</v>
      </c>
      <c r="G2394" s="1">
        <v>273335092.97000003</v>
      </c>
      <c r="H2394" s="1">
        <v>316203752.97000003</v>
      </c>
    </row>
    <row r="2396" spans="1:8" x14ac:dyDescent="0.25">
      <c r="A2396" t="s">
        <v>455</v>
      </c>
      <c r="B2396">
        <v>126510009</v>
      </c>
      <c r="C2396" t="s">
        <v>24</v>
      </c>
      <c r="D2396" t="s">
        <v>14</v>
      </c>
      <c r="E2396" s="1">
        <v>48510</v>
      </c>
      <c r="H2396" s="1">
        <v>48510</v>
      </c>
    </row>
    <row r="2397" spans="1:8" x14ac:dyDescent="0.25">
      <c r="A2397" t="s">
        <v>455</v>
      </c>
      <c r="B2397">
        <v>126510009</v>
      </c>
      <c r="C2397" t="s">
        <v>11</v>
      </c>
      <c r="D2397" t="s">
        <v>673</v>
      </c>
      <c r="E2397" s="1">
        <v>48510</v>
      </c>
      <c r="F2397" t="s">
        <v>673</v>
      </c>
      <c r="G2397" s="1">
        <v>0</v>
      </c>
      <c r="H2397" s="1">
        <v>48510</v>
      </c>
    </row>
    <row r="2399" spans="1:8" x14ac:dyDescent="0.25">
      <c r="A2399" t="s">
        <v>456</v>
      </c>
      <c r="B2399">
        <v>126510016</v>
      </c>
      <c r="C2399" t="s">
        <v>23</v>
      </c>
      <c r="D2399" t="s">
        <v>32</v>
      </c>
      <c r="E2399" s="1">
        <v>14400</v>
      </c>
      <c r="H2399" s="1">
        <v>14400</v>
      </c>
    </row>
    <row r="2400" spans="1:8" x14ac:dyDescent="0.25">
      <c r="A2400" t="s">
        <v>456</v>
      </c>
      <c r="B2400">
        <v>126510016</v>
      </c>
      <c r="C2400" t="s">
        <v>11</v>
      </c>
      <c r="D2400" t="s">
        <v>673</v>
      </c>
      <c r="E2400" s="1">
        <v>14400</v>
      </c>
      <c r="F2400" t="s">
        <v>673</v>
      </c>
      <c r="G2400" s="1">
        <v>0</v>
      </c>
      <c r="H2400" s="1">
        <v>14400</v>
      </c>
    </row>
    <row r="2402" spans="1:8" x14ac:dyDescent="0.25">
      <c r="A2402" t="s">
        <v>457</v>
      </c>
      <c r="B2402">
        <v>126513400</v>
      </c>
      <c r="C2402" t="s">
        <v>16</v>
      </c>
      <c r="D2402" t="s">
        <v>14</v>
      </c>
      <c r="E2402" s="1">
        <v>81848</v>
      </c>
      <c r="H2402" s="1">
        <v>81848</v>
      </c>
    </row>
    <row r="2403" spans="1:8" x14ac:dyDescent="0.25">
      <c r="A2403" t="s">
        <v>457</v>
      </c>
      <c r="B2403">
        <v>126513400</v>
      </c>
      <c r="C2403" t="s">
        <v>11</v>
      </c>
      <c r="D2403" t="s">
        <v>673</v>
      </c>
      <c r="E2403" s="1">
        <v>81848</v>
      </c>
      <c r="F2403" t="s">
        <v>673</v>
      </c>
      <c r="G2403" s="1">
        <v>0</v>
      </c>
      <c r="H2403" s="1">
        <v>81848</v>
      </c>
    </row>
    <row r="2405" spans="1:8" x14ac:dyDescent="0.25">
      <c r="A2405" t="s">
        <v>458</v>
      </c>
      <c r="B2405">
        <v>110177003</v>
      </c>
      <c r="C2405" t="s">
        <v>16</v>
      </c>
      <c r="D2405" t="s">
        <v>14</v>
      </c>
      <c r="E2405" s="1">
        <v>349206</v>
      </c>
      <c r="F2405" t="s">
        <v>14</v>
      </c>
      <c r="G2405" s="1">
        <v>407682</v>
      </c>
      <c r="H2405" s="1">
        <v>756888</v>
      </c>
    </row>
    <row r="2406" spans="1:8" x14ac:dyDescent="0.25">
      <c r="A2406" t="s">
        <v>458</v>
      </c>
      <c r="B2406">
        <v>110177003</v>
      </c>
      <c r="C2406" t="s">
        <v>28</v>
      </c>
      <c r="F2406" t="s">
        <v>14</v>
      </c>
      <c r="G2406" s="1">
        <v>148257.45000000001</v>
      </c>
      <c r="H2406" s="1">
        <v>148257.45000000001</v>
      </c>
    </row>
    <row r="2407" spans="1:8" x14ac:dyDescent="0.25">
      <c r="A2407" t="s">
        <v>458</v>
      </c>
      <c r="B2407">
        <v>110177003</v>
      </c>
      <c r="C2407" t="s">
        <v>11</v>
      </c>
      <c r="D2407" t="s">
        <v>673</v>
      </c>
      <c r="E2407" s="1">
        <v>349206</v>
      </c>
      <c r="F2407" t="s">
        <v>673</v>
      </c>
      <c r="G2407" s="1">
        <v>555939.44999999995</v>
      </c>
      <c r="H2407" s="1">
        <v>905145.45</v>
      </c>
    </row>
    <row r="2409" spans="1:8" x14ac:dyDescent="0.25">
      <c r="A2409" t="s">
        <v>459</v>
      </c>
      <c r="B2409">
        <v>124157203</v>
      </c>
      <c r="C2409" t="s">
        <v>16</v>
      </c>
      <c r="D2409" t="s">
        <v>14</v>
      </c>
      <c r="E2409" s="1">
        <v>127795</v>
      </c>
      <c r="F2409" t="s">
        <v>14</v>
      </c>
      <c r="G2409" s="1">
        <v>50000</v>
      </c>
      <c r="H2409" s="1">
        <v>177795</v>
      </c>
    </row>
    <row r="2410" spans="1:8" x14ac:dyDescent="0.25">
      <c r="A2410" t="s">
        <v>459</v>
      </c>
      <c r="B2410">
        <v>124157203</v>
      </c>
      <c r="C2410" t="s">
        <v>11</v>
      </c>
      <c r="D2410" t="s">
        <v>673</v>
      </c>
      <c r="E2410" s="1">
        <v>127795</v>
      </c>
      <c r="F2410" t="s">
        <v>673</v>
      </c>
      <c r="G2410" s="1">
        <v>50000</v>
      </c>
      <c r="H2410" s="1">
        <v>177795</v>
      </c>
    </row>
    <row r="2412" spans="1:8" x14ac:dyDescent="0.25">
      <c r="A2412" t="s">
        <v>460</v>
      </c>
      <c r="B2412">
        <v>129546003</v>
      </c>
      <c r="C2412" t="s">
        <v>16</v>
      </c>
      <c r="D2412" t="s">
        <v>14</v>
      </c>
      <c r="E2412" s="1">
        <v>304381</v>
      </c>
      <c r="F2412" t="s">
        <v>14</v>
      </c>
      <c r="G2412" s="1">
        <v>30784</v>
      </c>
      <c r="H2412" s="1">
        <v>335165</v>
      </c>
    </row>
    <row r="2413" spans="1:8" x14ac:dyDescent="0.25">
      <c r="A2413" t="s">
        <v>460</v>
      </c>
      <c r="B2413">
        <v>129546003</v>
      </c>
      <c r="C2413" t="s">
        <v>13</v>
      </c>
      <c r="F2413" t="s">
        <v>14</v>
      </c>
      <c r="G2413" s="1">
        <v>40184</v>
      </c>
      <c r="H2413" s="1">
        <v>40184</v>
      </c>
    </row>
    <row r="2414" spans="1:8" x14ac:dyDescent="0.25">
      <c r="A2414" t="s">
        <v>460</v>
      </c>
      <c r="B2414">
        <v>129546003</v>
      </c>
      <c r="C2414" t="s">
        <v>23</v>
      </c>
      <c r="F2414" t="s">
        <v>14</v>
      </c>
      <c r="G2414" s="1">
        <v>182673.08</v>
      </c>
      <c r="H2414" s="1">
        <v>182673.08</v>
      </c>
    </row>
    <row r="2415" spans="1:8" x14ac:dyDescent="0.25">
      <c r="A2415" t="s">
        <v>460</v>
      </c>
      <c r="B2415">
        <v>129546003</v>
      </c>
      <c r="C2415" t="s">
        <v>27</v>
      </c>
      <c r="F2415" t="s">
        <v>14</v>
      </c>
      <c r="G2415" s="1">
        <v>157852.32</v>
      </c>
      <c r="H2415" s="1">
        <v>157852.32</v>
      </c>
    </row>
    <row r="2416" spans="1:8" x14ac:dyDescent="0.25">
      <c r="A2416" t="s">
        <v>460</v>
      </c>
      <c r="B2416">
        <v>129546003</v>
      </c>
      <c r="C2416" t="s">
        <v>24</v>
      </c>
      <c r="F2416" t="s">
        <v>14</v>
      </c>
      <c r="G2416" s="1">
        <v>1000</v>
      </c>
      <c r="H2416" s="1">
        <v>1000</v>
      </c>
    </row>
    <row r="2417" spans="1:8" x14ac:dyDescent="0.25">
      <c r="A2417" t="s">
        <v>460</v>
      </c>
      <c r="B2417">
        <v>129546003</v>
      </c>
      <c r="C2417" t="s">
        <v>20</v>
      </c>
      <c r="F2417" t="s">
        <v>14</v>
      </c>
      <c r="G2417" s="1">
        <v>24601</v>
      </c>
      <c r="H2417" s="1">
        <v>24601</v>
      </c>
    </row>
    <row r="2418" spans="1:8" x14ac:dyDescent="0.25">
      <c r="A2418" t="s">
        <v>460</v>
      </c>
      <c r="B2418">
        <v>129546003</v>
      </c>
      <c r="C2418" t="s">
        <v>18</v>
      </c>
      <c r="F2418" t="s">
        <v>14</v>
      </c>
      <c r="G2418" s="1">
        <v>132117.13</v>
      </c>
      <c r="H2418" s="1">
        <v>132117.13</v>
      </c>
    </row>
    <row r="2419" spans="1:8" x14ac:dyDescent="0.25">
      <c r="A2419" t="s">
        <v>460</v>
      </c>
      <c r="B2419">
        <v>129546003</v>
      </c>
      <c r="C2419" t="s">
        <v>9</v>
      </c>
      <c r="F2419" t="s">
        <v>14</v>
      </c>
      <c r="G2419" s="1">
        <v>32714.2</v>
      </c>
      <c r="H2419" s="1">
        <v>32714.2</v>
      </c>
    </row>
    <row r="2420" spans="1:8" x14ac:dyDescent="0.25">
      <c r="A2420" t="s">
        <v>460</v>
      </c>
      <c r="B2420">
        <v>129546003</v>
      </c>
      <c r="C2420" t="s">
        <v>42</v>
      </c>
      <c r="F2420" t="s">
        <v>14</v>
      </c>
      <c r="G2420" s="1">
        <v>100000</v>
      </c>
      <c r="H2420" s="1">
        <v>100000</v>
      </c>
    </row>
    <row r="2421" spans="1:8" x14ac:dyDescent="0.25">
      <c r="A2421" t="s">
        <v>460</v>
      </c>
      <c r="B2421">
        <v>129546003</v>
      </c>
      <c r="C2421" t="s">
        <v>11</v>
      </c>
      <c r="D2421" t="s">
        <v>673</v>
      </c>
      <c r="E2421" s="1">
        <v>304381</v>
      </c>
      <c r="F2421" t="s">
        <v>673</v>
      </c>
      <c r="G2421" s="1">
        <v>701925.73</v>
      </c>
      <c r="H2421" s="1">
        <v>1006306.73</v>
      </c>
    </row>
    <row r="2423" spans="1:8" x14ac:dyDescent="0.25">
      <c r="A2423" t="s">
        <v>461</v>
      </c>
      <c r="B2423">
        <v>103021003</v>
      </c>
      <c r="C2423" t="s">
        <v>23</v>
      </c>
      <c r="D2423" t="s">
        <v>14</v>
      </c>
      <c r="E2423" s="1">
        <v>209337.5</v>
      </c>
      <c r="F2423" t="s">
        <v>14</v>
      </c>
      <c r="G2423" s="1">
        <v>25000</v>
      </c>
      <c r="H2423" s="1">
        <v>234337.5</v>
      </c>
    </row>
    <row r="2424" spans="1:8" x14ac:dyDescent="0.25">
      <c r="A2424" t="s">
        <v>461</v>
      </c>
      <c r="B2424">
        <v>103021003</v>
      </c>
      <c r="C2424" t="s">
        <v>39</v>
      </c>
      <c r="D2424" t="s">
        <v>14</v>
      </c>
      <c r="E2424" s="1">
        <v>209337.5</v>
      </c>
      <c r="F2424" t="s">
        <v>14</v>
      </c>
      <c r="G2424" s="1">
        <v>25000</v>
      </c>
      <c r="H2424" s="1">
        <v>234337.5</v>
      </c>
    </row>
    <row r="2425" spans="1:8" x14ac:dyDescent="0.25">
      <c r="A2425" t="s">
        <v>461</v>
      </c>
      <c r="B2425">
        <v>103021003</v>
      </c>
      <c r="C2425" t="s">
        <v>11</v>
      </c>
      <c r="D2425" t="s">
        <v>673</v>
      </c>
      <c r="E2425" s="1">
        <v>418675</v>
      </c>
      <c r="F2425" t="s">
        <v>673</v>
      </c>
      <c r="G2425" s="1">
        <v>50000</v>
      </c>
      <c r="H2425" s="1">
        <v>468675</v>
      </c>
    </row>
    <row r="2427" spans="1:8" x14ac:dyDescent="0.25">
      <c r="A2427" t="s">
        <v>462</v>
      </c>
      <c r="B2427">
        <v>102027451</v>
      </c>
      <c r="C2427" t="s">
        <v>37</v>
      </c>
      <c r="D2427" t="s">
        <v>14</v>
      </c>
      <c r="E2427" s="1">
        <v>4102223</v>
      </c>
      <c r="H2427" s="1">
        <v>4102223</v>
      </c>
    </row>
    <row r="2428" spans="1:8" x14ac:dyDescent="0.25">
      <c r="A2428" t="s">
        <v>462</v>
      </c>
      <c r="B2428">
        <v>102027451</v>
      </c>
      <c r="C2428" t="s">
        <v>23</v>
      </c>
      <c r="D2428" t="s">
        <v>14</v>
      </c>
      <c r="E2428" s="1">
        <v>4744806.92</v>
      </c>
      <c r="F2428" t="s">
        <v>14</v>
      </c>
      <c r="G2428" s="1">
        <v>50000</v>
      </c>
      <c r="H2428" s="1">
        <v>4794806.92</v>
      </c>
    </row>
    <row r="2429" spans="1:8" x14ac:dyDescent="0.25">
      <c r="A2429" t="s">
        <v>462</v>
      </c>
      <c r="B2429">
        <v>102027451</v>
      </c>
      <c r="C2429" t="s">
        <v>41</v>
      </c>
      <c r="D2429" t="s">
        <v>14</v>
      </c>
      <c r="E2429" s="1">
        <v>1108393.08</v>
      </c>
      <c r="H2429" s="1">
        <v>1108393.08</v>
      </c>
    </row>
    <row r="2430" spans="1:8" x14ac:dyDescent="0.25">
      <c r="A2430" t="s">
        <v>462</v>
      </c>
      <c r="B2430">
        <v>102027451</v>
      </c>
      <c r="C2430" t="s">
        <v>11</v>
      </c>
      <c r="D2430" t="s">
        <v>673</v>
      </c>
      <c r="E2430" s="1">
        <v>9955423</v>
      </c>
      <c r="F2430" t="s">
        <v>673</v>
      </c>
      <c r="G2430" s="1">
        <v>50000</v>
      </c>
      <c r="H2430" s="1">
        <v>10005423</v>
      </c>
    </row>
    <row r="2432" spans="1:8" x14ac:dyDescent="0.25">
      <c r="A2432" t="s">
        <v>463</v>
      </c>
      <c r="B2432">
        <v>118406602</v>
      </c>
      <c r="C2432" t="s">
        <v>16</v>
      </c>
      <c r="D2432" t="s">
        <v>14</v>
      </c>
      <c r="E2432" s="1">
        <v>495591</v>
      </c>
      <c r="F2432" t="s">
        <v>14</v>
      </c>
      <c r="G2432" s="1">
        <v>657561.88</v>
      </c>
      <c r="H2432" s="1">
        <v>1153152.8799999999</v>
      </c>
    </row>
    <row r="2433" spans="1:8" x14ac:dyDescent="0.25">
      <c r="A2433" t="s">
        <v>463</v>
      </c>
      <c r="B2433">
        <v>118406602</v>
      </c>
      <c r="C2433" t="s">
        <v>18</v>
      </c>
      <c r="F2433" t="s">
        <v>14</v>
      </c>
      <c r="G2433" s="1">
        <v>568076.67000000004</v>
      </c>
      <c r="H2433" s="1">
        <v>568076.67000000004</v>
      </c>
    </row>
    <row r="2434" spans="1:8" x14ac:dyDescent="0.25">
      <c r="A2434" t="s">
        <v>463</v>
      </c>
      <c r="B2434">
        <v>118406602</v>
      </c>
      <c r="C2434" t="s">
        <v>28</v>
      </c>
      <c r="F2434" t="s">
        <v>14</v>
      </c>
      <c r="G2434" s="1">
        <v>1255303</v>
      </c>
      <c r="H2434" s="1">
        <v>1255303</v>
      </c>
    </row>
    <row r="2435" spans="1:8" x14ac:dyDescent="0.25">
      <c r="A2435" t="s">
        <v>463</v>
      </c>
      <c r="B2435">
        <v>118406602</v>
      </c>
      <c r="C2435" t="s">
        <v>11</v>
      </c>
      <c r="D2435" t="s">
        <v>673</v>
      </c>
      <c r="E2435" s="1">
        <v>495591</v>
      </c>
      <c r="F2435" t="s">
        <v>673</v>
      </c>
      <c r="G2435" s="1">
        <v>2480941.5499999998</v>
      </c>
      <c r="H2435" s="1">
        <v>2976532.55</v>
      </c>
    </row>
    <row r="2437" spans="1:8" x14ac:dyDescent="0.25">
      <c r="A2437" t="s">
        <v>464</v>
      </c>
      <c r="B2437">
        <v>120455203</v>
      </c>
      <c r="C2437" t="s">
        <v>16</v>
      </c>
      <c r="D2437" t="s">
        <v>14</v>
      </c>
      <c r="E2437" s="1">
        <v>1417088.75</v>
      </c>
      <c r="H2437" s="1">
        <v>1417088.75</v>
      </c>
    </row>
    <row r="2438" spans="1:8" x14ac:dyDescent="0.25">
      <c r="A2438" t="s">
        <v>464</v>
      </c>
      <c r="B2438">
        <v>120455203</v>
      </c>
      <c r="C2438" t="s">
        <v>23</v>
      </c>
      <c r="D2438" t="s">
        <v>10</v>
      </c>
      <c r="E2438" s="1">
        <v>1034097.96</v>
      </c>
      <c r="H2438" s="1">
        <v>1034097.96</v>
      </c>
    </row>
    <row r="2439" spans="1:8" x14ac:dyDescent="0.25">
      <c r="A2439" t="s">
        <v>464</v>
      </c>
      <c r="B2439">
        <v>120455203</v>
      </c>
      <c r="C2439" t="s">
        <v>27</v>
      </c>
      <c r="D2439" t="s">
        <v>10</v>
      </c>
      <c r="E2439" s="1">
        <v>767392.26</v>
      </c>
      <c r="H2439" s="1">
        <v>767392.26</v>
      </c>
    </row>
    <row r="2440" spans="1:8" x14ac:dyDescent="0.25">
      <c r="A2440" t="s">
        <v>464</v>
      </c>
      <c r="B2440">
        <v>120455203</v>
      </c>
      <c r="C2440" t="s">
        <v>24</v>
      </c>
      <c r="D2440" t="s">
        <v>14</v>
      </c>
      <c r="E2440" s="1">
        <v>56172.14</v>
      </c>
      <c r="H2440" s="1">
        <v>56172.14</v>
      </c>
    </row>
    <row r="2441" spans="1:8" x14ac:dyDescent="0.25">
      <c r="A2441" t="s">
        <v>464</v>
      </c>
      <c r="B2441">
        <v>120455203</v>
      </c>
      <c r="C2441" t="s">
        <v>20</v>
      </c>
      <c r="D2441" t="s">
        <v>14</v>
      </c>
      <c r="E2441" s="1">
        <v>26000</v>
      </c>
      <c r="H2441" s="1">
        <v>26000</v>
      </c>
    </row>
    <row r="2442" spans="1:8" x14ac:dyDescent="0.25">
      <c r="A2442" t="s">
        <v>464</v>
      </c>
      <c r="B2442">
        <v>120455203</v>
      </c>
      <c r="C2442" t="s">
        <v>18</v>
      </c>
      <c r="D2442" t="s">
        <v>14</v>
      </c>
      <c r="E2442" s="1">
        <v>159217.12</v>
      </c>
      <c r="H2442" s="1">
        <v>159217.12</v>
      </c>
    </row>
    <row r="2443" spans="1:8" x14ac:dyDescent="0.25">
      <c r="A2443" t="s">
        <v>464</v>
      </c>
      <c r="B2443">
        <v>120455203</v>
      </c>
      <c r="C2443" t="s">
        <v>93</v>
      </c>
      <c r="D2443" t="s">
        <v>32</v>
      </c>
      <c r="E2443" s="1">
        <v>6515.05</v>
      </c>
      <c r="H2443" s="1">
        <v>6515.05</v>
      </c>
    </row>
    <row r="2444" spans="1:8" x14ac:dyDescent="0.25">
      <c r="A2444" t="s">
        <v>464</v>
      </c>
      <c r="B2444">
        <v>120455203</v>
      </c>
      <c r="C2444" t="s">
        <v>38</v>
      </c>
      <c r="D2444" t="s">
        <v>14</v>
      </c>
      <c r="E2444" s="1">
        <v>31772.720000000001</v>
      </c>
      <c r="H2444" s="1">
        <v>31772.720000000001</v>
      </c>
    </row>
    <row r="2445" spans="1:8" x14ac:dyDescent="0.25">
      <c r="A2445" t="s">
        <v>464</v>
      </c>
      <c r="B2445">
        <v>120455203</v>
      </c>
      <c r="C2445" t="s">
        <v>85</v>
      </c>
      <c r="D2445" t="s">
        <v>10</v>
      </c>
      <c r="E2445" s="1">
        <v>23000</v>
      </c>
      <c r="H2445" s="1">
        <v>23000</v>
      </c>
    </row>
    <row r="2446" spans="1:8" x14ac:dyDescent="0.25">
      <c r="A2446" t="s">
        <v>464</v>
      </c>
      <c r="B2446">
        <v>120455203</v>
      </c>
      <c r="C2446" t="s">
        <v>11</v>
      </c>
      <c r="D2446" t="s">
        <v>673</v>
      </c>
      <c r="E2446" s="1">
        <v>3521256</v>
      </c>
      <c r="F2446" t="s">
        <v>673</v>
      </c>
      <c r="G2446" s="1">
        <v>0</v>
      </c>
      <c r="H2446" s="1">
        <v>3521256</v>
      </c>
    </row>
    <row r="2448" spans="1:8" x14ac:dyDescent="0.25">
      <c r="A2448" t="s">
        <v>465</v>
      </c>
      <c r="B2448">
        <v>103027503</v>
      </c>
      <c r="C2448" t="s">
        <v>27</v>
      </c>
      <c r="D2448" t="s">
        <v>14</v>
      </c>
      <c r="E2448" s="1">
        <v>618345</v>
      </c>
      <c r="H2448" s="1">
        <v>618345</v>
      </c>
    </row>
    <row r="2449" spans="1:8" x14ac:dyDescent="0.25">
      <c r="A2449" t="s">
        <v>465</v>
      </c>
      <c r="B2449">
        <v>103027503</v>
      </c>
      <c r="C2449" t="s">
        <v>42</v>
      </c>
      <c r="F2449" t="s">
        <v>14</v>
      </c>
      <c r="G2449" s="1">
        <v>1151288.67</v>
      </c>
      <c r="H2449" s="1">
        <v>1151288.67</v>
      </c>
    </row>
    <row r="2450" spans="1:8" x14ac:dyDescent="0.25">
      <c r="A2450" t="s">
        <v>465</v>
      </c>
      <c r="B2450">
        <v>103027503</v>
      </c>
      <c r="C2450" t="s">
        <v>11</v>
      </c>
      <c r="D2450" t="s">
        <v>673</v>
      </c>
      <c r="E2450" s="1">
        <v>618345</v>
      </c>
      <c r="F2450" t="s">
        <v>673</v>
      </c>
      <c r="G2450" s="1">
        <v>1151288.67</v>
      </c>
      <c r="H2450" s="1">
        <v>1769633.67</v>
      </c>
    </row>
    <row r="2452" spans="1:8" x14ac:dyDescent="0.25">
      <c r="A2452" t="s">
        <v>466</v>
      </c>
      <c r="B2452">
        <v>120455403</v>
      </c>
      <c r="C2452" t="s">
        <v>16</v>
      </c>
      <c r="D2452" t="s">
        <v>14</v>
      </c>
      <c r="E2452" s="1">
        <v>1355012.68</v>
      </c>
      <c r="H2452" s="1">
        <v>1355012.68</v>
      </c>
    </row>
    <row r="2453" spans="1:8" x14ac:dyDescent="0.25">
      <c r="A2453" t="s">
        <v>466</v>
      </c>
      <c r="B2453">
        <v>120455403</v>
      </c>
      <c r="C2453" t="s">
        <v>27</v>
      </c>
      <c r="D2453" t="s">
        <v>14</v>
      </c>
      <c r="E2453" s="1">
        <v>193250.27</v>
      </c>
      <c r="H2453" s="1">
        <v>193250.27</v>
      </c>
    </row>
    <row r="2454" spans="1:8" x14ac:dyDescent="0.25">
      <c r="A2454" t="s">
        <v>466</v>
      </c>
      <c r="B2454">
        <v>120455403</v>
      </c>
      <c r="C2454" t="s">
        <v>24</v>
      </c>
      <c r="D2454" t="s">
        <v>10</v>
      </c>
      <c r="E2454" s="1">
        <v>57052.11</v>
      </c>
      <c r="H2454" s="1">
        <v>57052.11</v>
      </c>
    </row>
    <row r="2455" spans="1:8" x14ac:dyDescent="0.25">
      <c r="A2455" t="s">
        <v>466</v>
      </c>
      <c r="B2455">
        <v>120455403</v>
      </c>
      <c r="C2455" t="s">
        <v>18</v>
      </c>
      <c r="D2455" t="s">
        <v>14</v>
      </c>
      <c r="E2455" s="1">
        <v>165326.94</v>
      </c>
      <c r="H2455" s="1">
        <v>165326.94</v>
      </c>
    </row>
    <row r="2456" spans="1:8" x14ac:dyDescent="0.25">
      <c r="A2456" t="s">
        <v>466</v>
      </c>
      <c r="B2456">
        <v>120455403</v>
      </c>
      <c r="C2456" t="s">
        <v>29</v>
      </c>
      <c r="D2456" t="s">
        <v>14</v>
      </c>
      <c r="E2456" s="1">
        <v>74417.97</v>
      </c>
      <c r="H2456" s="1">
        <v>74417.97</v>
      </c>
    </row>
    <row r="2457" spans="1:8" x14ac:dyDescent="0.25">
      <c r="A2457" t="s">
        <v>466</v>
      </c>
      <c r="B2457">
        <v>120455403</v>
      </c>
      <c r="C2457" t="s">
        <v>40</v>
      </c>
      <c r="D2457" t="s">
        <v>14</v>
      </c>
      <c r="E2457" s="1">
        <v>46963.839999999997</v>
      </c>
      <c r="H2457" s="1">
        <v>46963.839999999997</v>
      </c>
    </row>
    <row r="2458" spans="1:8" x14ac:dyDescent="0.25">
      <c r="A2458" t="s">
        <v>466</v>
      </c>
      <c r="B2458">
        <v>120455403</v>
      </c>
      <c r="C2458" t="s">
        <v>33</v>
      </c>
      <c r="D2458" t="s">
        <v>14</v>
      </c>
      <c r="E2458" s="1">
        <v>142044.19</v>
      </c>
      <c r="H2458" s="1">
        <v>142044.19</v>
      </c>
    </row>
    <row r="2459" spans="1:8" x14ac:dyDescent="0.25">
      <c r="A2459" t="s">
        <v>466</v>
      </c>
      <c r="B2459">
        <v>120455403</v>
      </c>
      <c r="C2459" t="s">
        <v>11</v>
      </c>
      <c r="D2459" t="s">
        <v>673</v>
      </c>
      <c r="E2459" s="1">
        <v>2034068</v>
      </c>
      <c r="F2459" t="s">
        <v>673</v>
      </c>
      <c r="G2459" s="1">
        <v>0</v>
      </c>
      <c r="H2459" s="1">
        <v>2034068</v>
      </c>
    </row>
    <row r="2461" spans="1:8" x14ac:dyDescent="0.25">
      <c r="A2461" t="s">
        <v>467</v>
      </c>
      <c r="B2461">
        <v>109426303</v>
      </c>
      <c r="C2461" t="s">
        <v>13</v>
      </c>
      <c r="D2461" t="s">
        <v>14</v>
      </c>
      <c r="E2461" s="1">
        <v>212104</v>
      </c>
      <c r="F2461" t="s">
        <v>14</v>
      </c>
      <c r="G2461" s="1">
        <v>681714.07</v>
      </c>
      <c r="H2461" s="1">
        <v>893818.07</v>
      </c>
    </row>
    <row r="2462" spans="1:8" x14ac:dyDescent="0.25">
      <c r="A2462" t="s">
        <v>467</v>
      </c>
      <c r="B2462">
        <v>109426303</v>
      </c>
      <c r="C2462" t="s">
        <v>23</v>
      </c>
      <c r="F2462" t="s">
        <v>14</v>
      </c>
      <c r="G2462" s="1">
        <v>286661.45</v>
      </c>
      <c r="H2462" s="1">
        <v>286661.45</v>
      </c>
    </row>
    <row r="2463" spans="1:8" x14ac:dyDescent="0.25">
      <c r="A2463" t="s">
        <v>467</v>
      </c>
      <c r="B2463">
        <v>109426303</v>
      </c>
      <c r="C2463" t="s">
        <v>27</v>
      </c>
      <c r="F2463" t="s">
        <v>32</v>
      </c>
      <c r="G2463" s="1">
        <v>81603.14</v>
      </c>
      <c r="H2463" s="1">
        <v>81603.14</v>
      </c>
    </row>
    <row r="2464" spans="1:8" x14ac:dyDescent="0.25">
      <c r="A2464" t="s">
        <v>467</v>
      </c>
      <c r="B2464">
        <v>109426303</v>
      </c>
      <c r="C2464" t="s">
        <v>24</v>
      </c>
      <c r="F2464" t="s">
        <v>32</v>
      </c>
      <c r="G2464" s="1">
        <v>24197.119999999999</v>
      </c>
      <c r="H2464" s="1">
        <v>24197.119999999999</v>
      </c>
    </row>
    <row r="2465" spans="1:8" x14ac:dyDescent="0.25">
      <c r="A2465" t="s">
        <v>467</v>
      </c>
      <c r="B2465">
        <v>109426303</v>
      </c>
      <c r="C2465" t="s">
        <v>42</v>
      </c>
      <c r="F2465" t="s">
        <v>14</v>
      </c>
      <c r="G2465" s="1">
        <v>198696.83</v>
      </c>
      <c r="H2465" s="1">
        <v>198696.83</v>
      </c>
    </row>
    <row r="2466" spans="1:8" x14ac:dyDescent="0.25">
      <c r="A2466" t="s">
        <v>467</v>
      </c>
      <c r="B2466">
        <v>109426303</v>
      </c>
      <c r="C2466" t="s">
        <v>11</v>
      </c>
      <c r="D2466" t="s">
        <v>673</v>
      </c>
      <c r="E2466" s="1">
        <v>212104</v>
      </c>
      <c r="F2466" t="s">
        <v>673</v>
      </c>
      <c r="G2466" s="1">
        <v>1272872.6100000001</v>
      </c>
      <c r="H2466" s="1">
        <v>1484976.61</v>
      </c>
    </row>
    <row r="2468" spans="1:8" x14ac:dyDescent="0.25">
      <c r="A2468" t="s">
        <v>468</v>
      </c>
      <c r="B2468">
        <v>108116303</v>
      </c>
      <c r="C2468" t="s">
        <v>16</v>
      </c>
      <c r="D2468" t="s">
        <v>14</v>
      </c>
      <c r="E2468" s="1">
        <v>186456</v>
      </c>
      <c r="H2468" s="1">
        <v>186456</v>
      </c>
    </row>
    <row r="2469" spans="1:8" x14ac:dyDescent="0.25">
      <c r="A2469" t="s">
        <v>468</v>
      </c>
      <c r="B2469">
        <v>108116303</v>
      </c>
      <c r="C2469" t="s">
        <v>27</v>
      </c>
      <c r="F2469" t="s">
        <v>14</v>
      </c>
      <c r="G2469" s="1">
        <v>98314</v>
      </c>
      <c r="H2469" s="1">
        <v>98314</v>
      </c>
    </row>
    <row r="2470" spans="1:8" x14ac:dyDescent="0.25">
      <c r="A2470" t="s">
        <v>468</v>
      </c>
      <c r="B2470">
        <v>108116303</v>
      </c>
      <c r="C2470" t="s">
        <v>28</v>
      </c>
      <c r="F2470" t="s">
        <v>32</v>
      </c>
      <c r="G2470" s="1">
        <v>365134.85</v>
      </c>
      <c r="H2470" s="1">
        <v>365134.85</v>
      </c>
    </row>
    <row r="2471" spans="1:8" x14ac:dyDescent="0.25">
      <c r="A2471" t="s">
        <v>468</v>
      </c>
      <c r="B2471">
        <v>108116303</v>
      </c>
      <c r="C2471" t="s">
        <v>11</v>
      </c>
      <c r="D2471" t="s">
        <v>673</v>
      </c>
      <c r="E2471" s="1">
        <v>186456</v>
      </c>
      <c r="F2471" t="s">
        <v>673</v>
      </c>
      <c r="G2471" s="1">
        <v>463448.85</v>
      </c>
      <c r="H2471" s="1">
        <v>649904.85</v>
      </c>
    </row>
    <row r="2473" spans="1:8" x14ac:dyDescent="0.25">
      <c r="A2473" t="s">
        <v>469</v>
      </c>
      <c r="B2473">
        <v>123466303</v>
      </c>
      <c r="C2473" t="s">
        <v>16</v>
      </c>
      <c r="D2473" t="s">
        <v>14</v>
      </c>
      <c r="E2473" s="1">
        <v>422968</v>
      </c>
      <c r="H2473" s="1">
        <v>422968</v>
      </c>
    </row>
    <row r="2474" spans="1:8" x14ac:dyDescent="0.25">
      <c r="A2474" t="s">
        <v>469</v>
      </c>
      <c r="B2474">
        <v>123466303</v>
      </c>
      <c r="C2474" t="s">
        <v>11</v>
      </c>
      <c r="D2474" t="s">
        <v>673</v>
      </c>
      <c r="E2474" s="1">
        <v>422968</v>
      </c>
      <c r="F2474" t="s">
        <v>673</v>
      </c>
      <c r="G2474" s="1">
        <v>0</v>
      </c>
      <c r="H2474" s="1">
        <v>422968</v>
      </c>
    </row>
    <row r="2476" spans="1:8" x14ac:dyDescent="0.25">
      <c r="A2476" t="s">
        <v>470</v>
      </c>
      <c r="B2476">
        <v>123466403</v>
      </c>
      <c r="C2476" t="s">
        <v>16</v>
      </c>
      <c r="D2476" t="s">
        <v>14</v>
      </c>
      <c r="E2476" s="1">
        <v>801632.87</v>
      </c>
      <c r="F2476" t="s">
        <v>14</v>
      </c>
      <c r="G2476" s="1">
        <v>467405.21</v>
      </c>
      <c r="H2476" s="1">
        <v>1269038.0800000001</v>
      </c>
    </row>
    <row r="2477" spans="1:8" x14ac:dyDescent="0.25">
      <c r="A2477" t="s">
        <v>470</v>
      </c>
      <c r="B2477">
        <v>123466403</v>
      </c>
      <c r="C2477" t="s">
        <v>23</v>
      </c>
      <c r="D2477" t="s">
        <v>10</v>
      </c>
      <c r="E2477" s="1">
        <v>184975.85</v>
      </c>
      <c r="F2477" t="s">
        <v>10</v>
      </c>
      <c r="G2477" s="1">
        <v>107853.2</v>
      </c>
      <c r="H2477" s="1">
        <v>292829.05</v>
      </c>
    </row>
    <row r="2478" spans="1:8" x14ac:dyDescent="0.25">
      <c r="A2478" t="s">
        <v>470</v>
      </c>
      <c r="B2478">
        <v>123466403</v>
      </c>
      <c r="C2478" t="s">
        <v>27</v>
      </c>
      <c r="D2478" t="s">
        <v>14</v>
      </c>
      <c r="E2478" s="1">
        <v>81421.73</v>
      </c>
      <c r="F2478" t="s">
        <v>14</v>
      </c>
      <c r="G2478" s="1">
        <v>47474.28</v>
      </c>
      <c r="H2478" s="1">
        <v>128896.01</v>
      </c>
    </row>
    <row r="2479" spans="1:8" x14ac:dyDescent="0.25">
      <c r="A2479" t="s">
        <v>470</v>
      </c>
      <c r="B2479">
        <v>123466403</v>
      </c>
      <c r="C2479" t="s">
        <v>38</v>
      </c>
      <c r="D2479" t="s">
        <v>14</v>
      </c>
      <c r="E2479" s="1">
        <v>282795.36</v>
      </c>
      <c r="F2479" t="s">
        <v>14</v>
      </c>
      <c r="G2479" s="1">
        <v>164888.48000000001</v>
      </c>
      <c r="H2479" s="1">
        <v>447683.84000000003</v>
      </c>
    </row>
    <row r="2480" spans="1:8" x14ac:dyDescent="0.25">
      <c r="A2480" t="s">
        <v>470</v>
      </c>
      <c r="B2480">
        <v>123466403</v>
      </c>
      <c r="C2480" t="s">
        <v>28</v>
      </c>
      <c r="D2480" t="s">
        <v>14</v>
      </c>
      <c r="E2480" s="1">
        <v>808736.04</v>
      </c>
      <c r="F2480" t="s">
        <v>14</v>
      </c>
      <c r="G2480" s="1">
        <v>471546.84</v>
      </c>
      <c r="H2480" s="1">
        <v>1280282.8799999999</v>
      </c>
    </row>
    <row r="2481" spans="1:8" x14ac:dyDescent="0.25">
      <c r="A2481" t="s">
        <v>470</v>
      </c>
      <c r="B2481">
        <v>123466403</v>
      </c>
      <c r="C2481" t="s">
        <v>29</v>
      </c>
      <c r="D2481" t="s">
        <v>14</v>
      </c>
      <c r="E2481" s="1">
        <v>622658.69999999995</v>
      </c>
      <c r="F2481" t="s">
        <v>14</v>
      </c>
      <c r="G2481" s="1">
        <v>363051.38</v>
      </c>
      <c r="H2481" s="1">
        <v>985710.07999999996</v>
      </c>
    </row>
    <row r="2482" spans="1:8" x14ac:dyDescent="0.25">
      <c r="A2482" t="s">
        <v>470</v>
      </c>
      <c r="B2482">
        <v>123466403</v>
      </c>
      <c r="C2482" t="s">
        <v>40</v>
      </c>
      <c r="D2482" t="s">
        <v>14</v>
      </c>
      <c r="E2482" s="1">
        <v>276786.45</v>
      </c>
      <c r="F2482" t="s">
        <v>14</v>
      </c>
      <c r="G2482" s="1">
        <v>161384.88</v>
      </c>
      <c r="H2482" s="1">
        <v>438171.33</v>
      </c>
    </row>
    <row r="2483" spans="1:8" x14ac:dyDescent="0.25">
      <c r="A2483" t="s">
        <v>470</v>
      </c>
      <c r="B2483">
        <v>123466403</v>
      </c>
      <c r="C2483" t="s">
        <v>11</v>
      </c>
      <c r="D2483" t="s">
        <v>673</v>
      </c>
      <c r="E2483" s="1">
        <v>3059007</v>
      </c>
      <c r="F2483" t="s">
        <v>673</v>
      </c>
      <c r="G2483" s="1">
        <v>1783604.27</v>
      </c>
      <c r="H2483" s="1">
        <v>4842611.2699999996</v>
      </c>
    </row>
    <row r="2485" spans="1:8" x14ac:dyDescent="0.25">
      <c r="A2485" t="s">
        <v>471</v>
      </c>
      <c r="B2485">
        <v>129546103</v>
      </c>
      <c r="C2485" t="s">
        <v>16</v>
      </c>
      <c r="D2485" t="s">
        <v>14</v>
      </c>
      <c r="E2485" s="1">
        <v>488569</v>
      </c>
      <c r="F2485" t="s">
        <v>14</v>
      </c>
      <c r="G2485" s="1">
        <v>460263.13</v>
      </c>
      <c r="H2485" s="1">
        <v>948832.13</v>
      </c>
    </row>
    <row r="2486" spans="1:8" x14ac:dyDescent="0.25">
      <c r="A2486" t="s">
        <v>471</v>
      </c>
      <c r="B2486">
        <v>129546103</v>
      </c>
      <c r="C2486" t="s">
        <v>13</v>
      </c>
      <c r="F2486" t="s">
        <v>10</v>
      </c>
      <c r="G2486" s="1">
        <v>131447.53</v>
      </c>
      <c r="H2486" s="1">
        <v>131447.53</v>
      </c>
    </row>
    <row r="2487" spans="1:8" x14ac:dyDescent="0.25">
      <c r="A2487" t="s">
        <v>471</v>
      </c>
      <c r="B2487">
        <v>129546103</v>
      </c>
      <c r="C2487" t="s">
        <v>23</v>
      </c>
      <c r="F2487" t="s">
        <v>14</v>
      </c>
      <c r="G2487" s="1">
        <v>256744.33</v>
      </c>
      <c r="H2487" s="1">
        <v>256744.33</v>
      </c>
    </row>
    <row r="2488" spans="1:8" x14ac:dyDescent="0.25">
      <c r="A2488" t="s">
        <v>471</v>
      </c>
      <c r="B2488">
        <v>129546103</v>
      </c>
      <c r="C2488" t="s">
        <v>27</v>
      </c>
      <c r="F2488" t="s">
        <v>14</v>
      </c>
      <c r="G2488" s="1">
        <v>314611.46999999997</v>
      </c>
      <c r="H2488" s="1">
        <v>314611.46999999997</v>
      </c>
    </row>
    <row r="2489" spans="1:8" x14ac:dyDescent="0.25">
      <c r="A2489" t="s">
        <v>471</v>
      </c>
      <c r="B2489">
        <v>129546103</v>
      </c>
      <c r="C2489" t="s">
        <v>24</v>
      </c>
      <c r="F2489" t="s">
        <v>14</v>
      </c>
      <c r="G2489" s="1">
        <v>10718.72</v>
      </c>
      <c r="H2489" s="1">
        <v>10718.72</v>
      </c>
    </row>
    <row r="2490" spans="1:8" x14ac:dyDescent="0.25">
      <c r="A2490" t="s">
        <v>471</v>
      </c>
      <c r="B2490">
        <v>129546103</v>
      </c>
      <c r="C2490" t="s">
        <v>20</v>
      </c>
      <c r="F2490" t="s">
        <v>14</v>
      </c>
      <c r="G2490" s="1">
        <v>95592</v>
      </c>
      <c r="H2490" s="1">
        <v>95592</v>
      </c>
    </row>
    <row r="2491" spans="1:8" x14ac:dyDescent="0.25">
      <c r="A2491" t="s">
        <v>471</v>
      </c>
      <c r="B2491">
        <v>129546103</v>
      </c>
      <c r="C2491" t="s">
        <v>18</v>
      </c>
      <c r="F2491" t="s">
        <v>14</v>
      </c>
      <c r="G2491" s="1">
        <v>184904.7</v>
      </c>
      <c r="H2491" s="1">
        <v>184904.7</v>
      </c>
    </row>
    <row r="2492" spans="1:8" x14ac:dyDescent="0.25">
      <c r="A2492" t="s">
        <v>471</v>
      </c>
      <c r="B2492">
        <v>129546103</v>
      </c>
      <c r="C2492" t="s">
        <v>38</v>
      </c>
      <c r="F2492" t="s">
        <v>32</v>
      </c>
      <c r="G2492" s="1">
        <v>49483.51</v>
      </c>
      <c r="H2492" s="1">
        <v>49483.51</v>
      </c>
    </row>
    <row r="2493" spans="1:8" x14ac:dyDescent="0.25">
      <c r="A2493" t="s">
        <v>471</v>
      </c>
      <c r="B2493">
        <v>129546103</v>
      </c>
      <c r="C2493" t="s">
        <v>9</v>
      </c>
      <c r="F2493" t="s">
        <v>14</v>
      </c>
      <c r="G2493" s="1">
        <v>7500</v>
      </c>
      <c r="H2493" s="1">
        <v>7500</v>
      </c>
    </row>
    <row r="2494" spans="1:8" x14ac:dyDescent="0.25">
      <c r="A2494" t="s">
        <v>471</v>
      </c>
      <c r="B2494">
        <v>129546103</v>
      </c>
      <c r="C2494" t="s">
        <v>39</v>
      </c>
      <c r="F2494" t="s">
        <v>14</v>
      </c>
      <c r="G2494" s="1">
        <v>153934.57999999999</v>
      </c>
      <c r="H2494" s="1">
        <v>153934.57999999999</v>
      </c>
    </row>
    <row r="2495" spans="1:8" x14ac:dyDescent="0.25">
      <c r="A2495" t="s">
        <v>471</v>
      </c>
      <c r="B2495">
        <v>129546103</v>
      </c>
      <c r="C2495" t="s">
        <v>29</v>
      </c>
      <c r="F2495" t="s">
        <v>14</v>
      </c>
      <c r="G2495" s="1">
        <v>922496.74</v>
      </c>
      <c r="H2495" s="1">
        <v>922496.74</v>
      </c>
    </row>
    <row r="2496" spans="1:8" x14ac:dyDescent="0.25">
      <c r="A2496" t="s">
        <v>471</v>
      </c>
      <c r="B2496">
        <v>129546103</v>
      </c>
      <c r="C2496" t="s">
        <v>30</v>
      </c>
      <c r="F2496" t="s">
        <v>14</v>
      </c>
      <c r="G2496" s="1">
        <v>280539.75</v>
      </c>
      <c r="H2496" s="1">
        <v>280539.75</v>
      </c>
    </row>
    <row r="2497" spans="1:8" x14ac:dyDescent="0.25">
      <c r="A2497" t="s">
        <v>471</v>
      </c>
      <c r="B2497">
        <v>129546103</v>
      </c>
      <c r="C2497" t="s">
        <v>40</v>
      </c>
      <c r="F2497" t="s">
        <v>10</v>
      </c>
      <c r="G2497" s="1">
        <v>186110</v>
      </c>
      <c r="H2497" s="1">
        <v>186110</v>
      </c>
    </row>
    <row r="2498" spans="1:8" x14ac:dyDescent="0.25">
      <c r="A2498" t="s">
        <v>471</v>
      </c>
      <c r="B2498">
        <v>129546103</v>
      </c>
      <c r="C2498" t="s">
        <v>41</v>
      </c>
      <c r="F2498" t="s">
        <v>14</v>
      </c>
      <c r="G2498" s="1">
        <v>29065.42</v>
      </c>
      <c r="H2498" s="1">
        <v>29065.42</v>
      </c>
    </row>
    <row r="2499" spans="1:8" x14ac:dyDescent="0.25">
      <c r="A2499" t="s">
        <v>471</v>
      </c>
      <c r="B2499">
        <v>129546103</v>
      </c>
      <c r="C2499" t="s">
        <v>33</v>
      </c>
      <c r="F2499" t="s">
        <v>32</v>
      </c>
      <c r="G2499" s="1">
        <v>41371.599999999999</v>
      </c>
      <c r="H2499" s="1">
        <v>41371.599999999999</v>
      </c>
    </row>
    <row r="2500" spans="1:8" x14ac:dyDescent="0.25">
      <c r="A2500" t="s">
        <v>471</v>
      </c>
      <c r="B2500">
        <v>129546103</v>
      </c>
      <c r="C2500" t="s">
        <v>11</v>
      </c>
      <c r="D2500" t="s">
        <v>673</v>
      </c>
      <c r="E2500" s="1">
        <v>488569</v>
      </c>
      <c r="F2500" t="s">
        <v>673</v>
      </c>
      <c r="G2500" s="1">
        <v>3124783.48</v>
      </c>
      <c r="H2500" s="1">
        <v>3613352.48</v>
      </c>
    </row>
    <row r="2502" spans="1:8" x14ac:dyDescent="0.25">
      <c r="A2502" t="s">
        <v>472</v>
      </c>
      <c r="B2502">
        <v>126512960</v>
      </c>
      <c r="C2502" t="s">
        <v>27</v>
      </c>
      <c r="D2502" t="s">
        <v>14</v>
      </c>
      <c r="E2502" s="1">
        <v>46867</v>
      </c>
      <c r="H2502" s="1">
        <v>46867</v>
      </c>
    </row>
    <row r="2503" spans="1:8" x14ac:dyDescent="0.25">
      <c r="A2503" t="s">
        <v>472</v>
      </c>
      <c r="B2503">
        <v>126512960</v>
      </c>
      <c r="C2503" t="s">
        <v>11</v>
      </c>
      <c r="D2503" t="s">
        <v>673</v>
      </c>
      <c r="E2503" s="1">
        <v>46867</v>
      </c>
      <c r="F2503" t="s">
        <v>673</v>
      </c>
      <c r="G2503" s="1">
        <v>0</v>
      </c>
      <c r="H2503" s="1">
        <v>46867</v>
      </c>
    </row>
    <row r="2505" spans="1:8" x14ac:dyDescent="0.25">
      <c r="A2505" t="s">
        <v>473</v>
      </c>
      <c r="B2505">
        <v>160028259</v>
      </c>
      <c r="C2505" t="s">
        <v>24</v>
      </c>
      <c r="D2505" t="s">
        <v>14</v>
      </c>
      <c r="E2505" s="1">
        <v>37653</v>
      </c>
      <c r="G2505" s="1">
        <v>0</v>
      </c>
      <c r="H2505" s="1">
        <v>37653</v>
      </c>
    </row>
    <row r="2506" spans="1:8" x14ac:dyDescent="0.25">
      <c r="A2506" t="s">
        <v>473</v>
      </c>
      <c r="B2506">
        <v>160028259</v>
      </c>
      <c r="C2506" t="s">
        <v>11</v>
      </c>
      <c r="D2506" t="s">
        <v>673</v>
      </c>
      <c r="E2506" s="1">
        <v>37653</v>
      </c>
      <c r="F2506" t="s">
        <v>673</v>
      </c>
      <c r="G2506" s="1">
        <v>0</v>
      </c>
      <c r="H2506" s="1">
        <v>37653</v>
      </c>
    </row>
    <row r="2508" spans="1:8" x14ac:dyDescent="0.25">
      <c r="A2508" t="s">
        <v>474</v>
      </c>
      <c r="B2508">
        <v>103020005</v>
      </c>
      <c r="C2508" t="s">
        <v>24</v>
      </c>
      <c r="D2508" t="s">
        <v>14</v>
      </c>
      <c r="E2508" s="1">
        <v>27796</v>
      </c>
      <c r="G2508" s="1">
        <v>0</v>
      </c>
      <c r="H2508" s="1">
        <v>27796</v>
      </c>
    </row>
    <row r="2509" spans="1:8" x14ac:dyDescent="0.25">
      <c r="A2509" t="s">
        <v>474</v>
      </c>
      <c r="B2509">
        <v>103020005</v>
      </c>
      <c r="C2509" t="s">
        <v>11</v>
      </c>
      <c r="D2509" t="s">
        <v>673</v>
      </c>
      <c r="E2509" s="1">
        <v>27796</v>
      </c>
      <c r="F2509" t="s">
        <v>673</v>
      </c>
      <c r="G2509" s="1">
        <v>0</v>
      </c>
      <c r="H2509" s="1">
        <v>27796</v>
      </c>
    </row>
    <row r="2511" spans="1:8" x14ac:dyDescent="0.25">
      <c r="A2511" t="s">
        <v>475</v>
      </c>
      <c r="B2511">
        <v>103020002</v>
      </c>
      <c r="C2511" t="s">
        <v>24</v>
      </c>
      <c r="D2511" t="s">
        <v>14</v>
      </c>
      <c r="E2511" s="1">
        <v>41537</v>
      </c>
      <c r="G2511" s="1">
        <v>0</v>
      </c>
      <c r="H2511" s="1">
        <v>41537</v>
      </c>
    </row>
    <row r="2512" spans="1:8" x14ac:dyDescent="0.25">
      <c r="A2512" t="s">
        <v>475</v>
      </c>
      <c r="B2512">
        <v>103020002</v>
      </c>
      <c r="C2512" t="s">
        <v>11</v>
      </c>
      <c r="D2512" t="s">
        <v>673</v>
      </c>
      <c r="E2512" s="1">
        <v>41537</v>
      </c>
      <c r="F2512" t="s">
        <v>673</v>
      </c>
      <c r="G2512" s="1">
        <v>0</v>
      </c>
      <c r="H2512" s="1">
        <v>41537</v>
      </c>
    </row>
    <row r="2514" spans="1:8" x14ac:dyDescent="0.25">
      <c r="A2514" t="s">
        <v>476</v>
      </c>
      <c r="B2514">
        <v>103020003</v>
      </c>
      <c r="C2514" t="s">
        <v>24</v>
      </c>
      <c r="D2514" t="s">
        <v>14</v>
      </c>
      <c r="E2514" s="1">
        <v>35926</v>
      </c>
      <c r="G2514" s="1">
        <v>0</v>
      </c>
      <c r="H2514" s="1">
        <v>35926</v>
      </c>
    </row>
    <row r="2515" spans="1:8" x14ac:dyDescent="0.25">
      <c r="A2515" t="s">
        <v>476</v>
      </c>
      <c r="B2515">
        <v>103020003</v>
      </c>
      <c r="C2515" t="s">
        <v>11</v>
      </c>
      <c r="D2515" t="s">
        <v>673</v>
      </c>
      <c r="E2515" s="1">
        <v>35926</v>
      </c>
      <c r="F2515" t="s">
        <v>673</v>
      </c>
      <c r="G2515" s="1">
        <v>0</v>
      </c>
      <c r="H2515" s="1">
        <v>35926</v>
      </c>
    </row>
    <row r="2517" spans="1:8" x14ac:dyDescent="0.25">
      <c r="A2517" t="s">
        <v>477</v>
      </c>
      <c r="B2517">
        <v>103020004</v>
      </c>
      <c r="C2517" t="s">
        <v>24</v>
      </c>
      <c r="D2517" t="s">
        <v>14</v>
      </c>
      <c r="E2517" s="1">
        <v>11858</v>
      </c>
      <c r="G2517" s="1">
        <v>0</v>
      </c>
      <c r="H2517" s="1">
        <v>11858</v>
      </c>
    </row>
    <row r="2518" spans="1:8" x14ac:dyDescent="0.25">
      <c r="A2518" t="s">
        <v>477</v>
      </c>
      <c r="B2518">
        <v>103020004</v>
      </c>
      <c r="C2518" t="s">
        <v>11</v>
      </c>
      <c r="D2518" t="s">
        <v>673</v>
      </c>
      <c r="E2518" s="1">
        <v>11858</v>
      </c>
      <c r="F2518" t="s">
        <v>673</v>
      </c>
      <c r="G2518" s="1">
        <v>0</v>
      </c>
      <c r="H2518" s="1">
        <v>11858</v>
      </c>
    </row>
    <row r="2520" spans="1:8" x14ac:dyDescent="0.25">
      <c r="A2520" t="s">
        <v>478</v>
      </c>
      <c r="B2520">
        <v>103028192</v>
      </c>
      <c r="C2520" t="s">
        <v>24</v>
      </c>
      <c r="D2520" t="s">
        <v>14</v>
      </c>
      <c r="E2520" s="1">
        <v>11702</v>
      </c>
      <c r="G2520" s="1">
        <v>0</v>
      </c>
      <c r="H2520" s="1">
        <v>11702</v>
      </c>
    </row>
    <row r="2521" spans="1:8" x14ac:dyDescent="0.25">
      <c r="A2521" t="s">
        <v>478</v>
      </c>
      <c r="B2521">
        <v>103028192</v>
      </c>
      <c r="C2521" t="s">
        <v>11</v>
      </c>
      <c r="D2521" t="s">
        <v>673</v>
      </c>
      <c r="E2521" s="1">
        <v>11702</v>
      </c>
      <c r="F2521" t="s">
        <v>673</v>
      </c>
      <c r="G2521" s="1">
        <v>0</v>
      </c>
      <c r="H2521" s="1">
        <v>11702</v>
      </c>
    </row>
    <row r="2523" spans="1:8" x14ac:dyDescent="0.25">
      <c r="A2523" t="s">
        <v>479</v>
      </c>
      <c r="B2523">
        <v>103024162</v>
      </c>
      <c r="C2523" t="s">
        <v>24</v>
      </c>
      <c r="D2523" t="s">
        <v>14</v>
      </c>
      <c r="E2523" s="1">
        <v>12459</v>
      </c>
      <c r="G2523" s="1">
        <v>0</v>
      </c>
      <c r="H2523" s="1">
        <v>12459</v>
      </c>
    </row>
    <row r="2524" spans="1:8" x14ac:dyDescent="0.25">
      <c r="A2524" t="s">
        <v>479</v>
      </c>
      <c r="B2524">
        <v>103024162</v>
      </c>
      <c r="C2524" t="s">
        <v>11</v>
      </c>
      <c r="D2524" t="s">
        <v>673</v>
      </c>
      <c r="E2524" s="1">
        <v>12459</v>
      </c>
      <c r="F2524" t="s">
        <v>673</v>
      </c>
      <c r="G2524" s="1">
        <v>0</v>
      </c>
      <c r="H2524" s="1">
        <v>12459</v>
      </c>
    </row>
    <row r="2526" spans="1:8" x14ac:dyDescent="0.25">
      <c r="A2526" t="s">
        <v>480</v>
      </c>
      <c r="B2526">
        <v>106338003</v>
      </c>
      <c r="C2526" t="s">
        <v>16</v>
      </c>
      <c r="D2526" t="s">
        <v>14</v>
      </c>
      <c r="E2526" s="1">
        <v>441183</v>
      </c>
      <c r="F2526" t="s">
        <v>14</v>
      </c>
      <c r="G2526" s="1">
        <v>355737.63</v>
      </c>
      <c r="H2526" s="1">
        <v>796920.63</v>
      </c>
    </row>
    <row r="2527" spans="1:8" x14ac:dyDescent="0.25">
      <c r="A2527" t="s">
        <v>480</v>
      </c>
      <c r="B2527">
        <v>106338003</v>
      </c>
      <c r="C2527" t="s">
        <v>42</v>
      </c>
      <c r="F2527" t="s">
        <v>32</v>
      </c>
      <c r="G2527" s="1">
        <v>640870.16</v>
      </c>
      <c r="H2527" s="1">
        <v>640870.16</v>
      </c>
    </row>
    <row r="2528" spans="1:8" x14ac:dyDescent="0.25">
      <c r="A2528" t="s">
        <v>480</v>
      </c>
      <c r="B2528">
        <v>106338003</v>
      </c>
      <c r="C2528" t="s">
        <v>11</v>
      </c>
      <c r="D2528" t="s">
        <v>673</v>
      </c>
      <c r="E2528" s="1">
        <v>441183</v>
      </c>
      <c r="F2528" t="s">
        <v>673</v>
      </c>
      <c r="G2528" s="1">
        <v>996607.79</v>
      </c>
      <c r="H2528" s="1">
        <v>1437790.79</v>
      </c>
    </row>
    <row r="2530" spans="1:8" x14ac:dyDescent="0.25">
      <c r="A2530" t="s">
        <v>481</v>
      </c>
      <c r="B2530">
        <v>128327303</v>
      </c>
      <c r="C2530" t="s">
        <v>16</v>
      </c>
      <c r="D2530" t="s">
        <v>14</v>
      </c>
      <c r="E2530" s="1">
        <v>218571</v>
      </c>
      <c r="F2530" t="s">
        <v>14</v>
      </c>
      <c r="G2530" s="1">
        <v>50000</v>
      </c>
      <c r="H2530" s="1">
        <v>268571</v>
      </c>
    </row>
    <row r="2531" spans="1:8" x14ac:dyDescent="0.25">
      <c r="A2531" t="s">
        <v>481</v>
      </c>
      <c r="B2531">
        <v>128327303</v>
      </c>
      <c r="C2531" t="s">
        <v>11</v>
      </c>
      <c r="D2531" t="s">
        <v>673</v>
      </c>
      <c r="E2531" s="1">
        <v>218571</v>
      </c>
      <c r="F2531" t="s">
        <v>673</v>
      </c>
      <c r="G2531" s="1">
        <v>50000</v>
      </c>
      <c r="H2531" s="1">
        <v>268571</v>
      </c>
    </row>
    <row r="2533" spans="1:8" x14ac:dyDescent="0.25">
      <c r="A2533" t="s">
        <v>482</v>
      </c>
      <c r="B2533">
        <v>103027753</v>
      </c>
      <c r="C2533" t="s">
        <v>18</v>
      </c>
      <c r="D2533" t="s">
        <v>14</v>
      </c>
      <c r="E2533" s="1">
        <v>66366</v>
      </c>
      <c r="F2533" t="s">
        <v>32</v>
      </c>
      <c r="G2533" s="1">
        <v>50000</v>
      </c>
      <c r="H2533" s="1">
        <v>116366</v>
      </c>
    </row>
    <row r="2534" spans="1:8" x14ac:dyDescent="0.25">
      <c r="A2534" t="s">
        <v>482</v>
      </c>
      <c r="B2534">
        <v>103027753</v>
      </c>
      <c r="C2534" t="s">
        <v>11</v>
      </c>
      <c r="D2534" t="s">
        <v>673</v>
      </c>
      <c r="E2534" s="1">
        <v>66366</v>
      </c>
      <c r="F2534" t="s">
        <v>673</v>
      </c>
      <c r="G2534" s="1">
        <v>50000</v>
      </c>
      <c r="H2534" s="1">
        <v>116366</v>
      </c>
    </row>
    <row r="2536" spans="1:8" x14ac:dyDescent="0.25">
      <c r="A2536" t="s">
        <v>483</v>
      </c>
      <c r="B2536">
        <v>122098403</v>
      </c>
      <c r="C2536" t="s">
        <v>16</v>
      </c>
      <c r="D2536" t="s">
        <v>14</v>
      </c>
      <c r="E2536" s="1">
        <v>535278</v>
      </c>
      <c r="F2536" t="s">
        <v>14</v>
      </c>
      <c r="G2536" s="1">
        <v>50000</v>
      </c>
      <c r="H2536" s="1">
        <v>585278</v>
      </c>
    </row>
    <row r="2537" spans="1:8" x14ac:dyDescent="0.25">
      <c r="A2537" t="s">
        <v>483</v>
      </c>
      <c r="B2537">
        <v>122098403</v>
      </c>
      <c r="C2537" t="s">
        <v>11</v>
      </c>
      <c r="D2537" t="s">
        <v>673</v>
      </c>
      <c r="E2537" s="1">
        <v>535278</v>
      </c>
      <c r="F2537" t="s">
        <v>673</v>
      </c>
      <c r="G2537" s="1">
        <v>50000</v>
      </c>
      <c r="H2537" s="1">
        <v>585278</v>
      </c>
    </row>
    <row r="2539" spans="1:8" x14ac:dyDescent="0.25">
      <c r="A2539" t="s">
        <v>484</v>
      </c>
      <c r="B2539">
        <v>125237603</v>
      </c>
      <c r="C2539" t="s">
        <v>21</v>
      </c>
      <c r="D2539" t="s">
        <v>14</v>
      </c>
      <c r="E2539" s="1">
        <v>113925</v>
      </c>
      <c r="F2539" t="s">
        <v>14</v>
      </c>
      <c r="G2539" s="1">
        <v>50000</v>
      </c>
      <c r="H2539" s="1">
        <v>163925</v>
      </c>
    </row>
    <row r="2540" spans="1:8" x14ac:dyDescent="0.25">
      <c r="A2540" t="s">
        <v>484</v>
      </c>
      <c r="B2540">
        <v>125237603</v>
      </c>
      <c r="C2540" t="s">
        <v>11</v>
      </c>
      <c r="D2540" t="s">
        <v>673</v>
      </c>
      <c r="E2540" s="1">
        <v>113925</v>
      </c>
      <c r="F2540" t="s">
        <v>673</v>
      </c>
      <c r="G2540" s="1">
        <v>50000</v>
      </c>
      <c r="H2540" s="1">
        <v>163925</v>
      </c>
    </row>
    <row r="2542" spans="1:8" x14ac:dyDescent="0.25">
      <c r="A2542" t="s">
        <v>485</v>
      </c>
      <c r="B2542">
        <v>114067002</v>
      </c>
      <c r="C2542" t="s">
        <v>37</v>
      </c>
      <c r="D2542" t="s">
        <v>14</v>
      </c>
      <c r="E2542" s="1">
        <v>1378048.3</v>
      </c>
      <c r="F2542" t="s">
        <v>10</v>
      </c>
      <c r="G2542" s="1">
        <v>1778894.38</v>
      </c>
      <c r="H2542" s="1">
        <v>3156942.68</v>
      </c>
    </row>
    <row r="2543" spans="1:8" x14ac:dyDescent="0.25">
      <c r="A2543" t="s">
        <v>485</v>
      </c>
      <c r="B2543">
        <v>114067002</v>
      </c>
      <c r="C2543" t="s">
        <v>16</v>
      </c>
      <c r="D2543" t="s">
        <v>14</v>
      </c>
      <c r="E2543" s="1">
        <v>3407644.7</v>
      </c>
      <c r="F2543" t="s">
        <v>10</v>
      </c>
      <c r="G2543" s="1">
        <v>651785.64</v>
      </c>
      <c r="H2543" s="1">
        <v>4059430.34</v>
      </c>
    </row>
    <row r="2544" spans="1:8" x14ac:dyDescent="0.25">
      <c r="A2544" t="s">
        <v>485</v>
      </c>
      <c r="B2544">
        <v>114067002</v>
      </c>
      <c r="C2544" t="s">
        <v>23</v>
      </c>
      <c r="F2544" t="s">
        <v>14</v>
      </c>
      <c r="G2544" s="1">
        <v>11743591.720000001</v>
      </c>
      <c r="H2544" s="1">
        <v>11743591.720000001</v>
      </c>
    </row>
    <row r="2545" spans="1:8" x14ac:dyDescent="0.25">
      <c r="A2545" t="s">
        <v>485</v>
      </c>
      <c r="B2545">
        <v>114067002</v>
      </c>
      <c r="C2545" t="s">
        <v>24</v>
      </c>
      <c r="F2545" t="s">
        <v>14</v>
      </c>
      <c r="G2545" s="1">
        <v>908216.15</v>
      </c>
      <c r="H2545" s="1">
        <v>908216.15</v>
      </c>
    </row>
    <row r="2546" spans="1:8" x14ac:dyDescent="0.25">
      <c r="A2546" t="s">
        <v>485</v>
      </c>
      <c r="B2546">
        <v>114067002</v>
      </c>
      <c r="C2546" t="s">
        <v>38</v>
      </c>
      <c r="F2546" t="s">
        <v>14</v>
      </c>
      <c r="G2546" s="1">
        <v>1712364.04</v>
      </c>
      <c r="H2546" s="1">
        <v>1712364.04</v>
      </c>
    </row>
    <row r="2547" spans="1:8" x14ac:dyDescent="0.25">
      <c r="A2547" t="s">
        <v>485</v>
      </c>
      <c r="B2547">
        <v>114067002</v>
      </c>
      <c r="C2547" t="s">
        <v>9</v>
      </c>
      <c r="F2547" t="s">
        <v>10</v>
      </c>
      <c r="G2547" s="1">
        <v>40805.26</v>
      </c>
      <c r="H2547" s="1">
        <v>40805.26</v>
      </c>
    </row>
    <row r="2548" spans="1:8" x14ac:dyDescent="0.25">
      <c r="A2548" t="s">
        <v>485</v>
      </c>
      <c r="B2548">
        <v>114067002</v>
      </c>
      <c r="C2548" t="s">
        <v>28</v>
      </c>
      <c r="F2548" t="s">
        <v>14</v>
      </c>
      <c r="G2548" s="1">
        <v>6153782.9000000004</v>
      </c>
      <c r="H2548" s="1">
        <v>6153782.9000000004</v>
      </c>
    </row>
    <row r="2549" spans="1:8" x14ac:dyDescent="0.25">
      <c r="A2549" t="s">
        <v>485</v>
      </c>
      <c r="B2549">
        <v>114067002</v>
      </c>
      <c r="C2549" t="s">
        <v>29</v>
      </c>
      <c r="F2549" t="s">
        <v>14</v>
      </c>
      <c r="G2549" s="1">
        <v>5746507.7800000003</v>
      </c>
      <c r="H2549" s="1">
        <v>5746507.7800000003</v>
      </c>
    </row>
    <row r="2550" spans="1:8" x14ac:dyDescent="0.25">
      <c r="A2550" t="s">
        <v>485</v>
      </c>
      <c r="B2550">
        <v>114067002</v>
      </c>
      <c r="C2550" t="s">
        <v>45</v>
      </c>
      <c r="F2550" t="s">
        <v>10</v>
      </c>
      <c r="G2550" s="1">
        <v>718208.32</v>
      </c>
      <c r="H2550" s="1">
        <v>718208.32</v>
      </c>
    </row>
    <row r="2551" spans="1:8" x14ac:dyDescent="0.25">
      <c r="A2551" t="s">
        <v>485</v>
      </c>
      <c r="B2551">
        <v>114067002</v>
      </c>
      <c r="C2551" t="s">
        <v>30</v>
      </c>
      <c r="F2551" t="s">
        <v>14</v>
      </c>
      <c r="G2551" s="1">
        <v>6178126.0300000003</v>
      </c>
      <c r="H2551" s="1">
        <v>6178126.0300000003</v>
      </c>
    </row>
    <row r="2552" spans="1:8" x14ac:dyDescent="0.25">
      <c r="A2552" t="s">
        <v>485</v>
      </c>
      <c r="B2552">
        <v>114067002</v>
      </c>
      <c r="C2552" t="s">
        <v>33</v>
      </c>
      <c r="F2552" t="s">
        <v>14</v>
      </c>
      <c r="G2552" s="1">
        <v>14147055.130000001</v>
      </c>
      <c r="H2552" s="1">
        <v>14147055.130000001</v>
      </c>
    </row>
    <row r="2553" spans="1:8" x14ac:dyDescent="0.25">
      <c r="A2553" t="s">
        <v>485</v>
      </c>
      <c r="B2553">
        <v>114067002</v>
      </c>
      <c r="C2553" t="s">
        <v>42</v>
      </c>
      <c r="F2553" t="s">
        <v>14</v>
      </c>
      <c r="G2553" s="1">
        <v>1500000</v>
      </c>
      <c r="H2553" s="1">
        <v>1500000</v>
      </c>
    </row>
    <row r="2554" spans="1:8" x14ac:dyDescent="0.25">
      <c r="A2554" t="s">
        <v>485</v>
      </c>
      <c r="B2554">
        <v>114067002</v>
      </c>
      <c r="C2554" t="s">
        <v>11</v>
      </c>
      <c r="D2554" t="s">
        <v>673</v>
      </c>
      <c r="E2554" s="1">
        <v>4785693</v>
      </c>
      <c r="F2554" t="s">
        <v>673</v>
      </c>
      <c r="G2554" s="1">
        <v>51279337.350000009</v>
      </c>
      <c r="H2554" s="1">
        <v>56065030.350000009</v>
      </c>
    </row>
    <row r="2556" spans="1:8" x14ac:dyDescent="0.25">
      <c r="A2556" t="s">
        <v>486</v>
      </c>
      <c r="B2556">
        <v>112675503</v>
      </c>
      <c r="C2556" t="s">
        <v>16</v>
      </c>
      <c r="D2556" t="s">
        <v>14</v>
      </c>
      <c r="E2556" s="1">
        <v>849464</v>
      </c>
      <c r="H2556" s="1">
        <v>849464</v>
      </c>
    </row>
    <row r="2557" spans="1:8" x14ac:dyDescent="0.25">
      <c r="A2557" t="s">
        <v>486</v>
      </c>
      <c r="B2557">
        <v>112675503</v>
      </c>
      <c r="C2557" t="s">
        <v>28</v>
      </c>
      <c r="F2557" t="s">
        <v>14</v>
      </c>
      <c r="G2557" s="1">
        <v>2313123.66</v>
      </c>
      <c r="H2557" s="1">
        <v>2313123.66</v>
      </c>
    </row>
    <row r="2558" spans="1:8" x14ac:dyDescent="0.25">
      <c r="A2558" t="s">
        <v>486</v>
      </c>
      <c r="B2558">
        <v>112675503</v>
      </c>
      <c r="C2558" t="s">
        <v>11</v>
      </c>
      <c r="D2558" t="s">
        <v>673</v>
      </c>
      <c r="E2558" s="1">
        <v>849464</v>
      </c>
      <c r="F2558" t="s">
        <v>673</v>
      </c>
      <c r="G2558" s="1">
        <v>2313123.66</v>
      </c>
      <c r="H2558" s="1">
        <v>3162587.66</v>
      </c>
    </row>
    <row r="2560" spans="1:8" x14ac:dyDescent="0.25">
      <c r="A2560" t="s">
        <v>487</v>
      </c>
      <c r="B2560">
        <v>106168003</v>
      </c>
      <c r="C2560" t="s">
        <v>16</v>
      </c>
      <c r="D2560" t="s">
        <v>14</v>
      </c>
      <c r="E2560" s="1">
        <v>229939</v>
      </c>
      <c r="F2560" t="s">
        <v>10</v>
      </c>
      <c r="G2560" s="1">
        <v>338784.58</v>
      </c>
      <c r="H2560" s="1">
        <v>568723.58000000007</v>
      </c>
    </row>
    <row r="2561" spans="1:8" x14ac:dyDescent="0.25">
      <c r="A2561" t="s">
        <v>487</v>
      </c>
      <c r="B2561">
        <v>106168003</v>
      </c>
      <c r="C2561" t="s">
        <v>18</v>
      </c>
      <c r="F2561" t="s">
        <v>14</v>
      </c>
      <c r="G2561" s="1">
        <v>227056.04</v>
      </c>
      <c r="H2561" s="1">
        <v>227056.04</v>
      </c>
    </row>
    <row r="2562" spans="1:8" x14ac:dyDescent="0.25">
      <c r="A2562" t="s">
        <v>487</v>
      </c>
      <c r="B2562">
        <v>106168003</v>
      </c>
      <c r="C2562" t="s">
        <v>39</v>
      </c>
      <c r="F2562" t="s">
        <v>14</v>
      </c>
      <c r="G2562" s="1">
        <v>107239.77</v>
      </c>
      <c r="H2562" s="1">
        <v>107239.77</v>
      </c>
    </row>
    <row r="2563" spans="1:8" x14ac:dyDescent="0.25">
      <c r="A2563" t="s">
        <v>487</v>
      </c>
      <c r="B2563">
        <v>106168003</v>
      </c>
      <c r="C2563" t="s">
        <v>30</v>
      </c>
      <c r="F2563" t="s">
        <v>14</v>
      </c>
      <c r="G2563" s="1">
        <v>103782.53</v>
      </c>
      <c r="H2563" s="1">
        <v>103782.53</v>
      </c>
    </row>
    <row r="2564" spans="1:8" x14ac:dyDescent="0.25">
      <c r="A2564" t="s">
        <v>487</v>
      </c>
      <c r="B2564">
        <v>106168003</v>
      </c>
      <c r="C2564" t="s">
        <v>11</v>
      </c>
      <c r="D2564" t="s">
        <v>673</v>
      </c>
      <c r="E2564" s="1">
        <v>229939</v>
      </c>
      <c r="F2564" t="s">
        <v>673</v>
      </c>
      <c r="G2564" s="1">
        <v>776862.92</v>
      </c>
      <c r="H2564" s="1">
        <v>1006801.92</v>
      </c>
    </row>
    <row r="2566" spans="1:8" x14ac:dyDescent="0.25">
      <c r="A2566" t="s">
        <v>488</v>
      </c>
      <c r="B2566">
        <v>124153350</v>
      </c>
      <c r="C2566" t="s">
        <v>9</v>
      </c>
      <c r="D2566" t="s">
        <v>14</v>
      </c>
      <c r="E2566" s="1">
        <v>5146.8999999999996</v>
      </c>
      <c r="H2566" s="1">
        <v>5146.8999999999996</v>
      </c>
    </row>
    <row r="2567" spans="1:8" x14ac:dyDescent="0.25">
      <c r="A2567" t="s">
        <v>488</v>
      </c>
      <c r="B2567">
        <v>124153350</v>
      </c>
      <c r="C2567" t="s">
        <v>29</v>
      </c>
      <c r="D2567" t="s">
        <v>14</v>
      </c>
      <c r="E2567" s="1">
        <v>9318.1</v>
      </c>
      <c r="H2567" s="1">
        <v>9318.1</v>
      </c>
    </row>
    <row r="2568" spans="1:8" x14ac:dyDescent="0.25">
      <c r="A2568" t="s">
        <v>488</v>
      </c>
      <c r="B2568">
        <v>124153350</v>
      </c>
      <c r="C2568" t="s">
        <v>11</v>
      </c>
      <c r="D2568" t="s">
        <v>673</v>
      </c>
      <c r="E2568" s="1">
        <v>14465</v>
      </c>
      <c r="F2568" t="s">
        <v>673</v>
      </c>
      <c r="G2568" s="1">
        <v>0</v>
      </c>
      <c r="H2568" s="1">
        <v>14465</v>
      </c>
    </row>
    <row r="2570" spans="1:8" x14ac:dyDescent="0.25">
      <c r="A2570" t="s">
        <v>489</v>
      </c>
      <c r="B2570">
        <v>104435303</v>
      </c>
      <c r="C2570" t="s">
        <v>16</v>
      </c>
      <c r="D2570" t="s">
        <v>10</v>
      </c>
      <c r="E2570" s="1">
        <v>238412</v>
      </c>
      <c r="F2570" t="s">
        <v>10</v>
      </c>
      <c r="G2570" s="1">
        <v>112391.07</v>
      </c>
      <c r="H2570" s="1">
        <v>350803.07</v>
      </c>
    </row>
    <row r="2571" spans="1:8" x14ac:dyDescent="0.25">
      <c r="A2571" t="s">
        <v>489</v>
      </c>
      <c r="B2571">
        <v>104435303</v>
      </c>
      <c r="C2571" t="s">
        <v>11</v>
      </c>
      <c r="D2571" t="s">
        <v>673</v>
      </c>
      <c r="E2571" s="1">
        <v>238412</v>
      </c>
      <c r="F2571" t="s">
        <v>673</v>
      </c>
      <c r="G2571" s="1">
        <v>112391.07</v>
      </c>
      <c r="H2571" s="1">
        <v>350803.07</v>
      </c>
    </row>
    <row r="2573" spans="1:8" x14ac:dyDescent="0.25">
      <c r="A2573" t="s">
        <v>490</v>
      </c>
      <c r="B2573">
        <v>126510008</v>
      </c>
      <c r="C2573" t="s">
        <v>39</v>
      </c>
      <c r="D2573" t="s">
        <v>14</v>
      </c>
      <c r="E2573" s="1">
        <v>37422</v>
      </c>
      <c r="H2573" s="1">
        <v>37422</v>
      </c>
    </row>
    <row r="2574" spans="1:8" x14ac:dyDescent="0.25">
      <c r="A2574" t="s">
        <v>490</v>
      </c>
      <c r="B2574">
        <v>126510008</v>
      </c>
      <c r="C2574" t="s">
        <v>11</v>
      </c>
      <c r="D2574" t="s">
        <v>673</v>
      </c>
      <c r="E2574" s="1">
        <v>37422</v>
      </c>
      <c r="F2574" t="s">
        <v>673</v>
      </c>
      <c r="G2574" s="1">
        <v>0</v>
      </c>
      <c r="H2574" s="1">
        <v>37422</v>
      </c>
    </row>
    <row r="2576" spans="1:8" x14ac:dyDescent="0.25">
      <c r="A2576" t="s">
        <v>491</v>
      </c>
      <c r="B2576">
        <v>108116503</v>
      </c>
      <c r="C2576" t="s">
        <v>16</v>
      </c>
      <c r="D2576" t="s">
        <v>14</v>
      </c>
      <c r="E2576" s="1">
        <v>138845</v>
      </c>
      <c r="F2576" t="s">
        <v>14</v>
      </c>
      <c r="G2576" s="1">
        <v>449002.12</v>
      </c>
      <c r="H2576" s="1">
        <v>587847.12</v>
      </c>
    </row>
    <row r="2577" spans="1:8" x14ac:dyDescent="0.25">
      <c r="A2577" t="s">
        <v>491</v>
      </c>
      <c r="B2577">
        <v>108116503</v>
      </c>
      <c r="C2577" t="s">
        <v>27</v>
      </c>
      <c r="F2577" t="s">
        <v>14</v>
      </c>
      <c r="G2577" s="1">
        <v>48018.99</v>
      </c>
      <c r="H2577" s="1">
        <v>48018.99</v>
      </c>
    </row>
    <row r="2578" spans="1:8" x14ac:dyDescent="0.25">
      <c r="A2578" t="s">
        <v>491</v>
      </c>
      <c r="B2578">
        <v>108116503</v>
      </c>
      <c r="C2578" t="s">
        <v>11</v>
      </c>
      <c r="D2578" t="s">
        <v>673</v>
      </c>
      <c r="E2578" s="1">
        <v>138845</v>
      </c>
      <c r="F2578" t="s">
        <v>673</v>
      </c>
      <c r="G2578" s="1">
        <v>497021.11</v>
      </c>
      <c r="H2578" s="1">
        <v>635866.11</v>
      </c>
    </row>
    <row r="2580" spans="1:8" x14ac:dyDescent="0.25">
      <c r="A2580" t="s">
        <v>492</v>
      </c>
      <c r="B2580">
        <v>109246003</v>
      </c>
      <c r="C2580" t="s">
        <v>27</v>
      </c>
      <c r="D2580" t="s">
        <v>14</v>
      </c>
      <c r="E2580" s="1">
        <v>94000</v>
      </c>
      <c r="H2580" s="1">
        <v>94000</v>
      </c>
    </row>
    <row r="2581" spans="1:8" x14ac:dyDescent="0.25">
      <c r="A2581" t="s">
        <v>492</v>
      </c>
      <c r="B2581">
        <v>109246003</v>
      </c>
      <c r="C2581" t="s">
        <v>18</v>
      </c>
      <c r="D2581" t="s">
        <v>14</v>
      </c>
      <c r="E2581" s="1">
        <v>65261</v>
      </c>
      <c r="F2581" t="s">
        <v>14</v>
      </c>
      <c r="G2581" s="1">
        <v>94739</v>
      </c>
      <c r="H2581" s="1">
        <v>160000</v>
      </c>
    </row>
    <row r="2582" spans="1:8" x14ac:dyDescent="0.25">
      <c r="A2582" t="s">
        <v>492</v>
      </c>
      <c r="B2582">
        <v>109246003</v>
      </c>
      <c r="C2582" t="s">
        <v>28</v>
      </c>
      <c r="F2582" t="s">
        <v>14</v>
      </c>
      <c r="G2582" s="1">
        <v>35261</v>
      </c>
      <c r="H2582" s="1">
        <v>35261</v>
      </c>
    </row>
    <row r="2583" spans="1:8" x14ac:dyDescent="0.25">
      <c r="A2583" t="s">
        <v>492</v>
      </c>
      <c r="B2583">
        <v>109246003</v>
      </c>
      <c r="C2583" t="s">
        <v>29</v>
      </c>
      <c r="F2583" t="s">
        <v>10</v>
      </c>
      <c r="G2583" s="1">
        <v>20000</v>
      </c>
      <c r="H2583" s="1">
        <v>20000</v>
      </c>
    </row>
    <row r="2584" spans="1:8" x14ac:dyDescent="0.25">
      <c r="A2584" t="s">
        <v>492</v>
      </c>
      <c r="B2584">
        <v>109246003</v>
      </c>
      <c r="C2584" t="s">
        <v>40</v>
      </c>
      <c r="F2584" t="s">
        <v>14</v>
      </c>
      <c r="G2584" s="1">
        <v>40000</v>
      </c>
      <c r="H2584" s="1">
        <v>40000</v>
      </c>
    </row>
    <row r="2585" spans="1:8" x14ac:dyDescent="0.25">
      <c r="A2585" t="s">
        <v>492</v>
      </c>
      <c r="B2585">
        <v>109246003</v>
      </c>
      <c r="C2585" t="s">
        <v>42</v>
      </c>
      <c r="F2585" t="s">
        <v>14</v>
      </c>
      <c r="G2585" s="1">
        <v>79459.009999999995</v>
      </c>
      <c r="H2585" s="1">
        <v>79459.009999999995</v>
      </c>
    </row>
    <row r="2586" spans="1:8" x14ac:dyDescent="0.25">
      <c r="A2586" t="s">
        <v>492</v>
      </c>
      <c r="B2586">
        <v>109246003</v>
      </c>
      <c r="C2586" t="s">
        <v>11</v>
      </c>
      <c r="D2586" t="s">
        <v>673</v>
      </c>
      <c r="E2586" s="1">
        <v>159261</v>
      </c>
      <c r="F2586" t="s">
        <v>673</v>
      </c>
      <c r="G2586" s="1">
        <v>269459.01</v>
      </c>
      <c r="H2586" s="1">
        <v>428720.01</v>
      </c>
    </row>
    <row r="2588" spans="1:8" x14ac:dyDescent="0.25">
      <c r="A2588" t="s">
        <v>493</v>
      </c>
      <c r="B2588">
        <v>125237702</v>
      </c>
      <c r="C2588" t="s">
        <v>16</v>
      </c>
      <c r="D2588" t="s">
        <v>14</v>
      </c>
      <c r="E2588" s="1">
        <v>305502.49</v>
      </c>
      <c r="H2588" s="1">
        <v>305502.49</v>
      </c>
    </row>
    <row r="2589" spans="1:8" x14ac:dyDescent="0.25">
      <c r="A2589" t="s">
        <v>493</v>
      </c>
      <c r="B2589">
        <v>125237702</v>
      </c>
      <c r="C2589" t="s">
        <v>27</v>
      </c>
      <c r="D2589" t="s">
        <v>14</v>
      </c>
      <c r="E2589" s="1">
        <v>401654.99</v>
      </c>
      <c r="H2589" s="1">
        <v>401654.99</v>
      </c>
    </row>
    <row r="2590" spans="1:8" x14ac:dyDescent="0.25">
      <c r="A2590" t="s">
        <v>493</v>
      </c>
      <c r="B2590">
        <v>125237702</v>
      </c>
      <c r="C2590" t="s">
        <v>18</v>
      </c>
      <c r="D2590" t="s">
        <v>10</v>
      </c>
      <c r="E2590" s="1">
        <v>54285</v>
      </c>
      <c r="H2590" s="1">
        <v>54285</v>
      </c>
    </row>
    <row r="2591" spans="1:8" x14ac:dyDescent="0.25">
      <c r="A2591" t="s">
        <v>493</v>
      </c>
      <c r="B2591">
        <v>125237702</v>
      </c>
      <c r="C2591" t="s">
        <v>29</v>
      </c>
      <c r="D2591" t="s">
        <v>10</v>
      </c>
      <c r="E2591" s="1">
        <v>277652.52</v>
      </c>
      <c r="H2591" s="1">
        <v>277652.52</v>
      </c>
    </row>
    <row r="2592" spans="1:8" x14ac:dyDescent="0.25">
      <c r="A2592" t="s">
        <v>493</v>
      </c>
      <c r="B2592">
        <v>125237702</v>
      </c>
      <c r="C2592" t="s">
        <v>11</v>
      </c>
      <c r="D2592" t="s">
        <v>673</v>
      </c>
      <c r="E2592" s="1">
        <v>1039095</v>
      </c>
      <c r="F2592" t="s">
        <v>673</v>
      </c>
      <c r="G2592" s="1">
        <v>0</v>
      </c>
      <c r="H2592" s="1">
        <v>1039095</v>
      </c>
    </row>
    <row r="2594" spans="1:8" x14ac:dyDescent="0.25">
      <c r="A2594" t="s">
        <v>494</v>
      </c>
      <c r="B2594">
        <v>101637002</v>
      </c>
      <c r="C2594" t="s">
        <v>16</v>
      </c>
      <c r="D2594" t="s">
        <v>14</v>
      </c>
      <c r="E2594" s="1">
        <v>540337</v>
      </c>
      <c r="F2594" t="s">
        <v>14</v>
      </c>
      <c r="G2594" s="1">
        <v>328085.71999999997</v>
      </c>
      <c r="H2594" s="1">
        <v>868422.72</v>
      </c>
    </row>
    <row r="2595" spans="1:8" x14ac:dyDescent="0.25">
      <c r="A2595" t="s">
        <v>494</v>
      </c>
      <c r="B2595">
        <v>101637002</v>
      </c>
      <c r="C2595" t="s">
        <v>23</v>
      </c>
      <c r="F2595" t="s">
        <v>14</v>
      </c>
      <c r="G2595" s="1">
        <v>271819.51</v>
      </c>
      <c r="H2595" s="1">
        <v>271819.51</v>
      </c>
    </row>
    <row r="2596" spans="1:8" x14ac:dyDescent="0.25">
      <c r="A2596" t="s">
        <v>494</v>
      </c>
      <c r="B2596">
        <v>101637002</v>
      </c>
      <c r="C2596" t="s">
        <v>24</v>
      </c>
      <c r="F2596" t="s">
        <v>14</v>
      </c>
      <c r="G2596" s="1">
        <v>45625</v>
      </c>
      <c r="H2596" s="1">
        <v>45625</v>
      </c>
    </row>
    <row r="2597" spans="1:8" x14ac:dyDescent="0.25">
      <c r="A2597" t="s">
        <v>494</v>
      </c>
      <c r="B2597">
        <v>101637002</v>
      </c>
      <c r="C2597" t="s">
        <v>29</v>
      </c>
      <c r="F2597" t="s">
        <v>14</v>
      </c>
      <c r="G2597" s="1">
        <v>283005.87</v>
      </c>
      <c r="H2597" s="1">
        <v>283005.87</v>
      </c>
    </row>
    <row r="2598" spans="1:8" x14ac:dyDescent="0.25">
      <c r="A2598" t="s">
        <v>494</v>
      </c>
      <c r="B2598">
        <v>101637002</v>
      </c>
      <c r="C2598" t="s">
        <v>30</v>
      </c>
      <c r="F2598" t="s">
        <v>14</v>
      </c>
      <c r="G2598" s="1">
        <v>212043.95</v>
      </c>
      <c r="H2598" s="1">
        <v>212043.95</v>
      </c>
    </row>
    <row r="2599" spans="1:8" x14ac:dyDescent="0.25">
      <c r="A2599" t="s">
        <v>494</v>
      </c>
      <c r="B2599">
        <v>101637002</v>
      </c>
      <c r="C2599" t="s">
        <v>33</v>
      </c>
      <c r="F2599" t="s">
        <v>14</v>
      </c>
      <c r="G2599" s="1">
        <v>430728.51</v>
      </c>
      <c r="H2599" s="1">
        <v>430728.51</v>
      </c>
    </row>
    <row r="2600" spans="1:8" x14ac:dyDescent="0.25">
      <c r="A2600" t="s">
        <v>494</v>
      </c>
      <c r="B2600">
        <v>101637002</v>
      </c>
      <c r="C2600" t="s">
        <v>42</v>
      </c>
      <c r="F2600" t="s">
        <v>14</v>
      </c>
      <c r="G2600" s="1">
        <v>1225882</v>
      </c>
      <c r="H2600" s="1">
        <v>1225882</v>
      </c>
    </row>
    <row r="2601" spans="1:8" x14ac:dyDescent="0.25">
      <c r="A2601" t="s">
        <v>494</v>
      </c>
      <c r="B2601">
        <v>101637002</v>
      </c>
      <c r="C2601" t="s">
        <v>11</v>
      </c>
      <c r="D2601" t="s">
        <v>673</v>
      </c>
      <c r="E2601" s="1">
        <v>540337</v>
      </c>
      <c r="F2601" t="s">
        <v>673</v>
      </c>
      <c r="G2601" s="1">
        <v>2797190.56</v>
      </c>
      <c r="H2601" s="1">
        <v>3337527.56</v>
      </c>
    </row>
    <row r="2603" spans="1:8" x14ac:dyDescent="0.25">
      <c r="A2603" t="s">
        <v>495</v>
      </c>
      <c r="B2603">
        <v>128321103</v>
      </c>
      <c r="C2603" t="s">
        <v>42</v>
      </c>
      <c r="D2603" t="s">
        <v>32</v>
      </c>
      <c r="E2603" s="1">
        <v>328088</v>
      </c>
      <c r="F2603" t="s">
        <v>32</v>
      </c>
      <c r="G2603" s="1">
        <v>50000</v>
      </c>
      <c r="H2603" s="1">
        <v>378088</v>
      </c>
    </row>
    <row r="2604" spans="1:8" x14ac:dyDescent="0.25">
      <c r="A2604" t="s">
        <v>495</v>
      </c>
      <c r="B2604">
        <v>128321103</v>
      </c>
      <c r="C2604" t="s">
        <v>11</v>
      </c>
      <c r="D2604" t="s">
        <v>673</v>
      </c>
      <c r="E2604" s="1">
        <v>328088</v>
      </c>
      <c r="F2604" t="s">
        <v>673</v>
      </c>
      <c r="G2604" s="1">
        <v>50000</v>
      </c>
      <c r="H2604" s="1">
        <v>378088</v>
      </c>
    </row>
    <row r="2606" spans="1:8" x14ac:dyDescent="0.25">
      <c r="A2606" t="s">
        <v>496</v>
      </c>
      <c r="B2606">
        <v>127045853</v>
      </c>
      <c r="C2606" t="s">
        <v>16</v>
      </c>
      <c r="D2606" t="s">
        <v>14</v>
      </c>
      <c r="E2606" s="1">
        <v>289853</v>
      </c>
      <c r="F2606" t="s">
        <v>14</v>
      </c>
      <c r="G2606" s="1">
        <v>346458.82</v>
      </c>
      <c r="H2606" s="1">
        <v>636311.82000000007</v>
      </c>
    </row>
    <row r="2607" spans="1:8" x14ac:dyDescent="0.25">
      <c r="A2607" t="s">
        <v>496</v>
      </c>
      <c r="B2607">
        <v>127045853</v>
      </c>
      <c r="C2607" t="s">
        <v>11</v>
      </c>
      <c r="D2607" t="s">
        <v>673</v>
      </c>
      <c r="E2607" s="1">
        <v>289853</v>
      </c>
      <c r="F2607" t="s">
        <v>673</v>
      </c>
      <c r="G2607" s="1">
        <v>346458.82</v>
      </c>
      <c r="H2607" s="1">
        <v>636311.82000000007</v>
      </c>
    </row>
    <row r="2609" spans="1:8" x14ac:dyDescent="0.25">
      <c r="A2609" t="s">
        <v>497</v>
      </c>
      <c r="B2609">
        <v>119357003</v>
      </c>
      <c r="C2609" t="s">
        <v>16</v>
      </c>
      <c r="D2609" t="s">
        <v>14</v>
      </c>
      <c r="E2609" s="1">
        <v>222157</v>
      </c>
      <c r="F2609" t="s">
        <v>14</v>
      </c>
      <c r="G2609" s="1">
        <v>519019</v>
      </c>
      <c r="H2609" s="1">
        <v>741176</v>
      </c>
    </row>
    <row r="2610" spans="1:8" x14ac:dyDescent="0.25">
      <c r="A2610" t="s">
        <v>497</v>
      </c>
      <c r="B2610">
        <v>119357003</v>
      </c>
      <c r="C2610" t="s">
        <v>27</v>
      </c>
      <c r="F2610" t="s">
        <v>14</v>
      </c>
      <c r="G2610" s="1">
        <v>1856298.09</v>
      </c>
      <c r="H2610" s="1">
        <v>1856298.09</v>
      </c>
    </row>
    <row r="2611" spans="1:8" x14ac:dyDescent="0.25">
      <c r="A2611" t="s">
        <v>497</v>
      </c>
      <c r="B2611">
        <v>119357003</v>
      </c>
      <c r="C2611" t="s">
        <v>11</v>
      </c>
      <c r="D2611" t="s">
        <v>673</v>
      </c>
      <c r="E2611" s="1">
        <v>222157</v>
      </c>
      <c r="F2611" t="s">
        <v>673</v>
      </c>
      <c r="G2611" s="1">
        <v>2375317.09</v>
      </c>
      <c r="H2611" s="1">
        <v>2597474.09</v>
      </c>
    </row>
    <row r="2613" spans="1:8" x14ac:dyDescent="0.25">
      <c r="A2613" t="s">
        <v>498</v>
      </c>
      <c r="B2613">
        <v>103028203</v>
      </c>
      <c r="C2613" t="s">
        <v>16</v>
      </c>
      <c r="D2613" t="s">
        <v>14</v>
      </c>
      <c r="E2613" s="1">
        <v>126151</v>
      </c>
      <c r="F2613" t="s">
        <v>14</v>
      </c>
      <c r="G2613" s="1">
        <v>50000</v>
      </c>
      <c r="H2613" s="1">
        <v>176151</v>
      </c>
    </row>
    <row r="2614" spans="1:8" x14ac:dyDescent="0.25">
      <c r="A2614" t="s">
        <v>498</v>
      </c>
      <c r="B2614">
        <v>103028203</v>
      </c>
      <c r="C2614" t="s">
        <v>11</v>
      </c>
      <c r="D2614" t="s">
        <v>673</v>
      </c>
      <c r="E2614" s="1">
        <v>126151</v>
      </c>
      <c r="F2614" t="s">
        <v>673</v>
      </c>
      <c r="G2614" s="1">
        <v>50000</v>
      </c>
      <c r="H2614" s="1">
        <v>176151</v>
      </c>
    </row>
    <row r="2616" spans="1:8" x14ac:dyDescent="0.25">
      <c r="A2616" t="s">
        <v>499</v>
      </c>
      <c r="B2616">
        <v>105252920</v>
      </c>
      <c r="C2616" t="s">
        <v>93</v>
      </c>
      <c r="D2616" t="s">
        <v>14</v>
      </c>
      <c r="E2616" s="1">
        <v>32831</v>
      </c>
      <c r="H2616" s="1">
        <v>32831</v>
      </c>
    </row>
    <row r="2617" spans="1:8" x14ac:dyDescent="0.25">
      <c r="A2617" t="s">
        <v>499</v>
      </c>
      <c r="B2617">
        <v>105252920</v>
      </c>
      <c r="C2617" t="s">
        <v>11</v>
      </c>
      <c r="D2617" t="s">
        <v>673</v>
      </c>
      <c r="E2617" s="1">
        <v>32831</v>
      </c>
      <c r="F2617" t="s">
        <v>673</v>
      </c>
      <c r="G2617" s="1">
        <v>0</v>
      </c>
      <c r="H2617" s="1">
        <v>32831</v>
      </c>
    </row>
    <row r="2619" spans="1:8" x14ac:dyDescent="0.25">
      <c r="A2619" t="s">
        <v>500</v>
      </c>
      <c r="B2619">
        <v>121393330</v>
      </c>
      <c r="C2619" t="s">
        <v>16</v>
      </c>
      <c r="D2619" t="s">
        <v>14</v>
      </c>
      <c r="E2619" s="1">
        <v>2025</v>
      </c>
      <c r="H2619" s="1">
        <v>2025</v>
      </c>
    </row>
    <row r="2620" spans="1:8" x14ac:dyDescent="0.25">
      <c r="A2620" t="s">
        <v>500</v>
      </c>
      <c r="B2620">
        <v>121393330</v>
      </c>
      <c r="C2620" t="s">
        <v>24</v>
      </c>
      <c r="D2620" t="s">
        <v>10</v>
      </c>
      <c r="E2620" s="1">
        <v>1363.2</v>
      </c>
      <c r="H2620" s="1">
        <v>1363.2</v>
      </c>
    </row>
    <row r="2621" spans="1:8" x14ac:dyDescent="0.25">
      <c r="A2621" t="s">
        <v>500</v>
      </c>
      <c r="B2621">
        <v>121393330</v>
      </c>
      <c r="C2621" t="s">
        <v>18</v>
      </c>
      <c r="D2621" t="s">
        <v>14</v>
      </c>
      <c r="E2621" s="1">
        <v>3813</v>
      </c>
      <c r="H2621" s="1">
        <v>3813</v>
      </c>
    </row>
    <row r="2622" spans="1:8" x14ac:dyDescent="0.25">
      <c r="A2622" t="s">
        <v>500</v>
      </c>
      <c r="B2622">
        <v>121393330</v>
      </c>
      <c r="C2622" t="s">
        <v>38</v>
      </c>
      <c r="D2622" t="s">
        <v>14</v>
      </c>
      <c r="E2622" s="1">
        <v>1395.74</v>
      </c>
      <c r="H2622" s="1">
        <v>1395.74</v>
      </c>
    </row>
    <row r="2623" spans="1:8" x14ac:dyDescent="0.25">
      <c r="A2623" t="s">
        <v>500</v>
      </c>
      <c r="B2623">
        <v>121393330</v>
      </c>
      <c r="C2623" t="s">
        <v>9</v>
      </c>
      <c r="D2623" t="s">
        <v>14</v>
      </c>
      <c r="E2623" s="1">
        <v>1770</v>
      </c>
      <c r="H2623" s="1">
        <v>1770</v>
      </c>
    </row>
    <row r="2624" spans="1:8" x14ac:dyDescent="0.25">
      <c r="A2624" t="s">
        <v>500</v>
      </c>
      <c r="B2624">
        <v>121393330</v>
      </c>
      <c r="C2624" t="s">
        <v>29</v>
      </c>
      <c r="D2624" t="s">
        <v>32</v>
      </c>
      <c r="E2624" s="1">
        <v>3659.58</v>
      </c>
      <c r="H2624" s="1">
        <v>3659.58</v>
      </c>
    </row>
    <row r="2625" spans="1:8" x14ac:dyDescent="0.25">
      <c r="A2625" t="s">
        <v>500</v>
      </c>
      <c r="B2625">
        <v>121393330</v>
      </c>
      <c r="C2625" t="s">
        <v>21</v>
      </c>
      <c r="D2625" t="s">
        <v>14</v>
      </c>
      <c r="E2625" s="1">
        <v>8954.42</v>
      </c>
      <c r="H2625" s="1">
        <v>8954.42</v>
      </c>
    </row>
    <row r="2626" spans="1:8" x14ac:dyDescent="0.25">
      <c r="A2626" t="s">
        <v>500</v>
      </c>
      <c r="B2626">
        <v>121393330</v>
      </c>
      <c r="C2626" t="s">
        <v>46</v>
      </c>
      <c r="D2626" t="s">
        <v>14</v>
      </c>
      <c r="E2626" s="1">
        <v>5565.06</v>
      </c>
      <c r="H2626" s="1">
        <v>5565.06</v>
      </c>
    </row>
    <row r="2627" spans="1:8" x14ac:dyDescent="0.25">
      <c r="A2627" t="s">
        <v>500</v>
      </c>
      <c r="B2627">
        <v>121393330</v>
      </c>
      <c r="C2627" t="s">
        <v>11</v>
      </c>
      <c r="D2627" t="s">
        <v>673</v>
      </c>
      <c r="E2627" s="1">
        <v>28546</v>
      </c>
      <c r="F2627" t="s">
        <v>673</v>
      </c>
      <c r="G2627" s="1">
        <v>0</v>
      </c>
      <c r="H2627" s="1">
        <v>28546</v>
      </c>
    </row>
    <row r="2629" spans="1:8" x14ac:dyDescent="0.25">
      <c r="A2629" t="s">
        <v>501</v>
      </c>
      <c r="B2629">
        <v>127046903</v>
      </c>
      <c r="C2629" t="s">
        <v>23</v>
      </c>
      <c r="D2629" t="s">
        <v>10</v>
      </c>
      <c r="E2629" s="1">
        <v>183274</v>
      </c>
      <c r="F2629" t="s">
        <v>10</v>
      </c>
      <c r="G2629" s="1">
        <v>50000</v>
      </c>
      <c r="H2629" s="1">
        <v>233274</v>
      </c>
    </row>
    <row r="2630" spans="1:8" x14ac:dyDescent="0.25">
      <c r="A2630" t="s">
        <v>501</v>
      </c>
      <c r="B2630">
        <v>127046903</v>
      </c>
      <c r="C2630" t="s">
        <v>11</v>
      </c>
      <c r="D2630" t="s">
        <v>673</v>
      </c>
      <c r="E2630" s="1">
        <v>183274</v>
      </c>
      <c r="F2630" t="s">
        <v>673</v>
      </c>
      <c r="G2630" s="1">
        <v>50000</v>
      </c>
      <c r="H2630" s="1">
        <v>233274</v>
      </c>
    </row>
    <row r="2632" spans="1:8" x14ac:dyDescent="0.25">
      <c r="A2632" t="s">
        <v>502</v>
      </c>
      <c r="B2632">
        <v>108566303</v>
      </c>
      <c r="C2632" t="s">
        <v>16</v>
      </c>
      <c r="D2632" t="s">
        <v>14</v>
      </c>
      <c r="E2632" s="1">
        <v>73578</v>
      </c>
      <c r="F2632" t="s">
        <v>14</v>
      </c>
      <c r="G2632" s="1">
        <v>23410.639999999999</v>
      </c>
      <c r="H2632" s="1">
        <v>96988.64</v>
      </c>
    </row>
    <row r="2633" spans="1:8" x14ac:dyDescent="0.25">
      <c r="A2633" t="s">
        <v>502</v>
      </c>
      <c r="B2633">
        <v>108566303</v>
      </c>
      <c r="C2633" t="s">
        <v>27</v>
      </c>
      <c r="F2633" t="s">
        <v>14</v>
      </c>
      <c r="G2633" s="1">
        <v>133991.76</v>
      </c>
      <c r="H2633" s="1">
        <v>133991.76</v>
      </c>
    </row>
    <row r="2634" spans="1:8" x14ac:dyDescent="0.25">
      <c r="A2634" t="s">
        <v>502</v>
      </c>
      <c r="B2634">
        <v>108566303</v>
      </c>
      <c r="C2634" t="s">
        <v>42</v>
      </c>
      <c r="F2634" t="s">
        <v>32</v>
      </c>
      <c r="G2634" s="1">
        <v>55250.74</v>
      </c>
      <c r="H2634" s="1">
        <v>55250.74</v>
      </c>
    </row>
    <row r="2635" spans="1:8" x14ac:dyDescent="0.25">
      <c r="A2635" t="s">
        <v>502</v>
      </c>
      <c r="B2635">
        <v>108566303</v>
      </c>
      <c r="C2635" t="s">
        <v>11</v>
      </c>
      <c r="D2635" t="s">
        <v>673</v>
      </c>
      <c r="E2635" s="1">
        <v>73578</v>
      </c>
      <c r="F2635" t="s">
        <v>673</v>
      </c>
      <c r="G2635" s="1">
        <v>212653.14</v>
      </c>
      <c r="H2635" s="1">
        <v>286231.14</v>
      </c>
    </row>
    <row r="2637" spans="1:8" x14ac:dyDescent="0.25">
      <c r="A2637" t="s">
        <v>503</v>
      </c>
      <c r="B2637">
        <v>125237903</v>
      </c>
      <c r="C2637" t="s">
        <v>16</v>
      </c>
      <c r="F2637" t="s">
        <v>32</v>
      </c>
      <c r="G2637" s="1">
        <v>11753.19</v>
      </c>
      <c r="H2637" s="1">
        <v>11753.19</v>
      </c>
    </row>
    <row r="2638" spans="1:8" x14ac:dyDescent="0.25">
      <c r="A2638" t="s">
        <v>503</v>
      </c>
      <c r="B2638">
        <v>125237903</v>
      </c>
      <c r="C2638" t="s">
        <v>23</v>
      </c>
      <c r="D2638" t="s">
        <v>14</v>
      </c>
      <c r="E2638" s="1">
        <v>38667</v>
      </c>
      <c r="F2638" t="s">
        <v>10</v>
      </c>
      <c r="G2638" s="1">
        <v>8833</v>
      </c>
      <c r="H2638" s="1">
        <v>47500</v>
      </c>
    </row>
    <row r="2639" spans="1:8" x14ac:dyDescent="0.25">
      <c r="A2639" t="s">
        <v>503</v>
      </c>
      <c r="B2639">
        <v>125237903</v>
      </c>
      <c r="C2639" t="s">
        <v>24</v>
      </c>
      <c r="D2639" t="s">
        <v>14</v>
      </c>
      <c r="E2639" s="1">
        <v>12000.61</v>
      </c>
      <c r="H2639" s="1">
        <v>12000.61</v>
      </c>
    </row>
    <row r="2640" spans="1:8" x14ac:dyDescent="0.25">
      <c r="A2640" t="s">
        <v>503</v>
      </c>
      <c r="B2640">
        <v>125237903</v>
      </c>
      <c r="C2640" t="s">
        <v>40</v>
      </c>
      <c r="D2640" t="s">
        <v>14</v>
      </c>
      <c r="E2640" s="1">
        <v>89590.39</v>
      </c>
      <c r="F2640" t="s">
        <v>10</v>
      </c>
      <c r="G2640" s="1">
        <v>18068.810000000001</v>
      </c>
      <c r="H2640" s="1">
        <v>107659.2</v>
      </c>
    </row>
    <row r="2641" spans="1:8" x14ac:dyDescent="0.25">
      <c r="A2641" t="s">
        <v>503</v>
      </c>
      <c r="B2641">
        <v>125237903</v>
      </c>
      <c r="C2641" t="s">
        <v>46</v>
      </c>
      <c r="F2641" t="s">
        <v>32</v>
      </c>
      <c r="G2641" s="1">
        <v>11345</v>
      </c>
      <c r="H2641" s="1">
        <v>11345</v>
      </c>
    </row>
    <row r="2642" spans="1:8" x14ac:dyDescent="0.25">
      <c r="A2642" t="s">
        <v>503</v>
      </c>
      <c r="B2642">
        <v>125237903</v>
      </c>
      <c r="C2642" t="s">
        <v>11</v>
      </c>
      <c r="D2642" t="s">
        <v>673</v>
      </c>
      <c r="E2642" s="1">
        <v>140258</v>
      </c>
      <c r="F2642" t="s">
        <v>673</v>
      </c>
      <c r="G2642" s="1">
        <v>50000</v>
      </c>
      <c r="H2642" s="1">
        <v>190258</v>
      </c>
    </row>
    <row r="2644" spans="1:8" x14ac:dyDescent="0.25">
      <c r="A2644" t="s">
        <v>504</v>
      </c>
      <c r="B2644">
        <v>126510001</v>
      </c>
      <c r="C2644" t="s">
        <v>16</v>
      </c>
      <c r="D2644" t="s">
        <v>14</v>
      </c>
      <c r="E2644" s="1">
        <v>41095</v>
      </c>
      <c r="H2644" s="1">
        <v>41095</v>
      </c>
    </row>
    <row r="2645" spans="1:8" x14ac:dyDescent="0.25">
      <c r="A2645" t="s">
        <v>504</v>
      </c>
      <c r="B2645">
        <v>126510001</v>
      </c>
      <c r="C2645" t="s">
        <v>11</v>
      </c>
      <c r="D2645" t="s">
        <v>673</v>
      </c>
      <c r="E2645" s="1">
        <v>41095</v>
      </c>
      <c r="F2645" t="s">
        <v>673</v>
      </c>
      <c r="G2645" s="1">
        <v>0</v>
      </c>
      <c r="H2645" s="1">
        <v>41095</v>
      </c>
    </row>
    <row r="2647" spans="1:8" x14ac:dyDescent="0.25">
      <c r="A2647" t="s">
        <v>505</v>
      </c>
      <c r="B2647">
        <v>129546803</v>
      </c>
      <c r="C2647" t="s">
        <v>16</v>
      </c>
      <c r="D2647" t="s">
        <v>14</v>
      </c>
      <c r="E2647" s="1">
        <v>134649</v>
      </c>
      <c r="F2647" t="s">
        <v>14</v>
      </c>
      <c r="G2647" s="1">
        <v>131371.41</v>
      </c>
      <c r="H2647" s="1">
        <v>266020.40999999997</v>
      </c>
    </row>
    <row r="2648" spans="1:8" x14ac:dyDescent="0.25">
      <c r="A2648" t="s">
        <v>505</v>
      </c>
      <c r="B2648">
        <v>129546803</v>
      </c>
      <c r="C2648" t="s">
        <v>13</v>
      </c>
      <c r="F2648" t="s">
        <v>14</v>
      </c>
      <c r="G2648" s="1">
        <v>54733.73</v>
      </c>
      <c r="H2648" s="1">
        <v>54733.73</v>
      </c>
    </row>
    <row r="2649" spans="1:8" x14ac:dyDescent="0.25">
      <c r="A2649" t="s">
        <v>505</v>
      </c>
      <c r="B2649">
        <v>129546803</v>
      </c>
      <c r="C2649" t="s">
        <v>27</v>
      </c>
      <c r="F2649" t="s">
        <v>14</v>
      </c>
      <c r="G2649" s="1">
        <v>200629.92</v>
      </c>
      <c r="H2649" s="1">
        <v>200629.92</v>
      </c>
    </row>
    <row r="2650" spans="1:8" x14ac:dyDescent="0.25">
      <c r="A2650" t="s">
        <v>505</v>
      </c>
      <c r="B2650">
        <v>129546803</v>
      </c>
      <c r="C2650" t="s">
        <v>18</v>
      </c>
      <c r="F2650" t="s">
        <v>14</v>
      </c>
      <c r="G2650" s="1">
        <v>186795.45</v>
      </c>
      <c r="H2650" s="1">
        <v>186795.45</v>
      </c>
    </row>
    <row r="2651" spans="1:8" x14ac:dyDescent="0.25">
      <c r="A2651" t="s">
        <v>505</v>
      </c>
      <c r="B2651">
        <v>129546803</v>
      </c>
      <c r="C2651" t="s">
        <v>9</v>
      </c>
      <c r="F2651" t="s">
        <v>14</v>
      </c>
      <c r="G2651" s="1">
        <v>70727.509999999995</v>
      </c>
      <c r="H2651" s="1">
        <v>70727.509999999995</v>
      </c>
    </row>
    <row r="2652" spans="1:8" x14ac:dyDescent="0.25">
      <c r="A2652" t="s">
        <v>505</v>
      </c>
      <c r="B2652">
        <v>129546803</v>
      </c>
      <c r="C2652" t="s">
        <v>29</v>
      </c>
      <c r="F2652" t="s">
        <v>14</v>
      </c>
      <c r="G2652" s="1">
        <v>52032.78</v>
      </c>
      <c r="H2652" s="1">
        <v>52032.78</v>
      </c>
    </row>
    <row r="2653" spans="1:8" x14ac:dyDescent="0.25">
      <c r="A2653" t="s">
        <v>505</v>
      </c>
      <c r="B2653">
        <v>129546803</v>
      </c>
      <c r="C2653" t="s">
        <v>30</v>
      </c>
      <c r="F2653" t="s">
        <v>14</v>
      </c>
      <c r="G2653" s="1">
        <v>69447.789999999994</v>
      </c>
      <c r="H2653" s="1">
        <v>69447.789999999994</v>
      </c>
    </row>
    <row r="2654" spans="1:8" x14ac:dyDescent="0.25">
      <c r="A2654" t="s">
        <v>505</v>
      </c>
      <c r="B2654">
        <v>129546803</v>
      </c>
      <c r="C2654" t="s">
        <v>41</v>
      </c>
      <c r="F2654" t="s">
        <v>32</v>
      </c>
      <c r="G2654" s="1">
        <v>4003.3</v>
      </c>
      <c r="H2654" s="1">
        <v>4003.3</v>
      </c>
    </row>
    <row r="2655" spans="1:8" x14ac:dyDescent="0.25">
      <c r="A2655" t="s">
        <v>505</v>
      </c>
      <c r="B2655">
        <v>129546803</v>
      </c>
      <c r="C2655" t="s">
        <v>42</v>
      </c>
      <c r="F2655" t="s">
        <v>10</v>
      </c>
      <c r="G2655" s="1">
        <v>233576.64</v>
      </c>
      <c r="H2655" s="1">
        <v>233576.64</v>
      </c>
    </row>
    <row r="2656" spans="1:8" x14ac:dyDescent="0.25">
      <c r="A2656" t="s">
        <v>505</v>
      </c>
      <c r="B2656">
        <v>129546803</v>
      </c>
      <c r="C2656" t="s">
        <v>11</v>
      </c>
      <c r="D2656" t="s">
        <v>673</v>
      </c>
      <c r="E2656" s="1">
        <v>134649</v>
      </c>
      <c r="F2656" t="s">
        <v>673</v>
      </c>
      <c r="G2656" s="1">
        <v>1003318.53</v>
      </c>
      <c r="H2656" s="1">
        <v>1137967.53</v>
      </c>
    </row>
    <row r="2658" spans="1:8" x14ac:dyDescent="0.25">
      <c r="A2658" t="s">
        <v>506</v>
      </c>
      <c r="B2658">
        <v>109248003</v>
      </c>
      <c r="C2658" t="s">
        <v>37</v>
      </c>
      <c r="F2658" t="s">
        <v>14</v>
      </c>
      <c r="G2658" s="1">
        <v>48787</v>
      </c>
      <c r="H2658" s="1">
        <v>48787</v>
      </c>
    </row>
    <row r="2659" spans="1:8" x14ac:dyDescent="0.25">
      <c r="A2659" t="s">
        <v>506</v>
      </c>
      <c r="B2659">
        <v>109248003</v>
      </c>
      <c r="C2659" t="s">
        <v>16</v>
      </c>
      <c r="D2659" t="s">
        <v>14</v>
      </c>
      <c r="E2659" s="1">
        <v>306366</v>
      </c>
      <c r="F2659" t="s">
        <v>14</v>
      </c>
      <c r="G2659" s="1">
        <v>375505</v>
      </c>
      <c r="H2659" s="1">
        <v>681871</v>
      </c>
    </row>
    <row r="2660" spans="1:8" x14ac:dyDescent="0.25">
      <c r="A2660" t="s">
        <v>506</v>
      </c>
      <c r="B2660">
        <v>109248003</v>
      </c>
      <c r="C2660" t="s">
        <v>23</v>
      </c>
      <c r="F2660" t="s">
        <v>14</v>
      </c>
      <c r="G2660" s="1">
        <v>140000</v>
      </c>
      <c r="H2660" s="1">
        <v>140000</v>
      </c>
    </row>
    <row r="2661" spans="1:8" x14ac:dyDescent="0.25">
      <c r="A2661" t="s">
        <v>506</v>
      </c>
      <c r="B2661">
        <v>109248003</v>
      </c>
      <c r="C2661" t="s">
        <v>20</v>
      </c>
      <c r="F2661" t="s">
        <v>32</v>
      </c>
      <c r="G2661" s="1">
        <v>39576.449999999997</v>
      </c>
      <c r="H2661" s="1">
        <v>39576.449999999997</v>
      </c>
    </row>
    <row r="2662" spans="1:8" x14ac:dyDescent="0.25">
      <c r="A2662" t="s">
        <v>506</v>
      </c>
      <c r="B2662">
        <v>109248003</v>
      </c>
      <c r="C2662" t="s">
        <v>18</v>
      </c>
      <c r="F2662" t="s">
        <v>32</v>
      </c>
      <c r="G2662" s="1">
        <v>180425</v>
      </c>
      <c r="H2662" s="1">
        <v>180425</v>
      </c>
    </row>
    <row r="2663" spans="1:8" x14ac:dyDescent="0.25">
      <c r="A2663" t="s">
        <v>506</v>
      </c>
      <c r="B2663">
        <v>109248003</v>
      </c>
      <c r="C2663" t="s">
        <v>28</v>
      </c>
      <c r="F2663" t="s">
        <v>14</v>
      </c>
      <c r="G2663" s="1">
        <v>420465</v>
      </c>
      <c r="H2663" s="1">
        <v>420465</v>
      </c>
    </row>
    <row r="2664" spans="1:8" x14ac:dyDescent="0.25">
      <c r="A2664" t="s">
        <v>506</v>
      </c>
      <c r="B2664">
        <v>109248003</v>
      </c>
      <c r="C2664" t="s">
        <v>11</v>
      </c>
      <c r="D2664" t="s">
        <v>673</v>
      </c>
      <c r="E2664" s="1">
        <v>306366</v>
      </c>
      <c r="F2664" t="s">
        <v>673</v>
      </c>
      <c r="G2664" s="1">
        <v>1204758.45</v>
      </c>
      <c r="H2664" s="1">
        <v>1511124.45</v>
      </c>
    </row>
    <row r="2666" spans="1:8" x14ac:dyDescent="0.25">
      <c r="A2666" t="s">
        <v>507</v>
      </c>
      <c r="B2666">
        <v>121395603</v>
      </c>
      <c r="C2666" t="s">
        <v>16</v>
      </c>
      <c r="D2666" t="s">
        <v>14</v>
      </c>
      <c r="E2666" s="1">
        <v>103127</v>
      </c>
      <c r="F2666" t="s">
        <v>14</v>
      </c>
      <c r="G2666" s="1">
        <v>50000</v>
      </c>
      <c r="H2666" s="1">
        <v>153127</v>
      </c>
    </row>
    <row r="2667" spans="1:8" x14ac:dyDescent="0.25">
      <c r="A2667" t="s">
        <v>507</v>
      </c>
      <c r="B2667">
        <v>121395603</v>
      </c>
      <c r="C2667" t="s">
        <v>11</v>
      </c>
      <c r="D2667" t="s">
        <v>673</v>
      </c>
      <c r="E2667" s="1">
        <v>103127</v>
      </c>
      <c r="F2667" t="s">
        <v>673</v>
      </c>
      <c r="G2667" s="1">
        <v>50000</v>
      </c>
      <c r="H2667" s="1">
        <v>153127</v>
      </c>
    </row>
    <row r="2669" spans="1:8" x14ac:dyDescent="0.25">
      <c r="A2669" t="s">
        <v>508</v>
      </c>
      <c r="B2669">
        <v>108567004</v>
      </c>
      <c r="C2669" t="s">
        <v>16</v>
      </c>
      <c r="D2669" t="s">
        <v>14</v>
      </c>
      <c r="E2669" s="1">
        <v>49531.21</v>
      </c>
      <c r="H2669" s="1">
        <v>49531.21</v>
      </c>
    </row>
    <row r="2670" spans="1:8" x14ac:dyDescent="0.25">
      <c r="A2670" t="s">
        <v>508</v>
      </c>
      <c r="B2670">
        <v>108567004</v>
      </c>
      <c r="C2670" t="s">
        <v>13</v>
      </c>
      <c r="D2670" t="s">
        <v>32</v>
      </c>
      <c r="E2670" s="1">
        <v>2548.79</v>
      </c>
      <c r="F2670" t="s">
        <v>32</v>
      </c>
      <c r="G2670" s="1">
        <v>50000</v>
      </c>
      <c r="H2670" s="1">
        <v>52548.79</v>
      </c>
    </row>
    <row r="2671" spans="1:8" x14ac:dyDescent="0.25">
      <c r="A2671" t="s">
        <v>508</v>
      </c>
      <c r="B2671">
        <v>108567004</v>
      </c>
      <c r="C2671" t="s">
        <v>11</v>
      </c>
      <c r="D2671" t="s">
        <v>673</v>
      </c>
      <c r="E2671" s="1">
        <v>52080</v>
      </c>
      <c r="F2671" t="s">
        <v>673</v>
      </c>
      <c r="G2671" s="1">
        <v>50000</v>
      </c>
      <c r="H2671" s="1">
        <v>102080</v>
      </c>
    </row>
    <row r="2673" spans="1:8" x14ac:dyDescent="0.25">
      <c r="A2673" t="s">
        <v>509</v>
      </c>
      <c r="B2673">
        <v>114514135</v>
      </c>
      <c r="C2673" t="s">
        <v>28</v>
      </c>
      <c r="D2673" t="s">
        <v>14</v>
      </c>
      <c r="E2673" s="1">
        <v>48006</v>
      </c>
      <c r="H2673" s="1">
        <v>48006</v>
      </c>
    </row>
    <row r="2674" spans="1:8" x14ac:dyDescent="0.25">
      <c r="A2674" t="s">
        <v>509</v>
      </c>
      <c r="B2674">
        <v>114514135</v>
      </c>
      <c r="C2674" t="s">
        <v>11</v>
      </c>
      <c r="D2674" t="s">
        <v>673</v>
      </c>
      <c r="E2674" s="1">
        <v>48006</v>
      </c>
      <c r="F2674" t="s">
        <v>673</v>
      </c>
      <c r="G2674" s="1">
        <v>0</v>
      </c>
      <c r="H2674" s="1">
        <v>48006</v>
      </c>
    </row>
    <row r="2676" spans="1:8" x14ac:dyDescent="0.25">
      <c r="A2676" t="s">
        <v>510</v>
      </c>
      <c r="B2676">
        <v>120486003</v>
      </c>
      <c r="C2676" t="s">
        <v>27</v>
      </c>
      <c r="D2676" t="s">
        <v>14</v>
      </c>
      <c r="E2676" s="1">
        <v>5713.12</v>
      </c>
      <c r="H2676" s="1">
        <v>5713.12</v>
      </c>
    </row>
    <row r="2677" spans="1:8" x14ac:dyDescent="0.25">
      <c r="A2677" t="s">
        <v>510</v>
      </c>
      <c r="B2677">
        <v>120486003</v>
      </c>
      <c r="C2677" t="s">
        <v>24</v>
      </c>
      <c r="D2677" t="s">
        <v>10</v>
      </c>
      <c r="E2677" s="1">
        <v>12183.52</v>
      </c>
      <c r="H2677" s="1">
        <v>12183.52</v>
      </c>
    </row>
    <row r="2678" spans="1:8" x14ac:dyDescent="0.25">
      <c r="A2678" t="s">
        <v>510</v>
      </c>
      <c r="B2678">
        <v>120486003</v>
      </c>
      <c r="C2678" t="s">
        <v>18</v>
      </c>
      <c r="F2678" t="s">
        <v>32</v>
      </c>
      <c r="G2678" s="1">
        <v>50000</v>
      </c>
      <c r="H2678" s="1">
        <v>50000</v>
      </c>
    </row>
    <row r="2679" spans="1:8" x14ac:dyDescent="0.25">
      <c r="A2679" t="s">
        <v>510</v>
      </c>
      <c r="B2679">
        <v>120486003</v>
      </c>
      <c r="C2679" t="s">
        <v>29</v>
      </c>
      <c r="D2679" t="s">
        <v>14</v>
      </c>
      <c r="E2679" s="1">
        <v>58870.59</v>
      </c>
      <c r="H2679" s="1">
        <v>58870.59</v>
      </c>
    </row>
    <row r="2680" spans="1:8" x14ac:dyDescent="0.25">
      <c r="A2680" t="s">
        <v>510</v>
      </c>
      <c r="B2680">
        <v>120486003</v>
      </c>
      <c r="C2680" t="s">
        <v>30</v>
      </c>
      <c r="D2680" t="s">
        <v>14</v>
      </c>
      <c r="E2680" s="1">
        <v>17925</v>
      </c>
      <c r="H2680" s="1">
        <v>17925</v>
      </c>
    </row>
    <row r="2681" spans="1:8" x14ac:dyDescent="0.25">
      <c r="A2681" t="s">
        <v>510</v>
      </c>
      <c r="B2681">
        <v>120486003</v>
      </c>
      <c r="C2681" t="s">
        <v>21</v>
      </c>
      <c r="D2681" t="s">
        <v>14</v>
      </c>
      <c r="E2681" s="1">
        <v>47845.77</v>
      </c>
      <c r="H2681" s="1">
        <v>47845.77</v>
      </c>
    </row>
    <row r="2682" spans="1:8" x14ac:dyDescent="0.25">
      <c r="A2682" t="s">
        <v>510</v>
      </c>
      <c r="B2682">
        <v>120486003</v>
      </c>
      <c r="C2682" t="s">
        <v>11</v>
      </c>
      <c r="D2682" t="s">
        <v>673</v>
      </c>
      <c r="E2682" s="1">
        <v>142538</v>
      </c>
      <c r="F2682" t="s">
        <v>673</v>
      </c>
      <c r="G2682" s="1">
        <v>50000</v>
      </c>
      <c r="H2682" s="1">
        <v>192538</v>
      </c>
    </row>
    <row r="2684" spans="1:8" x14ac:dyDescent="0.25">
      <c r="A2684" t="s">
        <v>511</v>
      </c>
      <c r="B2684">
        <v>117086003</v>
      </c>
      <c r="C2684" t="s">
        <v>16</v>
      </c>
      <c r="D2684" t="s">
        <v>14</v>
      </c>
      <c r="E2684" s="1">
        <v>201990</v>
      </c>
      <c r="F2684" t="s">
        <v>14</v>
      </c>
      <c r="G2684" s="1">
        <v>136212</v>
      </c>
      <c r="H2684" s="1">
        <v>338202</v>
      </c>
    </row>
    <row r="2685" spans="1:8" x14ac:dyDescent="0.25">
      <c r="A2685" t="s">
        <v>511</v>
      </c>
      <c r="B2685">
        <v>117086003</v>
      </c>
      <c r="C2685" t="s">
        <v>13</v>
      </c>
      <c r="F2685" t="s">
        <v>32</v>
      </c>
      <c r="G2685" s="1">
        <v>35710.25</v>
      </c>
      <c r="H2685" s="1">
        <v>35710.25</v>
      </c>
    </row>
    <row r="2686" spans="1:8" x14ac:dyDescent="0.25">
      <c r="A2686" t="s">
        <v>511</v>
      </c>
      <c r="B2686">
        <v>117086003</v>
      </c>
      <c r="C2686" t="s">
        <v>11</v>
      </c>
      <c r="D2686" t="s">
        <v>673</v>
      </c>
      <c r="E2686" s="1">
        <v>201990</v>
      </c>
      <c r="F2686" t="s">
        <v>673</v>
      </c>
      <c r="G2686" s="1">
        <v>171922.25</v>
      </c>
      <c r="H2686" s="1">
        <v>373912.25</v>
      </c>
    </row>
    <row r="2688" spans="1:8" x14ac:dyDescent="0.25">
      <c r="A2688" t="s">
        <v>512</v>
      </c>
      <c r="B2688">
        <v>122093140</v>
      </c>
      <c r="C2688" t="s">
        <v>23</v>
      </c>
      <c r="D2688" t="s">
        <v>14</v>
      </c>
      <c r="E2688" s="1">
        <v>18974</v>
      </c>
      <c r="H2688" s="1">
        <v>18974</v>
      </c>
    </row>
    <row r="2689" spans="1:8" x14ac:dyDescent="0.25">
      <c r="A2689" t="s">
        <v>512</v>
      </c>
      <c r="B2689">
        <v>122093140</v>
      </c>
      <c r="C2689" t="s">
        <v>11</v>
      </c>
      <c r="D2689" t="s">
        <v>673</v>
      </c>
      <c r="E2689" s="1">
        <v>18974</v>
      </c>
      <c r="F2689" t="s">
        <v>673</v>
      </c>
      <c r="G2689" s="1">
        <v>0</v>
      </c>
      <c r="H2689" s="1">
        <v>18974</v>
      </c>
    </row>
    <row r="2691" spans="1:8" x14ac:dyDescent="0.25">
      <c r="A2691" t="s">
        <v>513</v>
      </c>
      <c r="B2691">
        <v>129547303</v>
      </c>
      <c r="C2691" t="s">
        <v>16</v>
      </c>
      <c r="D2691" t="s">
        <v>14</v>
      </c>
      <c r="E2691" s="1">
        <v>221391</v>
      </c>
      <c r="F2691" t="s">
        <v>14</v>
      </c>
      <c r="G2691" s="1">
        <v>70621.62</v>
      </c>
      <c r="H2691" s="1">
        <v>292012.62</v>
      </c>
    </row>
    <row r="2692" spans="1:8" x14ac:dyDescent="0.25">
      <c r="A2692" t="s">
        <v>513</v>
      </c>
      <c r="B2692">
        <v>129547303</v>
      </c>
      <c r="C2692" t="s">
        <v>27</v>
      </c>
      <c r="F2692" t="s">
        <v>10</v>
      </c>
      <c r="G2692" s="1">
        <v>22412.35</v>
      </c>
      <c r="H2692" s="1">
        <v>22412.35</v>
      </c>
    </row>
    <row r="2693" spans="1:8" x14ac:dyDescent="0.25">
      <c r="A2693" t="s">
        <v>513</v>
      </c>
      <c r="B2693">
        <v>129547303</v>
      </c>
      <c r="C2693" t="s">
        <v>24</v>
      </c>
      <c r="F2693" t="s">
        <v>14</v>
      </c>
      <c r="G2693" s="1">
        <v>4313.6499999999996</v>
      </c>
      <c r="H2693" s="1">
        <v>4313.6499999999996</v>
      </c>
    </row>
    <row r="2694" spans="1:8" x14ac:dyDescent="0.25">
      <c r="A2694" t="s">
        <v>513</v>
      </c>
      <c r="B2694">
        <v>129547303</v>
      </c>
      <c r="C2694" t="s">
        <v>20</v>
      </c>
      <c r="F2694" t="s">
        <v>10</v>
      </c>
      <c r="G2694" s="1">
        <v>91365.78</v>
      </c>
      <c r="H2694" s="1">
        <v>91365.78</v>
      </c>
    </row>
    <row r="2695" spans="1:8" x14ac:dyDescent="0.25">
      <c r="A2695" t="s">
        <v>513</v>
      </c>
      <c r="B2695">
        <v>129547303</v>
      </c>
      <c r="C2695" t="s">
        <v>18</v>
      </c>
      <c r="F2695" t="s">
        <v>10</v>
      </c>
      <c r="G2695" s="1">
        <v>25312.69</v>
      </c>
      <c r="H2695" s="1">
        <v>25312.69</v>
      </c>
    </row>
    <row r="2696" spans="1:8" x14ac:dyDescent="0.25">
      <c r="A2696" t="s">
        <v>513</v>
      </c>
      <c r="B2696">
        <v>129547303</v>
      </c>
      <c r="C2696" t="s">
        <v>29</v>
      </c>
      <c r="F2696" t="s">
        <v>14</v>
      </c>
      <c r="G2696" s="1">
        <v>92350</v>
      </c>
      <c r="H2696" s="1">
        <v>92350</v>
      </c>
    </row>
    <row r="2697" spans="1:8" x14ac:dyDescent="0.25">
      <c r="A2697" t="s">
        <v>513</v>
      </c>
      <c r="B2697">
        <v>129547303</v>
      </c>
      <c r="C2697" t="s">
        <v>31</v>
      </c>
      <c r="F2697" t="s">
        <v>14</v>
      </c>
      <c r="G2697" s="1">
        <v>43719.26</v>
      </c>
      <c r="H2697" s="1">
        <v>43719.26</v>
      </c>
    </row>
    <row r="2698" spans="1:8" x14ac:dyDescent="0.25">
      <c r="A2698" t="s">
        <v>513</v>
      </c>
      <c r="B2698">
        <v>129547303</v>
      </c>
      <c r="C2698" t="s">
        <v>85</v>
      </c>
      <c r="F2698" t="s">
        <v>14</v>
      </c>
      <c r="G2698" s="1">
        <v>36004.54</v>
      </c>
      <c r="H2698" s="1">
        <v>36004.54</v>
      </c>
    </row>
    <row r="2699" spans="1:8" x14ac:dyDescent="0.25">
      <c r="A2699" t="s">
        <v>513</v>
      </c>
      <c r="B2699">
        <v>129547303</v>
      </c>
      <c r="C2699" t="s">
        <v>11</v>
      </c>
      <c r="D2699" t="s">
        <v>673</v>
      </c>
      <c r="E2699" s="1">
        <v>221391</v>
      </c>
      <c r="F2699" t="s">
        <v>673</v>
      </c>
      <c r="G2699" s="1">
        <v>386099.89</v>
      </c>
      <c r="H2699" s="1">
        <v>607490.89</v>
      </c>
    </row>
    <row r="2701" spans="1:8" x14ac:dyDescent="0.25">
      <c r="A2701" t="s">
        <v>514</v>
      </c>
      <c r="B2701">
        <v>114067503</v>
      </c>
      <c r="C2701" t="s">
        <v>27</v>
      </c>
      <c r="D2701" t="s">
        <v>14</v>
      </c>
      <c r="E2701" s="1">
        <v>67556</v>
      </c>
      <c r="H2701" s="1">
        <v>67556</v>
      </c>
    </row>
    <row r="2702" spans="1:8" x14ac:dyDescent="0.25">
      <c r="A2702" t="s">
        <v>514</v>
      </c>
      <c r="B2702">
        <v>114067503</v>
      </c>
      <c r="C2702" t="s">
        <v>24</v>
      </c>
      <c r="D2702" t="s">
        <v>14</v>
      </c>
      <c r="E2702" s="1">
        <v>416</v>
      </c>
      <c r="H2702" s="1">
        <v>416</v>
      </c>
    </row>
    <row r="2703" spans="1:8" x14ac:dyDescent="0.25">
      <c r="A2703" t="s">
        <v>514</v>
      </c>
      <c r="B2703">
        <v>114067503</v>
      </c>
      <c r="C2703" t="s">
        <v>42</v>
      </c>
      <c r="D2703" t="s">
        <v>14</v>
      </c>
      <c r="E2703" s="1">
        <v>130000</v>
      </c>
      <c r="F2703" t="s">
        <v>14</v>
      </c>
      <c r="G2703" s="1">
        <v>50000</v>
      </c>
      <c r="H2703" s="1">
        <v>180000</v>
      </c>
    </row>
    <row r="2704" spans="1:8" x14ac:dyDescent="0.25">
      <c r="A2704" t="s">
        <v>514</v>
      </c>
      <c r="B2704">
        <v>114067503</v>
      </c>
      <c r="C2704" t="s">
        <v>11</v>
      </c>
      <c r="D2704" t="s">
        <v>673</v>
      </c>
      <c r="E2704" s="1">
        <v>197972</v>
      </c>
      <c r="F2704" t="s">
        <v>673</v>
      </c>
      <c r="G2704" s="1">
        <v>50000</v>
      </c>
      <c r="H2704" s="1">
        <v>247972</v>
      </c>
    </row>
    <row r="2706" spans="1:8" x14ac:dyDescent="0.25">
      <c r="A2706" t="s">
        <v>515</v>
      </c>
      <c r="B2706">
        <v>119357402</v>
      </c>
      <c r="C2706" t="s">
        <v>16</v>
      </c>
      <c r="F2706" t="s">
        <v>14</v>
      </c>
      <c r="G2706" s="1">
        <v>4057569.32</v>
      </c>
      <c r="H2706" s="1">
        <v>4057569.32</v>
      </c>
    </row>
    <row r="2707" spans="1:8" x14ac:dyDescent="0.25">
      <c r="A2707" t="s">
        <v>515</v>
      </c>
      <c r="B2707">
        <v>119357402</v>
      </c>
      <c r="C2707" t="s">
        <v>23</v>
      </c>
      <c r="D2707" t="s">
        <v>14</v>
      </c>
      <c r="E2707" s="1">
        <v>4604537.0999999996</v>
      </c>
      <c r="F2707" t="s">
        <v>14</v>
      </c>
      <c r="G2707" s="1">
        <v>3368299.49</v>
      </c>
      <c r="H2707" s="1">
        <v>7972836.5899999999</v>
      </c>
    </row>
    <row r="2708" spans="1:8" x14ac:dyDescent="0.25">
      <c r="A2708" t="s">
        <v>515</v>
      </c>
      <c r="B2708">
        <v>119357402</v>
      </c>
      <c r="C2708" t="s">
        <v>27</v>
      </c>
      <c r="F2708" t="s">
        <v>14</v>
      </c>
      <c r="G2708" s="1">
        <v>977295.21</v>
      </c>
      <c r="H2708" s="1">
        <v>977295.21</v>
      </c>
    </row>
    <row r="2709" spans="1:8" x14ac:dyDescent="0.25">
      <c r="A2709" t="s">
        <v>515</v>
      </c>
      <c r="B2709">
        <v>119357402</v>
      </c>
      <c r="C2709" t="s">
        <v>9</v>
      </c>
      <c r="F2709" t="s">
        <v>14</v>
      </c>
      <c r="G2709" s="1">
        <v>1783448</v>
      </c>
      <c r="H2709" s="1">
        <v>1783448</v>
      </c>
    </row>
    <row r="2710" spans="1:8" x14ac:dyDescent="0.25">
      <c r="A2710" t="s">
        <v>515</v>
      </c>
      <c r="B2710">
        <v>119357402</v>
      </c>
      <c r="C2710" t="s">
        <v>39</v>
      </c>
      <c r="F2710" t="s">
        <v>14</v>
      </c>
      <c r="G2710" s="1">
        <v>1170551.1399999999</v>
      </c>
      <c r="H2710" s="1">
        <v>1170551.1399999999</v>
      </c>
    </row>
    <row r="2711" spans="1:8" x14ac:dyDescent="0.25">
      <c r="A2711" t="s">
        <v>515</v>
      </c>
      <c r="B2711">
        <v>119357402</v>
      </c>
      <c r="C2711" t="s">
        <v>45</v>
      </c>
      <c r="F2711" t="s">
        <v>14</v>
      </c>
      <c r="G2711" s="1">
        <v>177855.9</v>
      </c>
      <c r="H2711" s="1">
        <v>177855.9</v>
      </c>
    </row>
    <row r="2712" spans="1:8" x14ac:dyDescent="0.25">
      <c r="A2712" t="s">
        <v>515</v>
      </c>
      <c r="B2712">
        <v>119357402</v>
      </c>
      <c r="C2712" t="s">
        <v>30</v>
      </c>
      <c r="F2712" t="s">
        <v>14</v>
      </c>
      <c r="G2712" s="1">
        <v>3552355.1</v>
      </c>
      <c r="H2712" s="1">
        <v>3552355.1</v>
      </c>
    </row>
    <row r="2713" spans="1:8" x14ac:dyDescent="0.25">
      <c r="A2713" t="s">
        <v>515</v>
      </c>
      <c r="B2713">
        <v>119357402</v>
      </c>
      <c r="C2713" t="s">
        <v>46</v>
      </c>
      <c r="F2713" t="s">
        <v>14</v>
      </c>
      <c r="G2713" s="1">
        <v>204980.93</v>
      </c>
      <c r="H2713" s="1">
        <v>204980.93</v>
      </c>
    </row>
    <row r="2714" spans="1:8" x14ac:dyDescent="0.25">
      <c r="A2714" t="s">
        <v>515</v>
      </c>
      <c r="B2714">
        <v>119357402</v>
      </c>
      <c r="C2714" t="s">
        <v>33</v>
      </c>
      <c r="D2714" t="s">
        <v>14</v>
      </c>
      <c r="E2714" s="1">
        <v>3232276.9</v>
      </c>
      <c r="F2714" t="s">
        <v>14</v>
      </c>
      <c r="G2714" s="1">
        <v>831230.11</v>
      </c>
      <c r="H2714" s="1">
        <v>4063507.01</v>
      </c>
    </row>
    <row r="2715" spans="1:8" x14ac:dyDescent="0.25">
      <c r="A2715" t="s">
        <v>515</v>
      </c>
      <c r="B2715">
        <v>119357402</v>
      </c>
      <c r="C2715" t="s">
        <v>85</v>
      </c>
      <c r="F2715" t="s">
        <v>14</v>
      </c>
      <c r="G2715" s="1">
        <v>730128.84</v>
      </c>
      <c r="H2715" s="1">
        <v>730128.84</v>
      </c>
    </row>
    <row r="2716" spans="1:8" x14ac:dyDescent="0.25">
      <c r="A2716" t="s">
        <v>515</v>
      </c>
      <c r="B2716">
        <v>119357402</v>
      </c>
      <c r="C2716" t="s">
        <v>11</v>
      </c>
      <c r="D2716" t="s">
        <v>673</v>
      </c>
      <c r="E2716" s="1">
        <v>7836814</v>
      </c>
      <c r="F2716" t="s">
        <v>673</v>
      </c>
      <c r="G2716" s="1">
        <v>16853714.039999999</v>
      </c>
      <c r="H2716" s="1">
        <v>24690528.039999999</v>
      </c>
    </row>
    <row r="2718" spans="1:8" x14ac:dyDescent="0.25">
      <c r="A2718" t="s">
        <v>516</v>
      </c>
      <c r="B2718">
        <v>116557103</v>
      </c>
      <c r="C2718" t="s">
        <v>16</v>
      </c>
      <c r="D2718" t="s">
        <v>14</v>
      </c>
      <c r="E2718" s="1">
        <v>418661</v>
      </c>
      <c r="F2718" t="s">
        <v>14</v>
      </c>
      <c r="G2718" s="1">
        <v>606010.93000000005</v>
      </c>
      <c r="H2718" s="1">
        <v>1024671.93</v>
      </c>
    </row>
    <row r="2719" spans="1:8" x14ac:dyDescent="0.25">
      <c r="A2719" t="s">
        <v>516</v>
      </c>
      <c r="B2719">
        <v>116557103</v>
      </c>
      <c r="C2719" t="s">
        <v>20</v>
      </c>
      <c r="F2719" t="s">
        <v>10</v>
      </c>
      <c r="G2719" s="1">
        <v>348503.4</v>
      </c>
      <c r="H2719" s="1">
        <v>348503.4</v>
      </c>
    </row>
    <row r="2720" spans="1:8" x14ac:dyDescent="0.25">
      <c r="A2720" t="s">
        <v>516</v>
      </c>
      <c r="B2720">
        <v>116557103</v>
      </c>
      <c r="C2720" t="s">
        <v>11</v>
      </c>
      <c r="D2720" t="s">
        <v>673</v>
      </c>
      <c r="E2720" s="1">
        <v>418661</v>
      </c>
      <c r="F2720" t="s">
        <v>673</v>
      </c>
      <c r="G2720" s="1">
        <v>954514.33000000007</v>
      </c>
      <c r="H2720" s="1">
        <v>1373175.33</v>
      </c>
    </row>
    <row r="2722" spans="1:8" x14ac:dyDescent="0.25">
      <c r="A2722" t="s">
        <v>517</v>
      </c>
      <c r="B2722">
        <v>104107903</v>
      </c>
      <c r="C2722" t="s">
        <v>27</v>
      </c>
      <c r="D2722" t="s">
        <v>14</v>
      </c>
      <c r="E2722" s="1">
        <v>9896.67</v>
      </c>
      <c r="H2722" s="1">
        <v>9896.67</v>
      </c>
    </row>
    <row r="2723" spans="1:8" x14ac:dyDescent="0.25">
      <c r="A2723" t="s">
        <v>517</v>
      </c>
      <c r="B2723">
        <v>104107903</v>
      </c>
      <c r="C2723" t="s">
        <v>18</v>
      </c>
      <c r="D2723" t="s">
        <v>32</v>
      </c>
      <c r="E2723" s="1">
        <v>89679</v>
      </c>
      <c r="F2723" t="s">
        <v>32</v>
      </c>
      <c r="G2723" s="1">
        <v>338320.82</v>
      </c>
      <c r="H2723" s="1">
        <v>427999.82</v>
      </c>
    </row>
    <row r="2724" spans="1:8" x14ac:dyDescent="0.25">
      <c r="A2724" t="s">
        <v>517</v>
      </c>
      <c r="B2724">
        <v>104107903</v>
      </c>
      <c r="C2724" t="s">
        <v>39</v>
      </c>
      <c r="D2724" t="s">
        <v>14</v>
      </c>
      <c r="E2724" s="1">
        <v>180000</v>
      </c>
      <c r="H2724" s="1">
        <v>180000</v>
      </c>
    </row>
    <row r="2725" spans="1:8" x14ac:dyDescent="0.25">
      <c r="A2725" t="s">
        <v>517</v>
      </c>
      <c r="B2725">
        <v>104107903</v>
      </c>
      <c r="C2725" t="s">
        <v>40</v>
      </c>
      <c r="D2725" t="s">
        <v>14</v>
      </c>
      <c r="E2725" s="1">
        <v>404691.33</v>
      </c>
      <c r="H2725" s="1">
        <v>404691.33</v>
      </c>
    </row>
    <row r="2726" spans="1:8" x14ac:dyDescent="0.25">
      <c r="A2726" t="s">
        <v>517</v>
      </c>
      <c r="B2726">
        <v>104107903</v>
      </c>
      <c r="C2726" t="s">
        <v>11</v>
      </c>
      <c r="D2726" t="s">
        <v>673</v>
      </c>
      <c r="E2726" s="1">
        <v>684267</v>
      </c>
      <c r="F2726" t="s">
        <v>673</v>
      </c>
      <c r="G2726" s="1">
        <v>338320.82</v>
      </c>
      <c r="H2726" s="1">
        <v>1022587.82</v>
      </c>
    </row>
    <row r="2728" spans="1:8" x14ac:dyDescent="0.25">
      <c r="A2728" t="s">
        <v>518</v>
      </c>
      <c r="B2728">
        <v>188392660</v>
      </c>
      <c r="C2728" t="s">
        <v>18</v>
      </c>
      <c r="D2728" t="s">
        <v>32</v>
      </c>
      <c r="E2728" s="1">
        <v>13253</v>
      </c>
      <c r="H2728" s="1">
        <v>13253</v>
      </c>
    </row>
    <row r="2729" spans="1:8" x14ac:dyDescent="0.25">
      <c r="A2729" t="s">
        <v>518</v>
      </c>
      <c r="B2729">
        <v>188392660</v>
      </c>
      <c r="C2729" t="s">
        <v>11</v>
      </c>
      <c r="D2729" t="s">
        <v>673</v>
      </c>
      <c r="E2729" s="1">
        <v>13253</v>
      </c>
      <c r="F2729" t="s">
        <v>673</v>
      </c>
      <c r="G2729" s="1">
        <v>0</v>
      </c>
      <c r="H2729" s="1">
        <v>13253</v>
      </c>
    </row>
    <row r="2731" spans="1:8" x14ac:dyDescent="0.25">
      <c r="A2731" t="s">
        <v>519</v>
      </c>
      <c r="B2731">
        <v>108567204</v>
      </c>
      <c r="C2731" t="s">
        <v>13</v>
      </c>
      <c r="D2731" t="s">
        <v>14</v>
      </c>
      <c r="E2731" s="1">
        <v>114785</v>
      </c>
      <c r="F2731" t="s">
        <v>14</v>
      </c>
      <c r="G2731" s="1">
        <v>50000</v>
      </c>
      <c r="H2731" s="1">
        <v>164785</v>
      </c>
    </row>
    <row r="2732" spans="1:8" x14ac:dyDescent="0.25">
      <c r="A2732" t="s">
        <v>519</v>
      </c>
      <c r="B2732">
        <v>108567204</v>
      </c>
      <c r="C2732" t="s">
        <v>11</v>
      </c>
      <c r="D2732" t="s">
        <v>673</v>
      </c>
      <c r="E2732" s="1">
        <v>114785</v>
      </c>
      <c r="F2732" t="s">
        <v>673</v>
      </c>
      <c r="G2732" s="1">
        <v>50000</v>
      </c>
      <c r="H2732" s="1">
        <v>164785</v>
      </c>
    </row>
    <row r="2734" spans="1:8" x14ac:dyDescent="0.25">
      <c r="A2734" t="s">
        <v>520</v>
      </c>
      <c r="B2734">
        <v>103028302</v>
      </c>
      <c r="C2734" t="s">
        <v>16</v>
      </c>
      <c r="D2734" t="s">
        <v>14</v>
      </c>
      <c r="E2734" s="1">
        <v>706471</v>
      </c>
      <c r="F2734" t="s">
        <v>14</v>
      </c>
      <c r="G2734" s="1">
        <v>6942.6</v>
      </c>
      <c r="H2734" s="1">
        <v>713413.6</v>
      </c>
    </row>
    <row r="2735" spans="1:8" x14ac:dyDescent="0.25">
      <c r="A2735" t="s">
        <v>520</v>
      </c>
      <c r="B2735">
        <v>103028302</v>
      </c>
      <c r="C2735" t="s">
        <v>33</v>
      </c>
      <c r="F2735" t="s">
        <v>14</v>
      </c>
      <c r="G2735" s="1">
        <v>43057.4</v>
      </c>
      <c r="H2735" s="1">
        <v>43057.4</v>
      </c>
    </row>
    <row r="2736" spans="1:8" x14ac:dyDescent="0.25">
      <c r="A2736" t="s">
        <v>520</v>
      </c>
      <c r="B2736">
        <v>103028302</v>
      </c>
      <c r="C2736" t="s">
        <v>11</v>
      </c>
      <c r="D2736" t="s">
        <v>673</v>
      </c>
      <c r="E2736" s="1">
        <v>706471</v>
      </c>
      <c r="F2736" t="s">
        <v>673</v>
      </c>
      <c r="G2736" s="1">
        <v>50000</v>
      </c>
      <c r="H2736" s="1">
        <v>756471</v>
      </c>
    </row>
    <row r="2738" spans="1:8" x14ac:dyDescent="0.25">
      <c r="A2738" t="s">
        <v>521</v>
      </c>
      <c r="B2738">
        <v>116496503</v>
      </c>
      <c r="C2738" t="s">
        <v>23</v>
      </c>
      <c r="D2738" t="s">
        <v>14</v>
      </c>
      <c r="E2738" s="1">
        <v>114523.11</v>
      </c>
      <c r="F2738" t="s">
        <v>14</v>
      </c>
      <c r="G2738" s="1">
        <v>1143012.42</v>
      </c>
      <c r="H2738" s="1">
        <v>1257535.53</v>
      </c>
    </row>
    <row r="2739" spans="1:8" x14ac:dyDescent="0.25">
      <c r="A2739" t="s">
        <v>521</v>
      </c>
      <c r="B2739">
        <v>116496503</v>
      </c>
      <c r="C2739" t="s">
        <v>27</v>
      </c>
      <c r="F2739" t="s">
        <v>14</v>
      </c>
      <c r="G2739" s="1">
        <v>69676.600000000006</v>
      </c>
      <c r="H2739" s="1">
        <v>69676.600000000006</v>
      </c>
    </row>
    <row r="2740" spans="1:8" x14ac:dyDescent="0.25">
      <c r="A2740" t="s">
        <v>521</v>
      </c>
      <c r="B2740">
        <v>116496503</v>
      </c>
      <c r="C2740" t="s">
        <v>24</v>
      </c>
      <c r="F2740" t="s">
        <v>14</v>
      </c>
      <c r="G2740" s="1">
        <v>40444.400000000001</v>
      </c>
      <c r="H2740" s="1">
        <v>40444.400000000001</v>
      </c>
    </row>
    <row r="2741" spans="1:8" x14ac:dyDescent="0.25">
      <c r="A2741" t="s">
        <v>521</v>
      </c>
      <c r="B2741">
        <v>116496503</v>
      </c>
      <c r="C2741" t="s">
        <v>18</v>
      </c>
      <c r="D2741" t="s">
        <v>14</v>
      </c>
      <c r="E2741" s="1">
        <v>15491.65</v>
      </c>
      <c r="H2741" s="1">
        <v>15491.65</v>
      </c>
    </row>
    <row r="2742" spans="1:8" x14ac:dyDescent="0.25">
      <c r="A2742" t="s">
        <v>521</v>
      </c>
      <c r="B2742">
        <v>116496503</v>
      </c>
      <c r="C2742" t="s">
        <v>9</v>
      </c>
      <c r="D2742" t="s">
        <v>14</v>
      </c>
      <c r="E2742" s="1">
        <v>9748.15</v>
      </c>
      <c r="H2742" s="1">
        <v>9748.15</v>
      </c>
    </row>
    <row r="2743" spans="1:8" x14ac:dyDescent="0.25">
      <c r="A2743" t="s">
        <v>521</v>
      </c>
      <c r="B2743">
        <v>116496503</v>
      </c>
      <c r="C2743" t="s">
        <v>39</v>
      </c>
      <c r="F2743" t="s">
        <v>14</v>
      </c>
      <c r="G2743" s="1">
        <v>158134.13</v>
      </c>
      <c r="H2743" s="1">
        <v>158134.13</v>
      </c>
    </row>
    <row r="2744" spans="1:8" x14ac:dyDescent="0.25">
      <c r="A2744" t="s">
        <v>521</v>
      </c>
      <c r="B2744">
        <v>116496503</v>
      </c>
      <c r="C2744" t="s">
        <v>28</v>
      </c>
      <c r="F2744" t="s">
        <v>14</v>
      </c>
      <c r="G2744" s="1">
        <v>640694.68999999994</v>
      </c>
      <c r="H2744" s="1">
        <v>640694.68999999994</v>
      </c>
    </row>
    <row r="2745" spans="1:8" x14ac:dyDescent="0.25">
      <c r="A2745" t="s">
        <v>521</v>
      </c>
      <c r="B2745">
        <v>116496503</v>
      </c>
      <c r="C2745" t="s">
        <v>29</v>
      </c>
      <c r="D2745" t="s">
        <v>14</v>
      </c>
      <c r="E2745" s="1">
        <v>374878.09</v>
      </c>
      <c r="H2745" s="1">
        <v>374878.09</v>
      </c>
    </row>
    <row r="2746" spans="1:8" x14ac:dyDescent="0.25">
      <c r="A2746" t="s">
        <v>521</v>
      </c>
      <c r="B2746">
        <v>116496503</v>
      </c>
      <c r="C2746" t="s">
        <v>41</v>
      </c>
      <c r="F2746" t="s">
        <v>14</v>
      </c>
      <c r="G2746" s="1">
        <v>5241.4399999999996</v>
      </c>
      <c r="H2746" s="1">
        <v>5241.4399999999996</v>
      </c>
    </row>
    <row r="2747" spans="1:8" x14ac:dyDescent="0.25">
      <c r="A2747" t="s">
        <v>521</v>
      </c>
      <c r="B2747">
        <v>116496503</v>
      </c>
      <c r="C2747" t="s">
        <v>42</v>
      </c>
      <c r="F2747" t="s">
        <v>14</v>
      </c>
      <c r="G2747" s="1">
        <v>1062920.73</v>
      </c>
      <c r="H2747" s="1">
        <v>1062920.73</v>
      </c>
    </row>
    <row r="2748" spans="1:8" x14ac:dyDescent="0.25">
      <c r="A2748" t="s">
        <v>521</v>
      </c>
      <c r="B2748">
        <v>116496503</v>
      </c>
      <c r="C2748" t="s">
        <v>11</v>
      </c>
      <c r="D2748" t="s">
        <v>673</v>
      </c>
      <c r="E2748" s="1">
        <v>514641</v>
      </c>
      <c r="F2748" t="s">
        <v>673</v>
      </c>
      <c r="G2748" s="1">
        <v>3120124.41</v>
      </c>
      <c r="H2748" s="1">
        <v>3634765.41</v>
      </c>
    </row>
    <row r="2750" spans="1:8" x14ac:dyDescent="0.25">
      <c r="A2750" t="s">
        <v>522</v>
      </c>
      <c r="B2750">
        <v>108567404</v>
      </c>
      <c r="C2750" t="s">
        <v>37</v>
      </c>
      <c r="D2750" t="s">
        <v>14</v>
      </c>
      <c r="E2750" s="1">
        <v>35845</v>
      </c>
      <c r="F2750" t="s">
        <v>14</v>
      </c>
      <c r="G2750" s="1">
        <v>343</v>
      </c>
      <c r="H2750" s="1">
        <v>36188</v>
      </c>
    </row>
    <row r="2751" spans="1:8" x14ac:dyDescent="0.25">
      <c r="A2751" t="s">
        <v>522</v>
      </c>
      <c r="B2751">
        <v>108567404</v>
      </c>
      <c r="C2751" t="s">
        <v>16</v>
      </c>
      <c r="F2751" t="s">
        <v>14</v>
      </c>
      <c r="G2751" s="1">
        <v>43711</v>
      </c>
      <c r="H2751" s="1">
        <v>43711</v>
      </c>
    </row>
    <row r="2752" spans="1:8" x14ac:dyDescent="0.25">
      <c r="A2752" t="s">
        <v>522</v>
      </c>
      <c r="B2752">
        <v>108567404</v>
      </c>
      <c r="C2752" t="s">
        <v>13</v>
      </c>
      <c r="F2752" t="s">
        <v>14</v>
      </c>
      <c r="G2752" s="1">
        <v>5946</v>
      </c>
      <c r="H2752" s="1">
        <v>5946</v>
      </c>
    </row>
    <row r="2753" spans="1:8" x14ac:dyDescent="0.25">
      <c r="A2753" t="s">
        <v>522</v>
      </c>
      <c r="B2753">
        <v>108567404</v>
      </c>
      <c r="C2753" t="s">
        <v>11</v>
      </c>
      <c r="D2753" t="s">
        <v>673</v>
      </c>
      <c r="E2753" s="1">
        <v>35845</v>
      </c>
      <c r="F2753" t="s">
        <v>673</v>
      </c>
      <c r="G2753" s="1">
        <v>50000</v>
      </c>
      <c r="H2753" s="1">
        <v>85845</v>
      </c>
    </row>
    <row r="2755" spans="1:8" x14ac:dyDescent="0.25">
      <c r="A2755" t="s">
        <v>523</v>
      </c>
      <c r="B2755">
        <v>104435603</v>
      </c>
      <c r="C2755" t="s">
        <v>16</v>
      </c>
      <c r="D2755" t="s">
        <v>14</v>
      </c>
      <c r="E2755" s="1">
        <v>493812</v>
      </c>
      <c r="F2755" t="s">
        <v>14</v>
      </c>
      <c r="G2755" s="1">
        <v>317881.53000000003</v>
      </c>
      <c r="H2755" s="1">
        <v>811693.53</v>
      </c>
    </row>
    <row r="2756" spans="1:8" x14ac:dyDescent="0.25">
      <c r="A2756" t="s">
        <v>523</v>
      </c>
      <c r="B2756">
        <v>104435603</v>
      </c>
      <c r="C2756" t="s">
        <v>27</v>
      </c>
      <c r="F2756" t="s">
        <v>14</v>
      </c>
      <c r="G2756" s="1">
        <v>127579.87</v>
      </c>
      <c r="H2756" s="1">
        <v>127579.87</v>
      </c>
    </row>
    <row r="2757" spans="1:8" x14ac:dyDescent="0.25">
      <c r="A2757" t="s">
        <v>523</v>
      </c>
      <c r="B2757">
        <v>104435603</v>
      </c>
      <c r="C2757" t="s">
        <v>18</v>
      </c>
      <c r="F2757" t="s">
        <v>14</v>
      </c>
      <c r="G2757" s="1">
        <v>30162.91</v>
      </c>
      <c r="H2757" s="1">
        <v>30162.91</v>
      </c>
    </row>
    <row r="2758" spans="1:8" x14ac:dyDescent="0.25">
      <c r="A2758" t="s">
        <v>523</v>
      </c>
      <c r="B2758">
        <v>104435603</v>
      </c>
      <c r="C2758" t="s">
        <v>28</v>
      </c>
      <c r="F2758" t="s">
        <v>14</v>
      </c>
      <c r="G2758" s="1">
        <v>378618.65</v>
      </c>
      <c r="H2758" s="1">
        <v>378618.65</v>
      </c>
    </row>
    <row r="2759" spans="1:8" x14ac:dyDescent="0.25">
      <c r="A2759" t="s">
        <v>523</v>
      </c>
      <c r="B2759">
        <v>104435603</v>
      </c>
      <c r="C2759" t="s">
        <v>29</v>
      </c>
      <c r="F2759" t="s">
        <v>14</v>
      </c>
      <c r="G2759" s="1">
        <v>107252.24</v>
      </c>
      <c r="H2759" s="1">
        <v>107252.24</v>
      </c>
    </row>
    <row r="2760" spans="1:8" x14ac:dyDescent="0.25">
      <c r="A2760" t="s">
        <v>523</v>
      </c>
      <c r="B2760">
        <v>104435603</v>
      </c>
      <c r="C2760" t="s">
        <v>33</v>
      </c>
      <c r="F2760" t="s">
        <v>14</v>
      </c>
      <c r="G2760" s="1">
        <v>195149.29</v>
      </c>
      <c r="H2760" s="1">
        <v>195149.29</v>
      </c>
    </row>
    <row r="2761" spans="1:8" x14ac:dyDescent="0.25">
      <c r="A2761" t="s">
        <v>523</v>
      </c>
      <c r="B2761">
        <v>104435603</v>
      </c>
      <c r="C2761" t="s">
        <v>42</v>
      </c>
      <c r="F2761" t="s">
        <v>14</v>
      </c>
      <c r="G2761" s="1">
        <v>106055.67999999999</v>
      </c>
      <c r="H2761" s="1">
        <v>106055.67999999999</v>
      </c>
    </row>
    <row r="2762" spans="1:8" x14ac:dyDescent="0.25">
      <c r="A2762" t="s">
        <v>523</v>
      </c>
      <c r="B2762">
        <v>104435603</v>
      </c>
      <c r="C2762" t="s">
        <v>11</v>
      </c>
      <c r="D2762" t="s">
        <v>673</v>
      </c>
      <c r="E2762" s="1">
        <v>493812</v>
      </c>
      <c r="F2762" t="s">
        <v>673</v>
      </c>
      <c r="G2762" s="1">
        <v>1262700.17</v>
      </c>
      <c r="H2762" s="1">
        <v>1756512.17</v>
      </c>
    </row>
    <row r="2764" spans="1:8" x14ac:dyDescent="0.25">
      <c r="A2764" t="s">
        <v>524</v>
      </c>
      <c r="B2764">
        <v>104435703</v>
      </c>
      <c r="C2764" t="s">
        <v>23</v>
      </c>
      <c r="F2764" t="s">
        <v>10</v>
      </c>
      <c r="G2764" s="1">
        <v>41617.06</v>
      </c>
      <c r="H2764" s="1">
        <v>41617.06</v>
      </c>
    </row>
    <row r="2765" spans="1:8" x14ac:dyDescent="0.25">
      <c r="A2765" t="s">
        <v>524</v>
      </c>
      <c r="B2765">
        <v>104435703</v>
      </c>
      <c r="C2765" t="s">
        <v>27</v>
      </c>
      <c r="D2765" t="s">
        <v>14</v>
      </c>
      <c r="E2765" s="1">
        <v>239259</v>
      </c>
      <c r="F2765" t="s">
        <v>10</v>
      </c>
      <c r="G2765" s="1">
        <v>252964.22</v>
      </c>
      <c r="H2765" s="1">
        <v>492223.22</v>
      </c>
    </row>
    <row r="2766" spans="1:8" x14ac:dyDescent="0.25">
      <c r="A2766" t="s">
        <v>524</v>
      </c>
      <c r="B2766">
        <v>104435703</v>
      </c>
      <c r="C2766" t="s">
        <v>18</v>
      </c>
      <c r="F2766" t="s">
        <v>14</v>
      </c>
      <c r="G2766" s="1">
        <v>420724.79</v>
      </c>
      <c r="H2766" s="1">
        <v>420724.79</v>
      </c>
    </row>
    <row r="2767" spans="1:8" x14ac:dyDescent="0.25">
      <c r="A2767" t="s">
        <v>524</v>
      </c>
      <c r="B2767">
        <v>104435703</v>
      </c>
      <c r="C2767" t="s">
        <v>38</v>
      </c>
      <c r="F2767" t="s">
        <v>14</v>
      </c>
      <c r="G2767" s="1">
        <v>117941.96</v>
      </c>
      <c r="H2767" s="1">
        <v>117941.96</v>
      </c>
    </row>
    <row r="2768" spans="1:8" x14ac:dyDescent="0.25">
      <c r="A2768" t="s">
        <v>524</v>
      </c>
      <c r="B2768">
        <v>104435703</v>
      </c>
      <c r="C2768" t="s">
        <v>39</v>
      </c>
      <c r="F2768" t="s">
        <v>14</v>
      </c>
      <c r="G2768" s="1">
        <v>100097</v>
      </c>
      <c r="H2768" s="1">
        <v>100097</v>
      </c>
    </row>
    <row r="2769" spans="1:8" x14ac:dyDescent="0.25">
      <c r="A2769" t="s">
        <v>524</v>
      </c>
      <c r="B2769">
        <v>104435703</v>
      </c>
      <c r="C2769" t="s">
        <v>42</v>
      </c>
      <c r="F2769" t="s">
        <v>10</v>
      </c>
      <c r="G2769" s="1">
        <v>152859.16</v>
      </c>
      <c r="H2769" s="1">
        <v>152859.16</v>
      </c>
    </row>
    <row r="2770" spans="1:8" x14ac:dyDescent="0.25">
      <c r="A2770" t="s">
        <v>524</v>
      </c>
      <c r="B2770">
        <v>104435703</v>
      </c>
      <c r="C2770" t="s">
        <v>11</v>
      </c>
      <c r="D2770" t="s">
        <v>673</v>
      </c>
      <c r="E2770" s="1">
        <v>239259</v>
      </c>
      <c r="F2770" t="s">
        <v>673</v>
      </c>
      <c r="G2770" s="1">
        <v>1086204.19</v>
      </c>
      <c r="H2770" s="1">
        <v>1325463.19</v>
      </c>
    </row>
    <row r="2772" spans="1:8" x14ac:dyDescent="0.25">
      <c r="A2772" t="s">
        <v>525</v>
      </c>
      <c r="B2772">
        <v>129547203</v>
      </c>
      <c r="C2772" t="s">
        <v>16</v>
      </c>
      <c r="D2772" t="s">
        <v>14</v>
      </c>
      <c r="E2772" s="1">
        <v>237689</v>
      </c>
      <c r="F2772" t="s">
        <v>14</v>
      </c>
      <c r="G2772" s="1">
        <v>833116.44</v>
      </c>
      <c r="H2772" s="1">
        <v>1070805.44</v>
      </c>
    </row>
    <row r="2773" spans="1:8" x14ac:dyDescent="0.25">
      <c r="A2773" t="s">
        <v>525</v>
      </c>
      <c r="B2773">
        <v>129547203</v>
      </c>
      <c r="C2773" t="s">
        <v>27</v>
      </c>
      <c r="F2773" t="s">
        <v>14</v>
      </c>
      <c r="G2773" s="1">
        <v>24414.45</v>
      </c>
      <c r="H2773" s="1">
        <v>24414.45</v>
      </c>
    </row>
    <row r="2774" spans="1:8" x14ac:dyDescent="0.25">
      <c r="A2774" t="s">
        <v>525</v>
      </c>
      <c r="B2774">
        <v>129547203</v>
      </c>
      <c r="C2774" t="s">
        <v>30</v>
      </c>
      <c r="F2774" t="s">
        <v>14</v>
      </c>
      <c r="G2774" s="1">
        <v>599199.13</v>
      </c>
      <c r="H2774" s="1">
        <v>599199.13</v>
      </c>
    </row>
    <row r="2775" spans="1:8" x14ac:dyDescent="0.25">
      <c r="A2775" t="s">
        <v>525</v>
      </c>
      <c r="B2775">
        <v>129547203</v>
      </c>
      <c r="C2775" t="s">
        <v>31</v>
      </c>
      <c r="F2775" t="s">
        <v>14</v>
      </c>
      <c r="G2775" s="1">
        <v>683492.79</v>
      </c>
      <c r="H2775" s="1">
        <v>683492.79</v>
      </c>
    </row>
    <row r="2776" spans="1:8" x14ac:dyDescent="0.25">
      <c r="A2776" t="s">
        <v>525</v>
      </c>
      <c r="B2776">
        <v>129547203</v>
      </c>
      <c r="C2776" t="s">
        <v>11</v>
      </c>
      <c r="D2776" t="s">
        <v>673</v>
      </c>
      <c r="E2776" s="1">
        <v>237689</v>
      </c>
      <c r="F2776" t="s">
        <v>673</v>
      </c>
      <c r="G2776" s="1">
        <v>2140222.81</v>
      </c>
      <c r="H2776" s="1">
        <v>2377911.81</v>
      </c>
    </row>
    <row r="2778" spans="1:8" x14ac:dyDescent="0.25">
      <c r="A2778" t="s">
        <v>526</v>
      </c>
      <c r="B2778">
        <v>104376203</v>
      </c>
      <c r="C2778" t="s">
        <v>16</v>
      </c>
      <c r="D2778" t="s">
        <v>14</v>
      </c>
      <c r="E2778" s="1">
        <v>215465</v>
      </c>
      <c r="F2778" t="s">
        <v>14</v>
      </c>
      <c r="G2778" s="1">
        <v>50000</v>
      </c>
      <c r="H2778" s="1">
        <v>265465</v>
      </c>
    </row>
    <row r="2779" spans="1:8" x14ac:dyDescent="0.25">
      <c r="A2779" t="s">
        <v>526</v>
      </c>
      <c r="B2779">
        <v>104376203</v>
      </c>
      <c r="C2779" t="s">
        <v>11</v>
      </c>
      <c r="D2779" t="s">
        <v>673</v>
      </c>
      <c r="E2779" s="1">
        <v>215465</v>
      </c>
      <c r="F2779" t="s">
        <v>673</v>
      </c>
      <c r="G2779" s="1">
        <v>50000</v>
      </c>
      <c r="H2779" s="1">
        <v>265465</v>
      </c>
    </row>
    <row r="2781" spans="1:8" x14ac:dyDescent="0.25">
      <c r="A2781" t="s">
        <v>527</v>
      </c>
      <c r="B2781">
        <v>116496603</v>
      </c>
      <c r="C2781" t="s">
        <v>16</v>
      </c>
      <c r="D2781" t="s">
        <v>14</v>
      </c>
      <c r="E2781" s="1">
        <v>530067</v>
      </c>
      <c r="F2781" t="s">
        <v>14</v>
      </c>
      <c r="G2781" s="1">
        <v>1019856.77</v>
      </c>
      <c r="H2781" s="1">
        <v>1549923.77</v>
      </c>
    </row>
    <row r="2782" spans="1:8" x14ac:dyDescent="0.25">
      <c r="A2782" t="s">
        <v>527</v>
      </c>
      <c r="B2782">
        <v>116496603</v>
      </c>
      <c r="C2782" t="s">
        <v>27</v>
      </c>
      <c r="F2782" t="s">
        <v>14</v>
      </c>
      <c r="G2782" s="1">
        <v>140548.76999999999</v>
      </c>
      <c r="H2782" s="1">
        <v>140548.76999999999</v>
      </c>
    </row>
    <row r="2783" spans="1:8" x14ac:dyDescent="0.25">
      <c r="A2783" t="s">
        <v>527</v>
      </c>
      <c r="B2783">
        <v>116496603</v>
      </c>
      <c r="C2783" t="s">
        <v>38</v>
      </c>
      <c r="F2783" t="s">
        <v>14</v>
      </c>
      <c r="G2783" s="1">
        <v>191482.42</v>
      </c>
      <c r="H2783" s="1">
        <v>191482.42</v>
      </c>
    </row>
    <row r="2784" spans="1:8" x14ac:dyDescent="0.25">
      <c r="A2784" t="s">
        <v>527</v>
      </c>
      <c r="B2784">
        <v>116496603</v>
      </c>
      <c r="C2784" t="s">
        <v>9</v>
      </c>
      <c r="F2784" t="s">
        <v>14</v>
      </c>
      <c r="G2784" s="1">
        <v>201540.86</v>
      </c>
      <c r="H2784" s="1">
        <v>201540.86</v>
      </c>
    </row>
    <row r="2785" spans="1:8" x14ac:dyDescent="0.25">
      <c r="A2785" t="s">
        <v>527</v>
      </c>
      <c r="B2785">
        <v>116496603</v>
      </c>
      <c r="C2785" t="s">
        <v>39</v>
      </c>
      <c r="F2785" t="s">
        <v>14</v>
      </c>
      <c r="G2785" s="1">
        <v>518690.94</v>
      </c>
      <c r="H2785" s="1">
        <v>518690.94</v>
      </c>
    </row>
    <row r="2786" spans="1:8" x14ac:dyDescent="0.25">
      <c r="A2786" t="s">
        <v>527</v>
      </c>
      <c r="B2786">
        <v>116496603</v>
      </c>
      <c r="C2786" t="s">
        <v>28</v>
      </c>
      <c r="F2786" t="s">
        <v>14</v>
      </c>
      <c r="G2786" s="1">
        <v>1146867.1000000001</v>
      </c>
      <c r="H2786" s="1">
        <v>1146867.1000000001</v>
      </c>
    </row>
    <row r="2787" spans="1:8" x14ac:dyDescent="0.25">
      <c r="A2787" t="s">
        <v>527</v>
      </c>
      <c r="B2787">
        <v>116496603</v>
      </c>
      <c r="C2787" t="s">
        <v>42</v>
      </c>
      <c r="F2787" t="s">
        <v>14</v>
      </c>
      <c r="G2787" s="1">
        <v>280015.31</v>
      </c>
      <c r="H2787" s="1">
        <v>280015.31</v>
      </c>
    </row>
    <row r="2788" spans="1:8" x14ac:dyDescent="0.25">
      <c r="A2788" t="s">
        <v>527</v>
      </c>
      <c r="B2788">
        <v>116496603</v>
      </c>
      <c r="C2788" t="s">
        <v>11</v>
      </c>
      <c r="D2788" t="s">
        <v>673</v>
      </c>
      <c r="E2788" s="1">
        <v>530067</v>
      </c>
      <c r="F2788" t="s">
        <v>673</v>
      </c>
      <c r="G2788" s="1">
        <v>3499002.17</v>
      </c>
      <c r="H2788" s="1">
        <v>4029069.17</v>
      </c>
    </row>
    <row r="2790" spans="1:8" x14ac:dyDescent="0.25">
      <c r="A2790" t="s">
        <v>528</v>
      </c>
      <c r="B2790">
        <v>115218003</v>
      </c>
      <c r="C2790" t="s">
        <v>16</v>
      </c>
      <c r="D2790" t="s">
        <v>14</v>
      </c>
      <c r="E2790" s="1">
        <v>527156</v>
      </c>
      <c r="F2790" t="s">
        <v>14</v>
      </c>
      <c r="G2790" s="1">
        <v>935004.39</v>
      </c>
      <c r="H2790" s="1">
        <v>1462160.39</v>
      </c>
    </row>
    <row r="2791" spans="1:8" x14ac:dyDescent="0.25">
      <c r="A2791" t="s">
        <v>528</v>
      </c>
      <c r="B2791">
        <v>115218003</v>
      </c>
      <c r="C2791" t="s">
        <v>30</v>
      </c>
      <c r="F2791" t="s">
        <v>14</v>
      </c>
      <c r="G2791" s="1">
        <v>184408.89</v>
      </c>
      <c r="H2791" s="1">
        <v>184408.89</v>
      </c>
    </row>
    <row r="2792" spans="1:8" x14ac:dyDescent="0.25">
      <c r="A2792" t="s">
        <v>528</v>
      </c>
      <c r="B2792">
        <v>115218003</v>
      </c>
      <c r="C2792" t="s">
        <v>85</v>
      </c>
      <c r="F2792" t="s">
        <v>32</v>
      </c>
      <c r="G2792" s="1">
        <v>20000</v>
      </c>
      <c r="H2792" s="1">
        <v>20000</v>
      </c>
    </row>
    <row r="2793" spans="1:8" x14ac:dyDescent="0.25">
      <c r="A2793" t="s">
        <v>528</v>
      </c>
      <c r="B2793">
        <v>115218003</v>
      </c>
      <c r="C2793" t="s">
        <v>42</v>
      </c>
      <c r="F2793" t="s">
        <v>10</v>
      </c>
      <c r="G2793" s="1">
        <v>1432681.41</v>
      </c>
      <c r="H2793" s="1">
        <v>1432681.41</v>
      </c>
    </row>
    <row r="2794" spans="1:8" x14ac:dyDescent="0.25">
      <c r="A2794" t="s">
        <v>528</v>
      </c>
      <c r="B2794">
        <v>115218003</v>
      </c>
      <c r="C2794" t="s">
        <v>11</v>
      </c>
      <c r="D2794" t="s">
        <v>673</v>
      </c>
      <c r="E2794" s="1">
        <v>527156</v>
      </c>
      <c r="F2794" t="s">
        <v>673</v>
      </c>
      <c r="G2794" s="1">
        <v>2572094.69</v>
      </c>
      <c r="H2794" s="1">
        <v>3099250.69</v>
      </c>
    </row>
    <row r="2796" spans="1:8" x14ac:dyDescent="0.25">
      <c r="A2796" t="s">
        <v>529</v>
      </c>
      <c r="B2796">
        <v>104107503</v>
      </c>
      <c r="C2796" t="s">
        <v>16</v>
      </c>
      <c r="D2796" t="s">
        <v>14</v>
      </c>
      <c r="E2796" s="1">
        <v>334886</v>
      </c>
      <c r="F2796" t="s">
        <v>14</v>
      </c>
      <c r="G2796" s="1">
        <v>215957</v>
      </c>
      <c r="H2796" s="1">
        <v>550843</v>
      </c>
    </row>
    <row r="2797" spans="1:8" x14ac:dyDescent="0.25">
      <c r="A2797" t="s">
        <v>529</v>
      </c>
      <c r="B2797">
        <v>104107503</v>
      </c>
      <c r="C2797" t="s">
        <v>9</v>
      </c>
      <c r="F2797" t="s">
        <v>32</v>
      </c>
      <c r="G2797" s="1">
        <v>117737</v>
      </c>
      <c r="H2797" s="1">
        <v>117737</v>
      </c>
    </row>
    <row r="2798" spans="1:8" x14ac:dyDescent="0.25">
      <c r="A2798" t="s">
        <v>529</v>
      </c>
      <c r="B2798">
        <v>104107503</v>
      </c>
      <c r="C2798" t="s">
        <v>39</v>
      </c>
      <c r="F2798" t="s">
        <v>14</v>
      </c>
      <c r="G2798" s="1">
        <v>231598</v>
      </c>
      <c r="H2798" s="1">
        <v>231598</v>
      </c>
    </row>
    <row r="2799" spans="1:8" x14ac:dyDescent="0.25">
      <c r="A2799" t="s">
        <v>529</v>
      </c>
      <c r="B2799">
        <v>104107503</v>
      </c>
      <c r="C2799" t="s">
        <v>30</v>
      </c>
      <c r="F2799" t="s">
        <v>14</v>
      </c>
      <c r="G2799" s="1">
        <v>120683</v>
      </c>
      <c r="H2799" s="1">
        <v>120683</v>
      </c>
    </row>
    <row r="2800" spans="1:8" x14ac:dyDescent="0.25">
      <c r="A2800" t="s">
        <v>529</v>
      </c>
      <c r="B2800">
        <v>104107503</v>
      </c>
      <c r="C2800" t="s">
        <v>31</v>
      </c>
      <c r="F2800" t="s">
        <v>14</v>
      </c>
      <c r="G2800" s="1">
        <v>123381</v>
      </c>
      <c r="H2800" s="1">
        <v>123381</v>
      </c>
    </row>
    <row r="2801" spans="1:8" x14ac:dyDescent="0.25">
      <c r="A2801" t="s">
        <v>529</v>
      </c>
      <c r="B2801">
        <v>104107503</v>
      </c>
      <c r="C2801" t="s">
        <v>21</v>
      </c>
      <c r="F2801" t="s">
        <v>14</v>
      </c>
      <c r="G2801" s="1">
        <v>5566.67</v>
      </c>
      <c r="H2801" s="1">
        <v>5566.67</v>
      </c>
    </row>
    <row r="2802" spans="1:8" x14ac:dyDescent="0.25">
      <c r="A2802" t="s">
        <v>529</v>
      </c>
      <c r="B2802">
        <v>104107503</v>
      </c>
      <c r="C2802" t="s">
        <v>11</v>
      </c>
      <c r="D2802" t="s">
        <v>673</v>
      </c>
      <c r="E2802" s="1">
        <v>334886</v>
      </c>
      <c r="F2802" t="s">
        <v>673</v>
      </c>
      <c r="G2802" s="1">
        <v>814922.67</v>
      </c>
      <c r="H2802" s="1">
        <v>1149808.67</v>
      </c>
    </row>
    <row r="2804" spans="1:8" x14ac:dyDescent="0.25">
      <c r="A2804" t="s">
        <v>530</v>
      </c>
      <c r="B2804">
        <v>109427503</v>
      </c>
      <c r="C2804" t="s">
        <v>16</v>
      </c>
      <c r="F2804" t="s">
        <v>14</v>
      </c>
      <c r="G2804" s="1">
        <v>223990.65</v>
      </c>
      <c r="H2804" s="1">
        <v>223990.65</v>
      </c>
    </row>
    <row r="2805" spans="1:8" x14ac:dyDescent="0.25">
      <c r="A2805" t="s">
        <v>530</v>
      </c>
      <c r="B2805">
        <v>109427503</v>
      </c>
      <c r="C2805" t="s">
        <v>13</v>
      </c>
      <c r="F2805" t="s">
        <v>14</v>
      </c>
      <c r="G2805" s="1">
        <v>90588.05</v>
      </c>
      <c r="H2805" s="1">
        <v>90588.05</v>
      </c>
    </row>
    <row r="2806" spans="1:8" x14ac:dyDescent="0.25">
      <c r="A2806" t="s">
        <v>530</v>
      </c>
      <c r="B2806">
        <v>109427503</v>
      </c>
      <c r="C2806" t="s">
        <v>23</v>
      </c>
      <c r="F2806" t="s">
        <v>14</v>
      </c>
      <c r="G2806" s="1">
        <v>217045.96</v>
      </c>
      <c r="H2806" s="1">
        <v>217045.96</v>
      </c>
    </row>
    <row r="2807" spans="1:8" x14ac:dyDescent="0.25">
      <c r="A2807" t="s">
        <v>530</v>
      </c>
      <c r="B2807">
        <v>109427503</v>
      </c>
      <c r="C2807" t="s">
        <v>18</v>
      </c>
      <c r="D2807" t="s">
        <v>14</v>
      </c>
      <c r="E2807" s="1">
        <v>185322</v>
      </c>
      <c r="F2807" t="s">
        <v>14</v>
      </c>
      <c r="G2807" s="1">
        <v>42494.26</v>
      </c>
      <c r="H2807" s="1">
        <v>227816.26</v>
      </c>
    </row>
    <row r="2808" spans="1:8" x14ac:dyDescent="0.25">
      <c r="A2808" t="s">
        <v>530</v>
      </c>
      <c r="B2808">
        <v>109427503</v>
      </c>
      <c r="C2808" t="s">
        <v>38</v>
      </c>
      <c r="F2808" t="s">
        <v>14</v>
      </c>
      <c r="G2808" s="1">
        <v>33567.08</v>
      </c>
      <c r="H2808" s="1">
        <v>33567.08</v>
      </c>
    </row>
    <row r="2809" spans="1:8" x14ac:dyDescent="0.25">
      <c r="A2809" t="s">
        <v>530</v>
      </c>
      <c r="B2809">
        <v>109427503</v>
      </c>
      <c r="C2809" t="s">
        <v>46</v>
      </c>
      <c r="F2809" t="s">
        <v>10</v>
      </c>
      <c r="G2809" s="1">
        <v>5772.33</v>
      </c>
      <c r="H2809" s="1">
        <v>5772.33</v>
      </c>
    </row>
    <row r="2810" spans="1:8" x14ac:dyDescent="0.25">
      <c r="A2810" t="s">
        <v>530</v>
      </c>
      <c r="B2810">
        <v>109427503</v>
      </c>
      <c r="C2810" t="s">
        <v>33</v>
      </c>
      <c r="F2810" t="s">
        <v>14</v>
      </c>
      <c r="G2810" s="1">
        <v>63019.49</v>
      </c>
      <c r="H2810" s="1">
        <v>63019.49</v>
      </c>
    </row>
    <row r="2811" spans="1:8" x14ac:dyDescent="0.25">
      <c r="A2811" t="s">
        <v>530</v>
      </c>
      <c r="B2811">
        <v>109427503</v>
      </c>
      <c r="C2811" t="s">
        <v>85</v>
      </c>
      <c r="F2811" t="s">
        <v>32</v>
      </c>
      <c r="G2811" s="1">
        <v>84083.04</v>
      </c>
      <c r="H2811" s="1">
        <v>84083.04</v>
      </c>
    </row>
    <row r="2812" spans="1:8" x14ac:dyDescent="0.25">
      <c r="A2812" t="s">
        <v>530</v>
      </c>
      <c r="B2812">
        <v>109427503</v>
      </c>
      <c r="C2812" t="s">
        <v>11</v>
      </c>
      <c r="D2812" t="s">
        <v>673</v>
      </c>
      <c r="E2812" s="1">
        <v>185322</v>
      </c>
      <c r="F2812" t="s">
        <v>673</v>
      </c>
      <c r="G2812" s="1">
        <v>760560.86</v>
      </c>
      <c r="H2812" s="1">
        <v>945882.86</v>
      </c>
    </row>
    <row r="2814" spans="1:8" x14ac:dyDescent="0.25">
      <c r="A2814" t="s">
        <v>531</v>
      </c>
      <c r="B2814">
        <v>113367003</v>
      </c>
      <c r="C2814" t="s">
        <v>16</v>
      </c>
      <c r="D2814" t="s">
        <v>14</v>
      </c>
      <c r="E2814" s="1">
        <v>405446.7</v>
      </c>
      <c r="H2814" s="1">
        <v>405446.7</v>
      </c>
    </row>
    <row r="2815" spans="1:8" x14ac:dyDescent="0.25">
      <c r="A2815" t="s">
        <v>531</v>
      </c>
      <c r="B2815">
        <v>113367003</v>
      </c>
      <c r="C2815" t="s">
        <v>13</v>
      </c>
      <c r="D2815" t="s">
        <v>14</v>
      </c>
      <c r="E2815" s="1">
        <v>22268.3</v>
      </c>
      <c r="F2815" t="s">
        <v>14</v>
      </c>
      <c r="G2815" s="1">
        <v>69256.78</v>
      </c>
      <c r="H2815" s="1">
        <v>91525.08</v>
      </c>
    </row>
    <row r="2816" spans="1:8" x14ac:dyDescent="0.25">
      <c r="A2816" t="s">
        <v>531</v>
      </c>
      <c r="B2816">
        <v>113367003</v>
      </c>
      <c r="C2816" t="s">
        <v>23</v>
      </c>
      <c r="F2816" t="s">
        <v>10</v>
      </c>
      <c r="G2816" s="1">
        <v>229795.17</v>
      </c>
      <c r="H2816" s="1">
        <v>229795.17</v>
      </c>
    </row>
    <row r="2817" spans="1:8" x14ac:dyDescent="0.25">
      <c r="A2817" t="s">
        <v>531</v>
      </c>
      <c r="B2817">
        <v>113367003</v>
      </c>
      <c r="C2817" t="s">
        <v>27</v>
      </c>
      <c r="F2817" t="s">
        <v>10</v>
      </c>
      <c r="G2817" s="1">
        <v>161561.5</v>
      </c>
      <c r="H2817" s="1">
        <v>161561.5</v>
      </c>
    </row>
    <row r="2818" spans="1:8" x14ac:dyDescent="0.25">
      <c r="A2818" t="s">
        <v>531</v>
      </c>
      <c r="B2818">
        <v>113367003</v>
      </c>
      <c r="C2818" t="s">
        <v>38</v>
      </c>
      <c r="F2818" t="s">
        <v>14</v>
      </c>
      <c r="G2818" s="1">
        <v>53409.05</v>
      </c>
      <c r="H2818" s="1">
        <v>53409.05</v>
      </c>
    </row>
    <row r="2819" spans="1:8" x14ac:dyDescent="0.25">
      <c r="A2819" t="s">
        <v>531</v>
      </c>
      <c r="B2819">
        <v>113367003</v>
      </c>
      <c r="C2819" t="s">
        <v>9</v>
      </c>
      <c r="F2819" t="s">
        <v>10</v>
      </c>
      <c r="G2819" s="1">
        <v>273406.87</v>
      </c>
      <c r="H2819" s="1">
        <v>273406.87</v>
      </c>
    </row>
    <row r="2820" spans="1:8" x14ac:dyDescent="0.25">
      <c r="A2820" t="s">
        <v>531</v>
      </c>
      <c r="B2820">
        <v>113367003</v>
      </c>
      <c r="C2820" t="s">
        <v>39</v>
      </c>
      <c r="F2820" t="s">
        <v>14</v>
      </c>
      <c r="G2820" s="1">
        <v>6249.45</v>
      </c>
      <c r="H2820" s="1">
        <v>6249.45</v>
      </c>
    </row>
    <row r="2821" spans="1:8" x14ac:dyDescent="0.25">
      <c r="A2821" t="s">
        <v>531</v>
      </c>
      <c r="B2821">
        <v>113367003</v>
      </c>
      <c r="C2821" t="s">
        <v>29</v>
      </c>
      <c r="F2821" t="s">
        <v>10</v>
      </c>
      <c r="G2821" s="1">
        <v>29515.84</v>
      </c>
      <c r="H2821" s="1">
        <v>29515.84</v>
      </c>
    </row>
    <row r="2822" spans="1:8" x14ac:dyDescent="0.25">
      <c r="A2822" t="s">
        <v>531</v>
      </c>
      <c r="B2822">
        <v>113367003</v>
      </c>
      <c r="C2822" t="s">
        <v>33</v>
      </c>
      <c r="F2822" t="s">
        <v>14</v>
      </c>
      <c r="G2822" s="1">
        <v>70924</v>
      </c>
      <c r="H2822" s="1">
        <v>70924</v>
      </c>
    </row>
    <row r="2823" spans="1:8" x14ac:dyDescent="0.25">
      <c r="A2823" t="s">
        <v>531</v>
      </c>
      <c r="B2823">
        <v>113367003</v>
      </c>
      <c r="C2823" t="s">
        <v>11</v>
      </c>
      <c r="D2823" t="s">
        <v>673</v>
      </c>
      <c r="E2823" s="1">
        <v>427715</v>
      </c>
      <c r="F2823" t="s">
        <v>673</v>
      </c>
      <c r="G2823" s="1">
        <v>894118.65999999992</v>
      </c>
      <c r="H2823" s="1">
        <v>1321833.6599999999</v>
      </c>
    </row>
    <row r="2825" spans="1:8" x14ac:dyDescent="0.25">
      <c r="A2825" t="s">
        <v>532</v>
      </c>
      <c r="B2825">
        <v>108567703</v>
      </c>
      <c r="C2825" t="s">
        <v>16</v>
      </c>
      <c r="D2825" t="s">
        <v>14</v>
      </c>
      <c r="E2825" s="1">
        <v>304698</v>
      </c>
      <c r="F2825" t="s">
        <v>14</v>
      </c>
      <c r="G2825" s="1">
        <v>178128.66</v>
      </c>
      <c r="H2825" s="1">
        <v>482826.66</v>
      </c>
    </row>
    <row r="2826" spans="1:8" x14ac:dyDescent="0.25">
      <c r="A2826" t="s">
        <v>532</v>
      </c>
      <c r="B2826">
        <v>108567703</v>
      </c>
      <c r="C2826" t="s">
        <v>11</v>
      </c>
      <c r="D2826" t="s">
        <v>673</v>
      </c>
      <c r="E2826" s="1">
        <v>304698</v>
      </c>
      <c r="F2826" t="s">
        <v>673</v>
      </c>
      <c r="G2826" s="1">
        <v>178128.66</v>
      </c>
      <c r="H2826" s="1">
        <v>482826.66</v>
      </c>
    </row>
    <row r="2828" spans="1:8" x14ac:dyDescent="0.25">
      <c r="A2828" t="s">
        <v>533</v>
      </c>
      <c r="B2828">
        <v>123467103</v>
      </c>
      <c r="C2828" t="s">
        <v>23</v>
      </c>
      <c r="D2828" t="s">
        <v>14</v>
      </c>
      <c r="E2828" s="1">
        <v>247080.37</v>
      </c>
      <c r="H2828" s="1">
        <v>247080.37</v>
      </c>
    </row>
    <row r="2829" spans="1:8" x14ac:dyDescent="0.25">
      <c r="A2829" t="s">
        <v>533</v>
      </c>
      <c r="B2829">
        <v>123467103</v>
      </c>
      <c r="C2829" t="s">
        <v>27</v>
      </c>
      <c r="D2829" t="s">
        <v>10</v>
      </c>
      <c r="E2829" s="1">
        <v>144176.84</v>
      </c>
      <c r="F2829" t="s">
        <v>10</v>
      </c>
      <c r="G2829" s="1">
        <v>50000</v>
      </c>
      <c r="H2829" s="1">
        <v>194176.84</v>
      </c>
    </row>
    <row r="2830" spans="1:8" x14ac:dyDescent="0.25">
      <c r="A2830" t="s">
        <v>533</v>
      </c>
      <c r="B2830">
        <v>123467103</v>
      </c>
      <c r="C2830" t="s">
        <v>9</v>
      </c>
      <c r="D2830" t="s">
        <v>14</v>
      </c>
      <c r="E2830" s="1">
        <v>111234.96</v>
      </c>
      <c r="H2830" s="1">
        <v>111234.96</v>
      </c>
    </row>
    <row r="2831" spans="1:8" x14ac:dyDescent="0.25">
      <c r="A2831" t="s">
        <v>533</v>
      </c>
      <c r="B2831">
        <v>123467103</v>
      </c>
      <c r="C2831" t="s">
        <v>30</v>
      </c>
      <c r="D2831" t="s">
        <v>14</v>
      </c>
      <c r="E2831" s="1">
        <v>7280</v>
      </c>
      <c r="H2831" s="1">
        <v>7280</v>
      </c>
    </row>
    <row r="2832" spans="1:8" x14ac:dyDescent="0.25">
      <c r="A2832" t="s">
        <v>533</v>
      </c>
      <c r="B2832">
        <v>123467103</v>
      </c>
      <c r="C2832" t="s">
        <v>31</v>
      </c>
      <c r="D2832" t="s">
        <v>32</v>
      </c>
      <c r="E2832" s="1">
        <v>14704.83</v>
      </c>
      <c r="H2832" s="1">
        <v>14704.83</v>
      </c>
    </row>
    <row r="2833" spans="1:8" x14ac:dyDescent="0.25">
      <c r="A2833" t="s">
        <v>533</v>
      </c>
      <c r="B2833">
        <v>123467103</v>
      </c>
      <c r="C2833" t="s">
        <v>11</v>
      </c>
      <c r="D2833" t="s">
        <v>673</v>
      </c>
      <c r="E2833" s="1">
        <v>524477</v>
      </c>
      <c r="F2833" t="s">
        <v>673</v>
      </c>
      <c r="G2833" s="1">
        <v>50000</v>
      </c>
      <c r="H2833" s="1">
        <v>574477</v>
      </c>
    </row>
    <row r="2835" spans="1:8" x14ac:dyDescent="0.25">
      <c r="A2835" t="s">
        <v>534</v>
      </c>
      <c r="B2835">
        <v>123463370</v>
      </c>
      <c r="C2835" t="s">
        <v>16</v>
      </c>
      <c r="D2835" t="s">
        <v>14</v>
      </c>
      <c r="E2835" s="1">
        <v>6791</v>
      </c>
      <c r="H2835" s="1">
        <v>6791</v>
      </c>
    </row>
    <row r="2836" spans="1:8" x14ac:dyDescent="0.25">
      <c r="A2836" t="s">
        <v>534</v>
      </c>
      <c r="B2836">
        <v>123463370</v>
      </c>
      <c r="C2836" t="s">
        <v>11</v>
      </c>
      <c r="D2836" t="s">
        <v>673</v>
      </c>
      <c r="E2836" s="1">
        <v>6791</v>
      </c>
      <c r="F2836" t="s">
        <v>673</v>
      </c>
      <c r="G2836" s="1">
        <v>0</v>
      </c>
      <c r="H2836" s="1">
        <v>6791</v>
      </c>
    </row>
    <row r="2838" spans="1:8" x14ac:dyDescent="0.25">
      <c r="A2838" t="s">
        <v>535</v>
      </c>
      <c r="B2838">
        <v>103028653</v>
      </c>
      <c r="C2838" t="s">
        <v>16</v>
      </c>
      <c r="D2838" t="s">
        <v>14</v>
      </c>
      <c r="E2838" s="1">
        <v>343234</v>
      </c>
      <c r="F2838" t="s">
        <v>14</v>
      </c>
      <c r="G2838" s="1">
        <v>16211.36</v>
      </c>
      <c r="H2838" s="1">
        <v>359445.36</v>
      </c>
    </row>
    <row r="2839" spans="1:8" x14ac:dyDescent="0.25">
      <c r="A2839" t="s">
        <v>535</v>
      </c>
      <c r="B2839">
        <v>103028653</v>
      </c>
      <c r="C2839" t="s">
        <v>13</v>
      </c>
      <c r="F2839" t="s">
        <v>32</v>
      </c>
      <c r="G2839" s="1">
        <v>137776.31</v>
      </c>
      <c r="H2839" s="1">
        <v>137776.31</v>
      </c>
    </row>
    <row r="2840" spans="1:8" x14ac:dyDescent="0.25">
      <c r="A2840" t="s">
        <v>535</v>
      </c>
      <c r="B2840">
        <v>103028653</v>
      </c>
      <c r="C2840" t="s">
        <v>27</v>
      </c>
      <c r="F2840" t="s">
        <v>32</v>
      </c>
      <c r="G2840" s="1">
        <v>135519.43</v>
      </c>
      <c r="H2840" s="1">
        <v>135519.43</v>
      </c>
    </row>
    <row r="2841" spans="1:8" x14ac:dyDescent="0.25">
      <c r="A2841" t="s">
        <v>535</v>
      </c>
      <c r="B2841">
        <v>103028653</v>
      </c>
      <c r="C2841" t="s">
        <v>20</v>
      </c>
      <c r="F2841" t="s">
        <v>14</v>
      </c>
      <c r="G2841" s="1">
        <v>118909.86</v>
      </c>
      <c r="H2841" s="1">
        <v>118909.86</v>
      </c>
    </row>
    <row r="2842" spans="1:8" x14ac:dyDescent="0.25">
      <c r="A2842" t="s">
        <v>535</v>
      </c>
      <c r="B2842">
        <v>103028653</v>
      </c>
      <c r="C2842" t="s">
        <v>9</v>
      </c>
      <c r="F2842" t="s">
        <v>14</v>
      </c>
      <c r="G2842" s="1">
        <v>682888.91</v>
      </c>
      <c r="H2842" s="1">
        <v>682888.91</v>
      </c>
    </row>
    <row r="2843" spans="1:8" x14ac:dyDescent="0.25">
      <c r="A2843" t="s">
        <v>535</v>
      </c>
      <c r="B2843">
        <v>103028653</v>
      </c>
      <c r="C2843" t="s">
        <v>31</v>
      </c>
      <c r="F2843" t="s">
        <v>14</v>
      </c>
      <c r="G2843" s="1">
        <v>51831.06</v>
      </c>
      <c r="H2843" s="1">
        <v>51831.06</v>
      </c>
    </row>
    <row r="2844" spans="1:8" x14ac:dyDescent="0.25">
      <c r="A2844" t="s">
        <v>535</v>
      </c>
      <c r="B2844">
        <v>103028653</v>
      </c>
      <c r="C2844" t="s">
        <v>85</v>
      </c>
      <c r="F2844" t="s">
        <v>32</v>
      </c>
      <c r="G2844" s="1">
        <v>173741.84</v>
      </c>
      <c r="H2844" s="1">
        <v>173741.84</v>
      </c>
    </row>
    <row r="2845" spans="1:8" x14ac:dyDescent="0.25">
      <c r="A2845" t="s">
        <v>535</v>
      </c>
      <c r="B2845">
        <v>103028653</v>
      </c>
      <c r="C2845" t="s">
        <v>11</v>
      </c>
      <c r="D2845" t="s">
        <v>673</v>
      </c>
      <c r="E2845" s="1">
        <v>343234</v>
      </c>
      <c r="F2845" t="s">
        <v>673</v>
      </c>
      <c r="G2845" s="1">
        <v>1316878.77</v>
      </c>
      <c r="H2845" s="1">
        <v>1660112.77</v>
      </c>
    </row>
    <row r="2847" spans="1:8" x14ac:dyDescent="0.25">
      <c r="A2847" t="s">
        <v>536</v>
      </c>
      <c r="B2847">
        <v>112676203</v>
      </c>
      <c r="C2847" t="s">
        <v>16</v>
      </c>
      <c r="D2847" t="s">
        <v>14</v>
      </c>
      <c r="E2847" s="1">
        <v>438108</v>
      </c>
      <c r="F2847" t="s">
        <v>14</v>
      </c>
      <c r="G2847" s="1">
        <v>50000</v>
      </c>
      <c r="H2847" s="1">
        <v>488108</v>
      </c>
    </row>
    <row r="2848" spans="1:8" x14ac:dyDescent="0.25">
      <c r="A2848" t="s">
        <v>536</v>
      </c>
      <c r="B2848">
        <v>112676203</v>
      </c>
      <c r="C2848" t="s">
        <v>11</v>
      </c>
      <c r="D2848" t="s">
        <v>673</v>
      </c>
      <c r="E2848" s="1">
        <v>438108</v>
      </c>
      <c r="F2848" t="s">
        <v>673</v>
      </c>
      <c r="G2848" s="1">
        <v>50000</v>
      </c>
      <c r="H2848" s="1">
        <v>488108</v>
      </c>
    </row>
    <row r="2850" spans="1:8" x14ac:dyDescent="0.25">
      <c r="A2850" t="s">
        <v>537</v>
      </c>
      <c r="B2850">
        <v>103028703</v>
      </c>
      <c r="C2850" t="s">
        <v>23</v>
      </c>
      <c r="D2850" t="s">
        <v>14</v>
      </c>
      <c r="E2850" s="1">
        <v>36074.19</v>
      </c>
      <c r="F2850" t="s">
        <v>14</v>
      </c>
      <c r="G2850" s="1">
        <v>5214.76</v>
      </c>
      <c r="H2850" s="1">
        <v>41288.949999999997</v>
      </c>
    </row>
    <row r="2851" spans="1:8" x14ac:dyDescent="0.25">
      <c r="A2851" t="s">
        <v>537</v>
      </c>
      <c r="B2851">
        <v>103028703</v>
      </c>
      <c r="C2851" t="s">
        <v>24</v>
      </c>
      <c r="D2851" t="s">
        <v>10</v>
      </c>
      <c r="E2851" s="1">
        <v>51500</v>
      </c>
      <c r="F2851" t="s">
        <v>10</v>
      </c>
      <c r="G2851" s="1">
        <v>23376.17</v>
      </c>
      <c r="H2851" s="1">
        <v>74876.17</v>
      </c>
    </row>
    <row r="2852" spans="1:8" x14ac:dyDescent="0.25">
      <c r="A2852" t="s">
        <v>537</v>
      </c>
      <c r="B2852">
        <v>103028703</v>
      </c>
      <c r="C2852" t="s">
        <v>18</v>
      </c>
      <c r="F2852" t="s">
        <v>14</v>
      </c>
      <c r="G2852" s="1">
        <v>78751.94</v>
      </c>
      <c r="H2852" s="1">
        <v>78751.94</v>
      </c>
    </row>
    <row r="2853" spans="1:8" x14ac:dyDescent="0.25">
      <c r="A2853" t="s">
        <v>537</v>
      </c>
      <c r="B2853">
        <v>103028703</v>
      </c>
      <c r="C2853" t="s">
        <v>9</v>
      </c>
      <c r="D2853" t="s">
        <v>14</v>
      </c>
      <c r="E2853" s="1">
        <v>3705</v>
      </c>
      <c r="H2853" s="1">
        <v>3705</v>
      </c>
    </row>
    <row r="2854" spans="1:8" x14ac:dyDescent="0.25">
      <c r="A2854" t="s">
        <v>537</v>
      </c>
      <c r="B2854">
        <v>103028703</v>
      </c>
      <c r="C2854" t="s">
        <v>33</v>
      </c>
      <c r="D2854" t="s">
        <v>14</v>
      </c>
      <c r="E2854" s="1">
        <v>154491.74</v>
      </c>
      <c r="F2854" t="s">
        <v>32</v>
      </c>
      <c r="G2854" s="1">
        <v>94818.77</v>
      </c>
      <c r="H2854" s="1">
        <v>249310.51</v>
      </c>
    </row>
    <row r="2855" spans="1:8" x14ac:dyDescent="0.25">
      <c r="A2855" t="s">
        <v>537</v>
      </c>
      <c r="B2855">
        <v>103028703</v>
      </c>
      <c r="C2855" t="s">
        <v>85</v>
      </c>
      <c r="D2855" t="s">
        <v>32</v>
      </c>
      <c r="E2855" s="1">
        <v>18225.07</v>
      </c>
      <c r="F2855" t="s">
        <v>32</v>
      </c>
      <c r="G2855" s="1">
        <v>11774.93</v>
      </c>
      <c r="H2855" s="1">
        <v>30000</v>
      </c>
    </row>
    <row r="2856" spans="1:8" x14ac:dyDescent="0.25">
      <c r="A2856" t="s">
        <v>537</v>
      </c>
      <c r="B2856">
        <v>103028703</v>
      </c>
      <c r="C2856" t="s">
        <v>11</v>
      </c>
      <c r="D2856" t="s">
        <v>673</v>
      </c>
      <c r="E2856" s="1">
        <v>263996</v>
      </c>
      <c r="F2856" t="s">
        <v>673</v>
      </c>
      <c r="G2856" s="1">
        <v>213936.57</v>
      </c>
      <c r="H2856" s="1">
        <v>477932.57</v>
      </c>
    </row>
    <row r="2858" spans="1:8" x14ac:dyDescent="0.25">
      <c r="A2858" t="s">
        <v>538</v>
      </c>
      <c r="B2858">
        <v>115218303</v>
      </c>
      <c r="C2858" t="s">
        <v>16</v>
      </c>
      <c r="D2858" t="s">
        <v>14</v>
      </c>
      <c r="E2858" s="1">
        <v>208431</v>
      </c>
      <c r="F2858" t="s">
        <v>14</v>
      </c>
      <c r="G2858" s="1">
        <v>230284.52</v>
      </c>
      <c r="H2858" s="1">
        <v>438715.52</v>
      </c>
    </row>
    <row r="2859" spans="1:8" x14ac:dyDescent="0.25">
      <c r="A2859" t="s">
        <v>538</v>
      </c>
      <c r="B2859">
        <v>115218303</v>
      </c>
      <c r="C2859" t="s">
        <v>11</v>
      </c>
      <c r="D2859" t="s">
        <v>673</v>
      </c>
      <c r="E2859" s="1">
        <v>208431</v>
      </c>
      <c r="F2859" t="s">
        <v>673</v>
      </c>
      <c r="G2859" s="1">
        <v>230284.52</v>
      </c>
      <c r="H2859" s="1">
        <v>438715.52</v>
      </c>
    </row>
    <row r="2861" spans="1:8" x14ac:dyDescent="0.25">
      <c r="A2861" t="s">
        <v>539</v>
      </c>
      <c r="B2861">
        <v>103028753</v>
      </c>
      <c r="C2861" t="s">
        <v>27</v>
      </c>
      <c r="D2861" t="s">
        <v>14</v>
      </c>
      <c r="E2861" s="1">
        <v>308092</v>
      </c>
      <c r="F2861" t="s">
        <v>14</v>
      </c>
      <c r="G2861" s="1">
        <v>189860.31</v>
      </c>
      <c r="H2861" s="1">
        <v>497952.31</v>
      </c>
    </row>
    <row r="2862" spans="1:8" x14ac:dyDescent="0.25">
      <c r="A2862" t="s">
        <v>539</v>
      </c>
      <c r="B2862">
        <v>103028753</v>
      </c>
      <c r="C2862" t="s">
        <v>11</v>
      </c>
      <c r="D2862" t="s">
        <v>673</v>
      </c>
      <c r="E2862" s="1">
        <v>308092</v>
      </c>
      <c r="F2862" t="s">
        <v>673</v>
      </c>
      <c r="G2862" s="1">
        <v>189860.31</v>
      </c>
      <c r="H2862" s="1">
        <v>497952.31</v>
      </c>
    </row>
    <row r="2864" spans="1:8" x14ac:dyDescent="0.25">
      <c r="A2864" t="s">
        <v>540</v>
      </c>
      <c r="B2864">
        <v>127047404</v>
      </c>
      <c r="C2864" t="s">
        <v>16</v>
      </c>
      <c r="D2864" t="s">
        <v>32</v>
      </c>
      <c r="E2864" s="1">
        <v>188678</v>
      </c>
      <c r="F2864" t="s">
        <v>32</v>
      </c>
      <c r="G2864" s="1">
        <v>50000</v>
      </c>
      <c r="H2864" s="1">
        <v>238678</v>
      </c>
    </row>
    <row r="2865" spans="1:8" x14ac:dyDescent="0.25">
      <c r="A2865" t="s">
        <v>540</v>
      </c>
      <c r="B2865">
        <v>127047404</v>
      </c>
      <c r="C2865" t="s">
        <v>11</v>
      </c>
      <c r="D2865" t="s">
        <v>673</v>
      </c>
      <c r="E2865" s="1">
        <v>188678</v>
      </c>
      <c r="F2865" t="s">
        <v>673</v>
      </c>
      <c r="G2865" s="1">
        <v>50000</v>
      </c>
      <c r="H2865" s="1">
        <v>238678</v>
      </c>
    </row>
    <row r="2867" spans="1:8" x14ac:dyDescent="0.25">
      <c r="A2867" t="s">
        <v>541</v>
      </c>
      <c r="B2867">
        <v>112676403</v>
      </c>
      <c r="C2867" t="s">
        <v>16</v>
      </c>
      <c r="D2867" t="s">
        <v>14</v>
      </c>
      <c r="E2867" s="1">
        <v>521680</v>
      </c>
      <c r="F2867" t="s">
        <v>14</v>
      </c>
      <c r="G2867" s="1">
        <v>1259522.48</v>
      </c>
      <c r="H2867" s="1">
        <v>1781202.48</v>
      </c>
    </row>
    <row r="2868" spans="1:8" x14ac:dyDescent="0.25">
      <c r="A2868" t="s">
        <v>541</v>
      </c>
      <c r="B2868">
        <v>112676403</v>
      </c>
      <c r="C2868" t="s">
        <v>38</v>
      </c>
      <c r="F2868" t="s">
        <v>14</v>
      </c>
      <c r="G2868" s="1">
        <v>617020.93000000005</v>
      </c>
      <c r="H2868" s="1">
        <v>617020.93000000005</v>
      </c>
    </row>
    <row r="2869" spans="1:8" x14ac:dyDescent="0.25">
      <c r="A2869" t="s">
        <v>541</v>
      </c>
      <c r="B2869">
        <v>112676403</v>
      </c>
      <c r="C2869" t="s">
        <v>28</v>
      </c>
      <c r="F2869" t="s">
        <v>14</v>
      </c>
      <c r="G2869" s="1">
        <v>172096.66</v>
      </c>
      <c r="H2869" s="1">
        <v>172096.66</v>
      </c>
    </row>
    <row r="2870" spans="1:8" x14ac:dyDescent="0.25">
      <c r="A2870" t="s">
        <v>541</v>
      </c>
      <c r="B2870">
        <v>112676403</v>
      </c>
      <c r="C2870" t="s">
        <v>42</v>
      </c>
      <c r="F2870" t="s">
        <v>14</v>
      </c>
      <c r="G2870" s="1">
        <v>29757.23</v>
      </c>
      <c r="H2870" s="1">
        <v>29757.23</v>
      </c>
    </row>
    <row r="2871" spans="1:8" x14ac:dyDescent="0.25">
      <c r="A2871" t="s">
        <v>541</v>
      </c>
      <c r="B2871">
        <v>112676403</v>
      </c>
      <c r="C2871" t="s">
        <v>11</v>
      </c>
      <c r="D2871" t="s">
        <v>673</v>
      </c>
      <c r="E2871" s="1">
        <v>521680</v>
      </c>
      <c r="F2871" t="s">
        <v>673</v>
      </c>
      <c r="G2871" s="1">
        <v>2078397.3</v>
      </c>
      <c r="H2871" s="1">
        <v>2600077.2999999998</v>
      </c>
    </row>
    <row r="2873" spans="1:8" x14ac:dyDescent="0.25">
      <c r="A2873" t="s">
        <v>542</v>
      </c>
      <c r="B2873">
        <v>117416103</v>
      </c>
      <c r="C2873" t="s">
        <v>16</v>
      </c>
      <c r="D2873" t="s">
        <v>14</v>
      </c>
      <c r="E2873" s="1">
        <v>228011</v>
      </c>
      <c r="H2873" s="1">
        <v>228011</v>
      </c>
    </row>
    <row r="2874" spans="1:8" x14ac:dyDescent="0.25">
      <c r="A2874" t="s">
        <v>542</v>
      </c>
      <c r="B2874">
        <v>117416103</v>
      </c>
      <c r="C2874" t="s">
        <v>27</v>
      </c>
      <c r="F2874" t="s">
        <v>14</v>
      </c>
      <c r="G2874" s="1">
        <v>313323.59000000003</v>
      </c>
      <c r="H2874" s="1">
        <v>313323.59000000003</v>
      </c>
    </row>
    <row r="2875" spans="1:8" x14ac:dyDescent="0.25">
      <c r="A2875" t="s">
        <v>542</v>
      </c>
      <c r="B2875">
        <v>117416103</v>
      </c>
      <c r="C2875" t="s">
        <v>39</v>
      </c>
      <c r="F2875" t="s">
        <v>14</v>
      </c>
      <c r="G2875" s="1">
        <v>125000</v>
      </c>
      <c r="H2875" s="1">
        <v>125000</v>
      </c>
    </row>
    <row r="2876" spans="1:8" x14ac:dyDescent="0.25">
      <c r="A2876" t="s">
        <v>542</v>
      </c>
      <c r="B2876">
        <v>117416103</v>
      </c>
      <c r="C2876" t="s">
        <v>28</v>
      </c>
      <c r="F2876" t="s">
        <v>14</v>
      </c>
      <c r="G2876" s="1">
        <v>300000</v>
      </c>
      <c r="H2876" s="1">
        <v>300000</v>
      </c>
    </row>
    <row r="2877" spans="1:8" x14ac:dyDescent="0.25">
      <c r="A2877" t="s">
        <v>542</v>
      </c>
      <c r="B2877">
        <v>117416103</v>
      </c>
      <c r="C2877" t="s">
        <v>11</v>
      </c>
      <c r="D2877" t="s">
        <v>673</v>
      </c>
      <c r="E2877" s="1">
        <v>228011</v>
      </c>
      <c r="F2877" t="s">
        <v>673</v>
      </c>
      <c r="G2877" s="1">
        <v>738323.59000000008</v>
      </c>
      <c r="H2877" s="1">
        <v>966334.59000000008</v>
      </c>
    </row>
    <row r="2879" spans="1:8" x14ac:dyDescent="0.25">
      <c r="A2879" t="s">
        <v>543</v>
      </c>
      <c r="B2879">
        <v>125238402</v>
      </c>
      <c r="C2879" t="s">
        <v>16</v>
      </c>
      <c r="D2879" t="s">
        <v>14</v>
      </c>
      <c r="E2879" s="1">
        <v>888165</v>
      </c>
      <c r="F2879" t="s">
        <v>14</v>
      </c>
      <c r="G2879" s="1">
        <v>684513.09</v>
      </c>
      <c r="H2879" s="1">
        <v>1572678.09</v>
      </c>
    </row>
    <row r="2880" spans="1:8" x14ac:dyDescent="0.25">
      <c r="A2880" t="s">
        <v>543</v>
      </c>
      <c r="B2880">
        <v>125238402</v>
      </c>
      <c r="C2880" t="s">
        <v>23</v>
      </c>
      <c r="F2880" t="s">
        <v>14</v>
      </c>
      <c r="G2880" s="1">
        <v>1230000</v>
      </c>
      <c r="H2880" s="1">
        <v>1230000</v>
      </c>
    </row>
    <row r="2881" spans="1:8" x14ac:dyDescent="0.25">
      <c r="A2881" t="s">
        <v>543</v>
      </c>
      <c r="B2881">
        <v>125238402</v>
      </c>
      <c r="C2881" t="s">
        <v>27</v>
      </c>
      <c r="F2881" t="s">
        <v>32</v>
      </c>
      <c r="G2881" s="1">
        <v>73811.22</v>
      </c>
      <c r="H2881" s="1">
        <v>73811.22</v>
      </c>
    </row>
    <row r="2882" spans="1:8" x14ac:dyDescent="0.25">
      <c r="A2882" t="s">
        <v>543</v>
      </c>
      <c r="B2882">
        <v>125238402</v>
      </c>
      <c r="C2882" t="s">
        <v>93</v>
      </c>
      <c r="F2882" t="s">
        <v>32</v>
      </c>
      <c r="G2882" s="1">
        <v>2122560</v>
      </c>
      <c r="H2882" s="1">
        <v>2122560</v>
      </c>
    </row>
    <row r="2883" spans="1:8" x14ac:dyDescent="0.25">
      <c r="A2883" t="s">
        <v>543</v>
      </c>
      <c r="B2883">
        <v>125238402</v>
      </c>
      <c r="C2883" t="s">
        <v>29</v>
      </c>
      <c r="F2883" t="s">
        <v>14</v>
      </c>
      <c r="G2883" s="1">
        <v>472000</v>
      </c>
      <c r="H2883" s="1">
        <v>472000</v>
      </c>
    </row>
    <row r="2884" spans="1:8" x14ac:dyDescent="0.25">
      <c r="A2884" t="s">
        <v>543</v>
      </c>
      <c r="B2884">
        <v>125238402</v>
      </c>
      <c r="C2884" t="s">
        <v>40</v>
      </c>
      <c r="F2884" t="s">
        <v>14</v>
      </c>
      <c r="G2884" s="1">
        <v>118000</v>
      </c>
      <c r="H2884" s="1">
        <v>118000</v>
      </c>
    </row>
    <row r="2885" spans="1:8" x14ac:dyDescent="0.25">
      <c r="A2885" t="s">
        <v>543</v>
      </c>
      <c r="B2885">
        <v>125238402</v>
      </c>
      <c r="C2885" t="s">
        <v>41</v>
      </c>
      <c r="F2885" t="s">
        <v>32</v>
      </c>
      <c r="G2885" s="1">
        <v>92000</v>
      </c>
      <c r="H2885" s="1">
        <v>92000</v>
      </c>
    </row>
    <row r="2886" spans="1:8" x14ac:dyDescent="0.25">
      <c r="A2886" t="s">
        <v>543</v>
      </c>
      <c r="B2886">
        <v>125238402</v>
      </c>
      <c r="C2886" t="s">
        <v>33</v>
      </c>
      <c r="F2886" t="s">
        <v>32</v>
      </c>
      <c r="G2886" s="1">
        <v>300000</v>
      </c>
      <c r="H2886" s="1">
        <v>300000</v>
      </c>
    </row>
    <row r="2887" spans="1:8" x14ac:dyDescent="0.25">
      <c r="A2887" t="s">
        <v>543</v>
      </c>
      <c r="B2887">
        <v>125238402</v>
      </c>
      <c r="C2887" t="s">
        <v>11</v>
      </c>
      <c r="D2887" t="s">
        <v>673</v>
      </c>
      <c r="E2887" s="1">
        <v>888165</v>
      </c>
      <c r="F2887" t="s">
        <v>673</v>
      </c>
      <c r="G2887" s="1">
        <v>5092884.3099999996</v>
      </c>
      <c r="H2887" s="1">
        <v>5981049.3099999996</v>
      </c>
    </row>
    <row r="2889" spans="1:8" x14ac:dyDescent="0.25">
      <c r="A2889" t="s">
        <v>544</v>
      </c>
      <c r="B2889">
        <v>101306503</v>
      </c>
      <c r="C2889" t="s">
        <v>13</v>
      </c>
      <c r="D2889" t="s">
        <v>14</v>
      </c>
      <c r="E2889" s="1">
        <v>58140</v>
      </c>
      <c r="F2889" t="s">
        <v>14</v>
      </c>
      <c r="G2889" s="1">
        <v>180786.37</v>
      </c>
      <c r="H2889" s="1">
        <v>238926.37</v>
      </c>
    </row>
    <row r="2890" spans="1:8" x14ac:dyDescent="0.25">
      <c r="A2890" t="s">
        <v>544</v>
      </c>
      <c r="B2890">
        <v>101306503</v>
      </c>
      <c r="C2890" t="s">
        <v>41</v>
      </c>
      <c r="D2890" t="s">
        <v>14</v>
      </c>
      <c r="E2890" s="1">
        <v>75700</v>
      </c>
      <c r="F2890" t="s">
        <v>14</v>
      </c>
      <c r="G2890" s="1">
        <v>60950</v>
      </c>
      <c r="H2890" s="1">
        <v>136650</v>
      </c>
    </row>
    <row r="2891" spans="1:8" x14ac:dyDescent="0.25">
      <c r="A2891" t="s">
        <v>544</v>
      </c>
      <c r="B2891">
        <v>101306503</v>
      </c>
      <c r="C2891" t="s">
        <v>11</v>
      </c>
      <c r="D2891" t="s">
        <v>673</v>
      </c>
      <c r="E2891" s="1">
        <v>133840</v>
      </c>
      <c r="F2891" t="s">
        <v>673</v>
      </c>
      <c r="G2891" s="1">
        <v>241736.37</v>
      </c>
      <c r="H2891" s="1">
        <v>375576.37</v>
      </c>
    </row>
    <row r="2893" spans="1:8" x14ac:dyDescent="0.25">
      <c r="A2893" t="s">
        <v>545</v>
      </c>
      <c r="B2893">
        <v>116197503</v>
      </c>
      <c r="C2893" t="s">
        <v>16</v>
      </c>
      <c r="D2893" t="s">
        <v>14</v>
      </c>
      <c r="E2893" s="1">
        <v>197956</v>
      </c>
      <c r="F2893" t="s">
        <v>14</v>
      </c>
      <c r="G2893" s="1">
        <v>217748</v>
      </c>
      <c r="H2893" s="1">
        <v>415704</v>
      </c>
    </row>
    <row r="2894" spans="1:8" x14ac:dyDescent="0.25">
      <c r="A2894" t="s">
        <v>545</v>
      </c>
      <c r="B2894">
        <v>116197503</v>
      </c>
      <c r="C2894" t="s">
        <v>13</v>
      </c>
      <c r="F2894" t="s">
        <v>14</v>
      </c>
      <c r="G2894" s="1">
        <v>81877</v>
      </c>
      <c r="H2894" s="1">
        <v>81877</v>
      </c>
    </row>
    <row r="2895" spans="1:8" x14ac:dyDescent="0.25">
      <c r="A2895" t="s">
        <v>545</v>
      </c>
      <c r="B2895">
        <v>116197503</v>
      </c>
      <c r="C2895" t="s">
        <v>40</v>
      </c>
      <c r="F2895" t="s">
        <v>14</v>
      </c>
      <c r="G2895" s="1">
        <v>13813.14</v>
      </c>
      <c r="H2895" s="1">
        <v>13813.14</v>
      </c>
    </row>
    <row r="2896" spans="1:8" x14ac:dyDescent="0.25">
      <c r="A2896" t="s">
        <v>545</v>
      </c>
      <c r="B2896">
        <v>116197503</v>
      </c>
      <c r="C2896" t="s">
        <v>33</v>
      </c>
      <c r="F2896" t="s">
        <v>14</v>
      </c>
      <c r="G2896" s="1">
        <v>85000</v>
      </c>
      <c r="H2896" s="1">
        <v>85000</v>
      </c>
    </row>
    <row r="2897" spans="1:8" x14ac:dyDescent="0.25">
      <c r="A2897" t="s">
        <v>545</v>
      </c>
      <c r="B2897">
        <v>116197503</v>
      </c>
      <c r="C2897" t="s">
        <v>11</v>
      </c>
      <c r="D2897" t="s">
        <v>673</v>
      </c>
      <c r="E2897" s="1">
        <v>197956</v>
      </c>
      <c r="F2897" t="s">
        <v>673</v>
      </c>
      <c r="G2897" s="1">
        <v>398438.14</v>
      </c>
      <c r="H2897" s="1">
        <v>596394.14</v>
      </c>
    </row>
    <row r="2899" spans="1:8" x14ac:dyDescent="0.25">
      <c r="A2899" t="s">
        <v>546</v>
      </c>
      <c r="B2899">
        <v>111297504</v>
      </c>
      <c r="C2899" t="s">
        <v>16</v>
      </c>
      <c r="D2899" t="s">
        <v>14</v>
      </c>
      <c r="E2899" s="1">
        <v>153038</v>
      </c>
      <c r="F2899" t="s">
        <v>14</v>
      </c>
      <c r="G2899" s="1">
        <v>105435.35</v>
      </c>
      <c r="H2899" s="1">
        <v>258473.35</v>
      </c>
    </row>
    <row r="2900" spans="1:8" x14ac:dyDescent="0.25">
      <c r="A2900" t="s">
        <v>546</v>
      </c>
      <c r="B2900">
        <v>111297504</v>
      </c>
      <c r="C2900" t="s">
        <v>13</v>
      </c>
      <c r="F2900" t="s">
        <v>14</v>
      </c>
      <c r="G2900" s="1">
        <v>188750.13</v>
      </c>
      <c r="H2900" s="1">
        <v>188750.13</v>
      </c>
    </row>
    <row r="2901" spans="1:8" x14ac:dyDescent="0.25">
      <c r="A2901" t="s">
        <v>546</v>
      </c>
      <c r="B2901">
        <v>111297504</v>
      </c>
      <c r="C2901" t="s">
        <v>11</v>
      </c>
      <c r="D2901" t="s">
        <v>673</v>
      </c>
      <c r="E2901" s="1">
        <v>153038</v>
      </c>
      <c r="F2901" t="s">
        <v>673</v>
      </c>
      <c r="G2901" s="1">
        <v>294185.48</v>
      </c>
      <c r="H2901" s="1">
        <v>447223.48</v>
      </c>
    </row>
    <row r="2903" spans="1:8" x14ac:dyDescent="0.25">
      <c r="A2903" t="s">
        <v>547</v>
      </c>
      <c r="B2903">
        <v>111317503</v>
      </c>
      <c r="C2903" t="s">
        <v>16</v>
      </c>
      <c r="D2903" t="s">
        <v>14</v>
      </c>
      <c r="E2903" s="1">
        <v>238273</v>
      </c>
      <c r="F2903" t="s">
        <v>14</v>
      </c>
      <c r="G2903" s="1">
        <v>268882.64</v>
      </c>
      <c r="H2903" s="1">
        <v>507155.64</v>
      </c>
    </row>
    <row r="2904" spans="1:8" x14ac:dyDescent="0.25">
      <c r="A2904" t="s">
        <v>547</v>
      </c>
      <c r="B2904">
        <v>111317503</v>
      </c>
      <c r="C2904" t="s">
        <v>21</v>
      </c>
      <c r="F2904" t="s">
        <v>14</v>
      </c>
      <c r="G2904" s="1">
        <v>28615.69</v>
      </c>
      <c r="H2904" s="1">
        <v>28615.69</v>
      </c>
    </row>
    <row r="2905" spans="1:8" x14ac:dyDescent="0.25">
      <c r="A2905" t="s">
        <v>547</v>
      </c>
      <c r="B2905">
        <v>111317503</v>
      </c>
      <c r="C2905" t="s">
        <v>42</v>
      </c>
      <c r="F2905" t="s">
        <v>14</v>
      </c>
      <c r="G2905" s="1">
        <v>842702.32</v>
      </c>
      <c r="H2905" s="1">
        <v>842702.32</v>
      </c>
    </row>
    <row r="2906" spans="1:8" x14ac:dyDescent="0.25">
      <c r="A2906" t="s">
        <v>547</v>
      </c>
      <c r="B2906">
        <v>111317503</v>
      </c>
      <c r="C2906" t="s">
        <v>11</v>
      </c>
      <c r="D2906" t="s">
        <v>673</v>
      </c>
      <c r="E2906" s="1">
        <v>238273</v>
      </c>
      <c r="F2906" t="s">
        <v>673</v>
      </c>
      <c r="G2906" s="1">
        <v>1140200.6499999999</v>
      </c>
      <c r="H2906" s="1">
        <v>1378473.65</v>
      </c>
    </row>
    <row r="2908" spans="1:8" x14ac:dyDescent="0.25">
      <c r="A2908" t="s">
        <v>548</v>
      </c>
      <c r="B2908">
        <v>121395703</v>
      </c>
      <c r="C2908" t="s">
        <v>39</v>
      </c>
      <c r="D2908" t="s">
        <v>14</v>
      </c>
      <c r="E2908" s="1">
        <v>147449</v>
      </c>
      <c r="F2908" t="s">
        <v>14</v>
      </c>
      <c r="G2908" s="1">
        <v>50000</v>
      </c>
      <c r="H2908" s="1">
        <v>197449</v>
      </c>
    </row>
    <row r="2909" spans="1:8" x14ac:dyDescent="0.25">
      <c r="A2909" t="s">
        <v>548</v>
      </c>
      <c r="B2909">
        <v>121395703</v>
      </c>
      <c r="C2909" t="s">
        <v>11</v>
      </c>
      <c r="D2909" t="s">
        <v>673</v>
      </c>
      <c r="E2909" s="1">
        <v>147449</v>
      </c>
      <c r="F2909" t="s">
        <v>673</v>
      </c>
      <c r="G2909" s="1">
        <v>50000</v>
      </c>
      <c r="H2909" s="1">
        <v>197449</v>
      </c>
    </row>
    <row r="2911" spans="1:8" x14ac:dyDescent="0.25">
      <c r="A2911" t="s">
        <v>549</v>
      </c>
      <c r="B2911">
        <v>117597003</v>
      </c>
      <c r="C2911" t="s">
        <v>16</v>
      </c>
      <c r="D2911" t="s">
        <v>14</v>
      </c>
      <c r="E2911" s="1">
        <v>340919</v>
      </c>
      <c r="F2911" t="s">
        <v>14</v>
      </c>
      <c r="G2911" s="1">
        <v>499560.9</v>
      </c>
      <c r="H2911" s="1">
        <v>840479.9</v>
      </c>
    </row>
    <row r="2912" spans="1:8" x14ac:dyDescent="0.25">
      <c r="A2912" t="s">
        <v>549</v>
      </c>
      <c r="B2912">
        <v>117597003</v>
      </c>
      <c r="C2912" t="s">
        <v>13</v>
      </c>
      <c r="F2912" t="s">
        <v>14</v>
      </c>
      <c r="G2912" s="1">
        <v>48999.15</v>
      </c>
      <c r="H2912" s="1">
        <v>48999.15</v>
      </c>
    </row>
    <row r="2913" spans="1:8" x14ac:dyDescent="0.25">
      <c r="A2913" t="s">
        <v>549</v>
      </c>
      <c r="B2913">
        <v>117597003</v>
      </c>
      <c r="C2913" t="s">
        <v>23</v>
      </c>
      <c r="F2913" t="s">
        <v>10</v>
      </c>
      <c r="G2913" s="1">
        <v>103679.72</v>
      </c>
      <c r="H2913" s="1">
        <v>103679.72</v>
      </c>
    </row>
    <row r="2914" spans="1:8" x14ac:dyDescent="0.25">
      <c r="A2914" t="s">
        <v>549</v>
      </c>
      <c r="B2914">
        <v>117597003</v>
      </c>
      <c r="C2914" t="s">
        <v>20</v>
      </c>
      <c r="F2914" t="s">
        <v>10</v>
      </c>
      <c r="G2914" s="1">
        <v>356840.12</v>
      </c>
      <c r="H2914" s="1">
        <v>356840.12</v>
      </c>
    </row>
    <row r="2915" spans="1:8" x14ac:dyDescent="0.25">
      <c r="A2915" t="s">
        <v>549</v>
      </c>
      <c r="B2915">
        <v>117597003</v>
      </c>
      <c r="C2915" t="s">
        <v>40</v>
      </c>
      <c r="F2915" t="s">
        <v>14</v>
      </c>
      <c r="G2915" s="1">
        <v>70426.86</v>
      </c>
      <c r="H2915" s="1">
        <v>70426.86</v>
      </c>
    </row>
    <row r="2916" spans="1:8" x14ac:dyDescent="0.25">
      <c r="A2916" t="s">
        <v>549</v>
      </c>
      <c r="B2916">
        <v>117597003</v>
      </c>
      <c r="C2916" t="s">
        <v>85</v>
      </c>
      <c r="F2916" t="s">
        <v>32</v>
      </c>
      <c r="G2916" s="1">
        <v>27152.37</v>
      </c>
      <c r="H2916" s="1">
        <v>27152.37</v>
      </c>
    </row>
    <row r="2917" spans="1:8" x14ac:dyDescent="0.25">
      <c r="A2917" t="s">
        <v>549</v>
      </c>
      <c r="B2917">
        <v>117597003</v>
      </c>
      <c r="C2917" t="s">
        <v>42</v>
      </c>
      <c r="F2917" t="s">
        <v>10</v>
      </c>
      <c r="G2917" s="1">
        <v>117694.37</v>
      </c>
      <c r="H2917" s="1">
        <v>117694.37</v>
      </c>
    </row>
    <row r="2918" spans="1:8" x14ac:dyDescent="0.25">
      <c r="A2918" t="s">
        <v>549</v>
      </c>
      <c r="B2918">
        <v>117597003</v>
      </c>
      <c r="C2918" t="s">
        <v>11</v>
      </c>
      <c r="D2918" t="s">
        <v>673</v>
      </c>
      <c r="E2918" s="1">
        <v>340919</v>
      </c>
      <c r="F2918" t="s">
        <v>673</v>
      </c>
      <c r="G2918" s="1">
        <v>1224353.49</v>
      </c>
      <c r="H2918" s="1">
        <v>1565272.49</v>
      </c>
    </row>
    <row r="2920" spans="1:8" x14ac:dyDescent="0.25">
      <c r="A2920" t="s">
        <v>550</v>
      </c>
      <c r="B2920">
        <v>112676503</v>
      </c>
      <c r="C2920" t="s">
        <v>16</v>
      </c>
      <c r="D2920" t="s">
        <v>14</v>
      </c>
      <c r="E2920" s="1">
        <v>386378</v>
      </c>
      <c r="F2920" t="s">
        <v>14</v>
      </c>
      <c r="G2920" s="1">
        <v>187681.27</v>
      </c>
      <c r="H2920" s="1">
        <v>574059.27</v>
      </c>
    </row>
    <row r="2921" spans="1:8" x14ac:dyDescent="0.25">
      <c r="A2921" t="s">
        <v>550</v>
      </c>
      <c r="B2921">
        <v>112676503</v>
      </c>
      <c r="C2921" t="s">
        <v>9</v>
      </c>
      <c r="E2921" s="1">
        <v>0</v>
      </c>
      <c r="F2921" t="s">
        <v>14</v>
      </c>
      <c r="G2921" s="1">
        <v>851872.78</v>
      </c>
      <c r="H2921" s="1">
        <v>851872.78</v>
      </c>
    </row>
    <row r="2922" spans="1:8" x14ac:dyDescent="0.25">
      <c r="A2922" t="s">
        <v>550</v>
      </c>
      <c r="B2922">
        <v>112676503</v>
      </c>
      <c r="C2922" t="s">
        <v>11</v>
      </c>
      <c r="D2922" t="s">
        <v>673</v>
      </c>
      <c r="E2922" s="1">
        <v>386378</v>
      </c>
      <c r="F2922" t="s">
        <v>673</v>
      </c>
      <c r="G2922" s="1">
        <v>1039554.05</v>
      </c>
      <c r="H2922" s="1">
        <v>1425932.05</v>
      </c>
    </row>
    <row r="2924" spans="1:8" x14ac:dyDescent="0.25">
      <c r="A2924" t="s">
        <v>551</v>
      </c>
      <c r="B2924">
        <v>107657503</v>
      </c>
      <c r="C2924" t="s">
        <v>13</v>
      </c>
      <c r="D2924" t="s">
        <v>14</v>
      </c>
      <c r="E2924" s="1">
        <v>357246</v>
      </c>
      <c r="F2924" t="s">
        <v>14</v>
      </c>
      <c r="G2924" s="1">
        <v>209391.08</v>
      </c>
      <c r="H2924" s="1">
        <v>566637.07999999996</v>
      </c>
    </row>
    <row r="2925" spans="1:8" x14ac:dyDescent="0.25">
      <c r="A2925" t="s">
        <v>551</v>
      </c>
      <c r="B2925">
        <v>107657503</v>
      </c>
      <c r="C2925" t="s">
        <v>23</v>
      </c>
      <c r="F2925" t="s">
        <v>14</v>
      </c>
      <c r="G2925" s="1">
        <v>401296.79</v>
      </c>
      <c r="H2925" s="1">
        <v>401296.79</v>
      </c>
    </row>
    <row r="2926" spans="1:8" x14ac:dyDescent="0.25">
      <c r="A2926" t="s">
        <v>551</v>
      </c>
      <c r="B2926">
        <v>107657503</v>
      </c>
      <c r="C2926" t="s">
        <v>24</v>
      </c>
      <c r="F2926" t="s">
        <v>14</v>
      </c>
      <c r="G2926" s="1">
        <v>6371.5</v>
      </c>
      <c r="H2926" s="1">
        <v>6371.5</v>
      </c>
    </row>
    <row r="2927" spans="1:8" x14ac:dyDescent="0.25">
      <c r="A2927" t="s">
        <v>551</v>
      </c>
      <c r="B2927">
        <v>107657503</v>
      </c>
      <c r="C2927" t="s">
        <v>93</v>
      </c>
      <c r="F2927" t="s">
        <v>14</v>
      </c>
      <c r="G2927" s="1">
        <v>12000.24</v>
      </c>
      <c r="H2927" s="1">
        <v>12000.24</v>
      </c>
    </row>
    <row r="2928" spans="1:8" x14ac:dyDescent="0.25">
      <c r="A2928" t="s">
        <v>551</v>
      </c>
      <c r="B2928">
        <v>107657503</v>
      </c>
      <c r="C2928" t="s">
        <v>38</v>
      </c>
      <c r="F2928" t="s">
        <v>14</v>
      </c>
      <c r="G2928" s="1">
        <v>9360.0400000000009</v>
      </c>
      <c r="H2928" s="1">
        <v>9360.0400000000009</v>
      </c>
    </row>
    <row r="2929" spans="1:8" x14ac:dyDescent="0.25">
      <c r="A2929" t="s">
        <v>551</v>
      </c>
      <c r="B2929">
        <v>107657503</v>
      </c>
      <c r="C2929" t="s">
        <v>9</v>
      </c>
      <c r="F2929" t="s">
        <v>32</v>
      </c>
      <c r="G2929" s="1">
        <v>181471.42</v>
      </c>
      <c r="H2929" s="1">
        <v>181471.42</v>
      </c>
    </row>
    <row r="2930" spans="1:8" x14ac:dyDescent="0.25">
      <c r="A2930" t="s">
        <v>551</v>
      </c>
      <c r="B2930">
        <v>107657503</v>
      </c>
      <c r="C2930" t="s">
        <v>29</v>
      </c>
      <c r="F2930" t="s">
        <v>14</v>
      </c>
      <c r="G2930" s="1">
        <v>22503.45</v>
      </c>
      <c r="H2930" s="1">
        <v>22503.45</v>
      </c>
    </row>
    <row r="2931" spans="1:8" x14ac:dyDescent="0.25">
      <c r="A2931" t="s">
        <v>551</v>
      </c>
      <c r="B2931">
        <v>107657503</v>
      </c>
      <c r="C2931" t="s">
        <v>31</v>
      </c>
      <c r="F2931" t="s">
        <v>10</v>
      </c>
      <c r="G2931" s="1">
        <v>113956.88</v>
      </c>
      <c r="H2931" s="1">
        <v>113956.88</v>
      </c>
    </row>
    <row r="2932" spans="1:8" x14ac:dyDescent="0.25">
      <c r="A2932" t="s">
        <v>551</v>
      </c>
      <c r="B2932">
        <v>107657503</v>
      </c>
      <c r="C2932" t="s">
        <v>52</v>
      </c>
      <c r="F2932" t="s">
        <v>32</v>
      </c>
      <c r="G2932" s="1">
        <v>5895.71</v>
      </c>
      <c r="H2932" s="1">
        <v>5895.71</v>
      </c>
    </row>
    <row r="2933" spans="1:8" x14ac:dyDescent="0.25">
      <c r="A2933" t="s">
        <v>551</v>
      </c>
      <c r="B2933">
        <v>107657503</v>
      </c>
      <c r="C2933" t="s">
        <v>33</v>
      </c>
      <c r="F2933" t="s">
        <v>14</v>
      </c>
      <c r="G2933" s="1">
        <v>64898.68</v>
      </c>
      <c r="H2933" s="1">
        <v>64898.68</v>
      </c>
    </row>
    <row r="2934" spans="1:8" x14ac:dyDescent="0.25">
      <c r="A2934" t="s">
        <v>551</v>
      </c>
      <c r="B2934">
        <v>107657503</v>
      </c>
      <c r="C2934" t="s">
        <v>85</v>
      </c>
      <c r="F2934" t="s">
        <v>14</v>
      </c>
      <c r="G2934" s="1">
        <v>279558.31</v>
      </c>
      <c r="H2934" s="1">
        <v>279558.31</v>
      </c>
    </row>
    <row r="2935" spans="1:8" x14ac:dyDescent="0.25">
      <c r="A2935" t="s">
        <v>551</v>
      </c>
      <c r="B2935">
        <v>107657503</v>
      </c>
      <c r="C2935" t="s">
        <v>11</v>
      </c>
      <c r="D2935" t="s">
        <v>673</v>
      </c>
      <c r="E2935" s="1">
        <v>357246</v>
      </c>
      <c r="F2935" t="s">
        <v>673</v>
      </c>
      <c r="G2935" s="1">
        <v>1306704.1000000001</v>
      </c>
      <c r="H2935" s="1">
        <v>1663950.1</v>
      </c>
    </row>
    <row r="2937" spans="1:8" x14ac:dyDescent="0.25">
      <c r="A2937" t="s">
        <v>552</v>
      </c>
      <c r="B2937">
        <v>108515107</v>
      </c>
      <c r="C2937" t="s">
        <v>16</v>
      </c>
      <c r="D2937" t="s">
        <v>14</v>
      </c>
      <c r="E2937" s="1">
        <v>37237</v>
      </c>
      <c r="H2937" s="1">
        <v>37237</v>
      </c>
    </row>
    <row r="2938" spans="1:8" x14ac:dyDescent="0.25">
      <c r="A2938" t="s">
        <v>552</v>
      </c>
      <c r="B2938">
        <v>108515107</v>
      </c>
      <c r="C2938" t="s">
        <v>11</v>
      </c>
      <c r="D2938" t="s">
        <v>673</v>
      </c>
      <c r="E2938" s="1">
        <v>37237</v>
      </c>
      <c r="F2938" t="s">
        <v>673</v>
      </c>
      <c r="G2938" s="1">
        <v>0</v>
      </c>
      <c r="H2938" s="1">
        <v>37237</v>
      </c>
    </row>
    <row r="2940" spans="1:8" x14ac:dyDescent="0.25">
      <c r="A2940" t="s">
        <v>553</v>
      </c>
      <c r="B2940">
        <v>108077503</v>
      </c>
      <c r="C2940" t="s">
        <v>16</v>
      </c>
      <c r="D2940" t="s">
        <v>14</v>
      </c>
      <c r="E2940" s="1">
        <v>291450</v>
      </c>
      <c r="F2940" t="s">
        <v>14</v>
      </c>
      <c r="G2940" s="1">
        <v>226528</v>
      </c>
      <c r="H2940" s="1">
        <v>517978</v>
      </c>
    </row>
    <row r="2941" spans="1:8" x14ac:dyDescent="0.25">
      <c r="A2941" t="s">
        <v>553</v>
      </c>
      <c r="B2941">
        <v>108077503</v>
      </c>
      <c r="C2941" t="s">
        <v>23</v>
      </c>
      <c r="F2941" t="s">
        <v>14</v>
      </c>
      <c r="G2941" s="1">
        <v>98265.35</v>
      </c>
      <c r="H2941" s="1">
        <v>98265.35</v>
      </c>
    </row>
    <row r="2942" spans="1:8" x14ac:dyDescent="0.25">
      <c r="A2942" t="s">
        <v>553</v>
      </c>
      <c r="B2942">
        <v>108077503</v>
      </c>
      <c r="C2942" t="s">
        <v>27</v>
      </c>
      <c r="F2942" t="s">
        <v>14</v>
      </c>
      <c r="G2942" s="1">
        <v>208723.37</v>
      </c>
      <c r="H2942" s="1">
        <v>208723.37</v>
      </c>
    </row>
    <row r="2943" spans="1:8" x14ac:dyDescent="0.25">
      <c r="A2943" t="s">
        <v>553</v>
      </c>
      <c r="B2943">
        <v>108077503</v>
      </c>
      <c r="C2943" t="s">
        <v>39</v>
      </c>
      <c r="F2943" t="s">
        <v>14</v>
      </c>
      <c r="G2943" s="1">
        <v>154411.46</v>
      </c>
      <c r="H2943" s="1">
        <v>154411.46</v>
      </c>
    </row>
    <row r="2944" spans="1:8" x14ac:dyDescent="0.25">
      <c r="A2944" t="s">
        <v>553</v>
      </c>
      <c r="B2944">
        <v>108077503</v>
      </c>
      <c r="C2944" t="s">
        <v>30</v>
      </c>
      <c r="F2944" t="s">
        <v>14</v>
      </c>
      <c r="G2944" s="1">
        <v>114720.29</v>
      </c>
      <c r="H2944" s="1">
        <v>114720.29</v>
      </c>
    </row>
    <row r="2945" spans="1:8" x14ac:dyDescent="0.25">
      <c r="A2945" t="s">
        <v>553</v>
      </c>
      <c r="B2945">
        <v>108077503</v>
      </c>
      <c r="C2945" t="s">
        <v>33</v>
      </c>
      <c r="F2945" t="s">
        <v>14</v>
      </c>
      <c r="G2945" s="1">
        <v>300861.65999999997</v>
      </c>
      <c r="H2945" s="1">
        <v>300861.65999999997</v>
      </c>
    </row>
    <row r="2946" spans="1:8" x14ac:dyDescent="0.25">
      <c r="A2946" t="s">
        <v>553</v>
      </c>
      <c r="B2946">
        <v>108077503</v>
      </c>
      <c r="C2946" t="s">
        <v>11</v>
      </c>
      <c r="D2946" t="s">
        <v>673</v>
      </c>
      <c r="E2946" s="1">
        <v>291450</v>
      </c>
      <c r="F2946" t="s">
        <v>673</v>
      </c>
      <c r="G2946" s="1">
        <v>1103510.1299999999</v>
      </c>
      <c r="H2946" s="1">
        <v>1394960.13</v>
      </c>
    </row>
    <row r="2948" spans="1:8" x14ac:dyDescent="0.25">
      <c r="A2948" t="s">
        <v>554</v>
      </c>
      <c r="B2948">
        <v>112676703</v>
      </c>
      <c r="C2948" t="s">
        <v>16</v>
      </c>
      <c r="D2948" t="s">
        <v>14</v>
      </c>
      <c r="E2948" s="1">
        <v>513525</v>
      </c>
      <c r="F2948" t="s">
        <v>14</v>
      </c>
      <c r="G2948" s="1">
        <v>805197.35</v>
      </c>
      <c r="H2948" s="1">
        <v>1318722.3500000001</v>
      </c>
    </row>
    <row r="2949" spans="1:8" x14ac:dyDescent="0.25">
      <c r="A2949" t="s">
        <v>554</v>
      </c>
      <c r="B2949">
        <v>112676703</v>
      </c>
      <c r="C2949" t="s">
        <v>11</v>
      </c>
      <c r="D2949" t="s">
        <v>673</v>
      </c>
      <c r="E2949" s="1">
        <v>513525</v>
      </c>
      <c r="F2949" t="s">
        <v>673</v>
      </c>
      <c r="G2949" s="1">
        <v>805197.35</v>
      </c>
      <c r="H2949" s="1">
        <v>1318722.3500000001</v>
      </c>
    </row>
    <row r="2951" spans="1:8" x14ac:dyDescent="0.25">
      <c r="A2951" t="s">
        <v>555</v>
      </c>
      <c r="B2951">
        <v>123467303</v>
      </c>
      <c r="C2951" t="s">
        <v>27</v>
      </c>
      <c r="D2951" t="s">
        <v>14</v>
      </c>
      <c r="E2951" s="1">
        <v>4800.03</v>
      </c>
      <c r="H2951" s="1">
        <v>4800.03</v>
      </c>
    </row>
    <row r="2952" spans="1:8" x14ac:dyDescent="0.25">
      <c r="A2952" t="s">
        <v>555</v>
      </c>
      <c r="B2952">
        <v>123467303</v>
      </c>
      <c r="C2952" t="s">
        <v>24</v>
      </c>
      <c r="D2952" t="s">
        <v>14</v>
      </c>
      <c r="E2952" s="1">
        <v>115505.68</v>
      </c>
      <c r="H2952" s="1">
        <v>115505.68</v>
      </c>
    </row>
    <row r="2953" spans="1:8" x14ac:dyDescent="0.25">
      <c r="A2953" t="s">
        <v>555</v>
      </c>
      <c r="B2953">
        <v>123467303</v>
      </c>
      <c r="C2953" t="s">
        <v>18</v>
      </c>
      <c r="D2953" t="s">
        <v>14</v>
      </c>
      <c r="E2953" s="1">
        <v>322192.28999999998</v>
      </c>
      <c r="F2953" t="s">
        <v>14</v>
      </c>
      <c r="G2953" s="1">
        <v>50000</v>
      </c>
      <c r="H2953" s="1">
        <v>372192.29</v>
      </c>
    </row>
    <row r="2954" spans="1:8" x14ac:dyDescent="0.25">
      <c r="A2954" t="s">
        <v>555</v>
      </c>
      <c r="B2954">
        <v>123467303</v>
      </c>
      <c r="C2954" t="s">
        <v>11</v>
      </c>
      <c r="D2954" t="s">
        <v>673</v>
      </c>
      <c r="E2954" s="1">
        <v>442498</v>
      </c>
      <c r="F2954" t="s">
        <v>673</v>
      </c>
      <c r="G2954" s="1">
        <v>50000</v>
      </c>
      <c r="H2954" s="1">
        <v>492498</v>
      </c>
    </row>
    <row r="2956" spans="1:8" x14ac:dyDescent="0.25">
      <c r="A2956" t="s">
        <v>556</v>
      </c>
      <c r="B2956">
        <v>125238502</v>
      </c>
      <c r="C2956" t="s">
        <v>23</v>
      </c>
      <c r="D2956" t="s">
        <v>14</v>
      </c>
      <c r="E2956" s="1">
        <v>239989</v>
      </c>
      <c r="F2956" t="s">
        <v>14</v>
      </c>
      <c r="G2956" s="1">
        <v>882</v>
      </c>
      <c r="H2956" s="1">
        <v>240871</v>
      </c>
    </row>
    <row r="2957" spans="1:8" x14ac:dyDescent="0.25">
      <c r="A2957" t="s">
        <v>556</v>
      </c>
      <c r="B2957">
        <v>125238502</v>
      </c>
      <c r="C2957" t="s">
        <v>27</v>
      </c>
      <c r="F2957" t="s">
        <v>32</v>
      </c>
      <c r="G2957" s="1">
        <v>35618</v>
      </c>
      <c r="H2957" s="1">
        <v>35618</v>
      </c>
    </row>
    <row r="2958" spans="1:8" x14ac:dyDescent="0.25">
      <c r="A2958" t="s">
        <v>556</v>
      </c>
      <c r="B2958">
        <v>125238502</v>
      </c>
      <c r="C2958" t="s">
        <v>9</v>
      </c>
      <c r="F2958" t="s">
        <v>14</v>
      </c>
      <c r="G2958" s="1">
        <v>13500</v>
      </c>
      <c r="H2958" s="1">
        <v>13500</v>
      </c>
    </row>
    <row r="2959" spans="1:8" x14ac:dyDescent="0.25">
      <c r="A2959" t="s">
        <v>556</v>
      </c>
      <c r="B2959">
        <v>125238502</v>
      </c>
      <c r="C2959" t="s">
        <v>11</v>
      </c>
      <c r="D2959" t="s">
        <v>673</v>
      </c>
      <c r="E2959" s="1">
        <v>239989</v>
      </c>
      <c r="F2959" t="s">
        <v>673</v>
      </c>
      <c r="G2959" s="1">
        <v>50000</v>
      </c>
      <c r="H2959" s="1">
        <v>289989</v>
      </c>
    </row>
    <row r="2961" spans="1:8" x14ac:dyDescent="0.25">
      <c r="A2961" t="s">
        <v>557</v>
      </c>
      <c r="B2961">
        <v>123467203</v>
      </c>
      <c r="C2961" t="s">
        <v>27</v>
      </c>
      <c r="D2961" t="s">
        <v>10</v>
      </c>
      <c r="E2961" s="1">
        <v>76424</v>
      </c>
      <c r="H2961" s="1">
        <v>76424</v>
      </c>
    </row>
    <row r="2962" spans="1:8" x14ac:dyDescent="0.25">
      <c r="A2962" t="s">
        <v>557</v>
      </c>
      <c r="B2962">
        <v>123467203</v>
      </c>
      <c r="C2962" t="s">
        <v>24</v>
      </c>
      <c r="F2962" t="s">
        <v>14</v>
      </c>
      <c r="G2962" s="1">
        <v>50000</v>
      </c>
      <c r="H2962" s="1">
        <v>50000</v>
      </c>
    </row>
    <row r="2963" spans="1:8" x14ac:dyDescent="0.25">
      <c r="A2963" t="s">
        <v>557</v>
      </c>
      <c r="B2963">
        <v>123467203</v>
      </c>
      <c r="C2963" t="s">
        <v>11</v>
      </c>
      <c r="D2963" t="s">
        <v>673</v>
      </c>
      <c r="E2963" s="1">
        <v>76424</v>
      </c>
      <c r="F2963" t="s">
        <v>673</v>
      </c>
      <c r="G2963" s="1">
        <v>50000</v>
      </c>
      <c r="H2963" s="1">
        <v>126424</v>
      </c>
    </row>
    <row r="2965" spans="1:8" x14ac:dyDescent="0.25">
      <c r="A2965" t="s">
        <v>558</v>
      </c>
      <c r="B2965">
        <v>110148002</v>
      </c>
      <c r="C2965" t="s">
        <v>16</v>
      </c>
      <c r="D2965" t="s">
        <v>14</v>
      </c>
      <c r="E2965" s="1">
        <v>212196.76</v>
      </c>
      <c r="F2965" t="s">
        <v>14</v>
      </c>
      <c r="G2965" s="1">
        <v>25000</v>
      </c>
      <c r="H2965" s="1">
        <v>237196.76</v>
      </c>
    </row>
    <row r="2966" spans="1:8" x14ac:dyDescent="0.25">
      <c r="A2966" t="s">
        <v>558</v>
      </c>
      <c r="B2966">
        <v>110148002</v>
      </c>
      <c r="C2966" t="s">
        <v>27</v>
      </c>
      <c r="D2966" t="s">
        <v>14</v>
      </c>
      <c r="E2966" s="1">
        <v>97816.24</v>
      </c>
      <c r="F2966" t="s">
        <v>14</v>
      </c>
      <c r="G2966" s="1">
        <v>25000</v>
      </c>
      <c r="H2966" s="1">
        <v>122816.24</v>
      </c>
    </row>
    <row r="2967" spans="1:8" x14ac:dyDescent="0.25">
      <c r="A2967" t="s">
        <v>558</v>
      </c>
      <c r="B2967">
        <v>110148002</v>
      </c>
      <c r="C2967" t="s">
        <v>11</v>
      </c>
      <c r="D2967" t="s">
        <v>673</v>
      </c>
      <c r="E2967" s="1">
        <v>310013</v>
      </c>
      <c r="F2967" t="s">
        <v>673</v>
      </c>
      <c r="G2967" s="1">
        <v>50000</v>
      </c>
      <c r="H2967" s="1">
        <v>360013</v>
      </c>
    </row>
    <row r="2969" spans="1:8" x14ac:dyDescent="0.25">
      <c r="A2969" t="s">
        <v>559</v>
      </c>
      <c r="B2969">
        <v>103028833</v>
      </c>
      <c r="C2969" t="s">
        <v>16</v>
      </c>
      <c r="D2969" t="s">
        <v>14</v>
      </c>
      <c r="E2969" s="1">
        <v>351241</v>
      </c>
      <c r="H2969" s="1">
        <v>351241</v>
      </c>
    </row>
    <row r="2970" spans="1:8" x14ac:dyDescent="0.25">
      <c r="A2970" t="s">
        <v>559</v>
      </c>
      <c r="B2970">
        <v>103028833</v>
      </c>
      <c r="C2970" t="s">
        <v>11</v>
      </c>
      <c r="D2970" t="s">
        <v>673</v>
      </c>
      <c r="E2970" s="1">
        <v>351241</v>
      </c>
      <c r="F2970" t="s">
        <v>673</v>
      </c>
      <c r="G2970" s="1">
        <v>0</v>
      </c>
      <c r="H2970" s="1">
        <v>351241</v>
      </c>
    </row>
    <row r="2972" spans="1:8" x14ac:dyDescent="0.25">
      <c r="A2972" t="s">
        <v>560</v>
      </c>
      <c r="B2972">
        <v>115228003</v>
      </c>
      <c r="C2972" t="s">
        <v>16</v>
      </c>
      <c r="F2972" t="s">
        <v>14</v>
      </c>
      <c r="G2972" s="1">
        <v>143995.20000000001</v>
      </c>
      <c r="H2972" s="1">
        <v>143995.20000000001</v>
      </c>
    </row>
    <row r="2973" spans="1:8" x14ac:dyDescent="0.25">
      <c r="A2973" t="s">
        <v>560</v>
      </c>
      <c r="B2973">
        <v>115228003</v>
      </c>
      <c r="C2973" t="s">
        <v>13</v>
      </c>
      <c r="F2973" t="s">
        <v>14</v>
      </c>
      <c r="G2973" s="1">
        <v>850553.01</v>
      </c>
      <c r="H2973" s="1">
        <v>850553.01</v>
      </c>
    </row>
    <row r="2974" spans="1:8" x14ac:dyDescent="0.25">
      <c r="A2974" t="s">
        <v>560</v>
      </c>
      <c r="B2974">
        <v>115228003</v>
      </c>
      <c r="C2974" t="s">
        <v>23</v>
      </c>
      <c r="D2974" t="s">
        <v>14</v>
      </c>
      <c r="E2974" s="1">
        <v>22041.91</v>
      </c>
      <c r="F2974" t="s">
        <v>14</v>
      </c>
      <c r="G2974" s="1">
        <v>73093.52</v>
      </c>
      <c r="H2974" s="1">
        <v>95135.430000000008</v>
      </c>
    </row>
    <row r="2975" spans="1:8" x14ac:dyDescent="0.25">
      <c r="A2975" t="s">
        <v>560</v>
      </c>
      <c r="B2975">
        <v>115228003</v>
      </c>
      <c r="C2975" t="s">
        <v>27</v>
      </c>
      <c r="D2975" t="s">
        <v>32</v>
      </c>
      <c r="E2975" s="1">
        <v>6963.18</v>
      </c>
      <c r="F2975" t="s">
        <v>14</v>
      </c>
      <c r="G2975" s="1">
        <v>162971.12</v>
      </c>
      <c r="H2975" s="1">
        <v>169934.3</v>
      </c>
    </row>
    <row r="2976" spans="1:8" x14ac:dyDescent="0.25">
      <c r="A2976" t="s">
        <v>560</v>
      </c>
      <c r="B2976">
        <v>115228003</v>
      </c>
      <c r="C2976" t="s">
        <v>24</v>
      </c>
      <c r="D2976" t="s">
        <v>32</v>
      </c>
      <c r="E2976" s="1">
        <v>2200</v>
      </c>
      <c r="H2976" s="1">
        <v>2200</v>
      </c>
    </row>
    <row r="2977" spans="1:8" x14ac:dyDescent="0.25">
      <c r="A2977" t="s">
        <v>560</v>
      </c>
      <c r="B2977">
        <v>115228003</v>
      </c>
      <c r="C2977" t="s">
        <v>18</v>
      </c>
      <c r="D2977" t="s">
        <v>14</v>
      </c>
      <c r="E2977" s="1">
        <v>9080</v>
      </c>
      <c r="H2977" s="1">
        <v>9080</v>
      </c>
    </row>
    <row r="2978" spans="1:8" x14ac:dyDescent="0.25">
      <c r="A2978" t="s">
        <v>560</v>
      </c>
      <c r="B2978">
        <v>115228003</v>
      </c>
      <c r="C2978" t="s">
        <v>29</v>
      </c>
      <c r="D2978" t="s">
        <v>14</v>
      </c>
      <c r="E2978" s="1">
        <v>99965.06</v>
      </c>
      <c r="H2978" s="1">
        <v>99965.06</v>
      </c>
    </row>
    <row r="2979" spans="1:8" x14ac:dyDescent="0.25">
      <c r="A2979" t="s">
        <v>560</v>
      </c>
      <c r="B2979">
        <v>115228003</v>
      </c>
      <c r="C2979" t="s">
        <v>45</v>
      </c>
      <c r="D2979" t="s">
        <v>10</v>
      </c>
      <c r="E2979" s="1">
        <v>58106.27</v>
      </c>
      <c r="H2979" s="1">
        <v>58106.27</v>
      </c>
    </row>
    <row r="2980" spans="1:8" x14ac:dyDescent="0.25">
      <c r="A2980" t="s">
        <v>560</v>
      </c>
      <c r="B2980">
        <v>115228003</v>
      </c>
      <c r="C2980" t="s">
        <v>30</v>
      </c>
      <c r="D2980" t="s">
        <v>14</v>
      </c>
      <c r="E2980" s="1">
        <v>6249.84</v>
      </c>
      <c r="F2980" t="s">
        <v>14</v>
      </c>
      <c r="G2980" s="1">
        <v>77502.880000000005</v>
      </c>
      <c r="H2980" s="1">
        <v>83752.72</v>
      </c>
    </row>
    <row r="2981" spans="1:8" x14ac:dyDescent="0.25">
      <c r="A2981" t="s">
        <v>560</v>
      </c>
      <c r="B2981">
        <v>115228003</v>
      </c>
      <c r="C2981" t="s">
        <v>31</v>
      </c>
      <c r="D2981" t="s">
        <v>14</v>
      </c>
      <c r="E2981" s="1">
        <v>92474.75</v>
      </c>
      <c r="F2981" t="s">
        <v>14</v>
      </c>
      <c r="G2981" s="1">
        <v>564644.07999999996</v>
      </c>
      <c r="H2981" s="1">
        <v>657118.82999999996</v>
      </c>
    </row>
    <row r="2982" spans="1:8" x14ac:dyDescent="0.25">
      <c r="A2982" t="s">
        <v>560</v>
      </c>
      <c r="B2982">
        <v>115228003</v>
      </c>
      <c r="C2982" t="s">
        <v>40</v>
      </c>
      <c r="D2982" t="s">
        <v>14</v>
      </c>
      <c r="E2982" s="1">
        <v>51397.99</v>
      </c>
      <c r="H2982" s="1">
        <v>51397.99</v>
      </c>
    </row>
    <row r="2983" spans="1:8" x14ac:dyDescent="0.25">
      <c r="A2983" t="s">
        <v>560</v>
      </c>
      <c r="B2983">
        <v>115228003</v>
      </c>
      <c r="C2983" t="s">
        <v>33</v>
      </c>
      <c r="D2983" t="s">
        <v>14</v>
      </c>
      <c r="E2983" s="1">
        <v>4200</v>
      </c>
      <c r="H2983" s="1">
        <v>4200</v>
      </c>
    </row>
    <row r="2984" spans="1:8" x14ac:dyDescent="0.25">
      <c r="A2984" t="s">
        <v>560</v>
      </c>
      <c r="B2984">
        <v>115228003</v>
      </c>
      <c r="C2984" t="s">
        <v>11</v>
      </c>
      <c r="D2984" t="s">
        <v>673</v>
      </c>
      <c r="E2984" s="1">
        <v>352679</v>
      </c>
      <c r="F2984" t="s">
        <v>673</v>
      </c>
      <c r="G2984" s="1">
        <v>1872759.81</v>
      </c>
      <c r="H2984" s="1">
        <v>2225438.81</v>
      </c>
    </row>
    <row r="2986" spans="1:8" x14ac:dyDescent="0.25">
      <c r="A2986" t="s">
        <v>561</v>
      </c>
      <c r="B2986">
        <v>103028853</v>
      </c>
      <c r="C2986" t="s">
        <v>16</v>
      </c>
      <c r="F2986" t="s">
        <v>14</v>
      </c>
      <c r="G2986" s="1">
        <v>440000</v>
      </c>
      <c r="H2986" s="1">
        <v>440000</v>
      </c>
    </row>
    <row r="2987" spans="1:8" x14ac:dyDescent="0.25">
      <c r="A2987" t="s">
        <v>561</v>
      </c>
      <c r="B2987">
        <v>103028853</v>
      </c>
      <c r="C2987" t="s">
        <v>23</v>
      </c>
      <c r="D2987" t="s">
        <v>10</v>
      </c>
      <c r="E2987" s="1">
        <v>193293</v>
      </c>
      <c r="F2987" t="s">
        <v>10</v>
      </c>
      <c r="G2987" s="1">
        <v>35707</v>
      </c>
      <c r="H2987" s="1">
        <v>229000</v>
      </c>
    </row>
    <row r="2988" spans="1:8" x14ac:dyDescent="0.25">
      <c r="A2988" t="s">
        <v>561</v>
      </c>
      <c r="B2988">
        <v>103028853</v>
      </c>
      <c r="C2988" t="s">
        <v>27</v>
      </c>
      <c r="D2988" t="s">
        <v>32</v>
      </c>
      <c r="E2988" s="1">
        <v>41637</v>
      </c>
      <c r="H2988" s="1">
        <v>41637</v>
      </c>
    </row>
    <row r="2989" spans="1:8" x14ac:dyDescent="0.25">
      <c r="A2989" t="s">
        <v>561</v>
      </c>
      <c r="B2989">
        <v>103028853</v>
      </c>
      <c r="C2989" t="s">
        <v>24</v>
      </c>
      <c r="F2989" t="s">
        <v>32</v>
      </c>
      <c r="G2989" s="1">
        <v>30000</v>
      </c>
      <c r="H2989" s="1">
        <v>30000</v>
      </c>
    </row>
    <row r="2990" spans="1:8" x14ac:dyDescent="0.25">
      <c r="A2990" t="s">
        <v>561</v>
      </c>
      <c r="B2990">
        <v>103028853</v>
      </c>
      <c r="C2990" t="s">
        <v>20</v>
      </c>
      <c r="D2990" t="s">
        <v>32</v>
      </c>
      <c r="E2990" s="1">
        <v>78000</v>
      </c>
      <c r="H2990" s="1">
        <v>78000</v>
      </c>
    </row>
    <row r="2991" spans="1:8" x14ac:dyDescent="0.25">
      <c r="A2991" t="s">
        <v>561</v>
      </c>
      <c r="B2991">
        <v>103028853</v>
      </c>
      <c r="C2991" t="s">
        <v>18</v>
      </c>
      <c r="F2991" t="s">
        <v>32</v>
      </c>
      <c r="G2991" s="1">
        <v>73710</v>
      </c>
      <c r="H2991" s="1">
        <v>73710</v>
      </c>
    </row>
    <row r="2992" spans="1:8" x14ac:dyDescent="0.25">
      <c r="A2992" t="s">
        <v>561</v>
      </c>
      <c r="B2992">
        <v>103028853</v>
      </c>
      <c r="C2992" t="s">
        <v>9</v>
      </c>
      <c r="F2992" t="s">
        <v>14</v>
      </c>
      <c r="G2992" s="1">
        <v>430000</v>
      </c>
      <c r="H2992" s="1">
        <v>430000</v>
      </c>
    </row>
    <row r="2993" spans="1:8" x14ac:dyDescent="0.25">
      <c r="A2993" t="s">
        <v>561</v>
      </c>
      <c r="B2993">
        <v>103028853</v>
      </c>
      <c r="C2993" t="s">
        <v>39</v>
      </c>
      <c r="F2993" t="s">
        <v>32</v>
      </c>
      <c r="G2993" s="1">
        <v>10000</v>
      </c>
      <c r="H2993" s="1">
        <v>10000</v>
      </c>
    </row>
    <row r="2994" spans="1:8" x14ac:dyDescent="0.25">
      <c r="A2994" t="s">
        <v>561</v>
      </c>
      <c r="B2994">
        <v>103028853</v>
      </c>
      <c r="C2994" t="s">
        <v>45</v>
      </c>
      <c r="F2994" t="s">
        <v>32</v>
      </c>
      <c r="G2994" s="1">
        <v>140000</v>
      </c>
      <c r="H2994" s="1">
        <v>140000</v>
      </c>
    </row>
    <row r="2995" spans="1:8" x14ac:dyDescent="0.25">
      <c r="A2995" t="s">
        <v>561</v>
      </c>
      <c r="B2995">
        <v>103028853</v>
      </c>
      <c r="C2995" t="s">
        <v>40</v>
      </c>
      <c r="F2995" t="s">
        <v>10</v>
      </c>
      <c r="G2995" s="1">
        <v>326652.58</v>
      </c>
      <c r="H2995" s="1">
        <v>326652.58</v>
      </c>
    </row>
    <row r="2996" spans="1:8" x14ac:dyDescent="0.25">
      <c r="A2996" t="s">
        <v>561</v>
      </c>
      <c r="B2996">
        <v>103028853</v>
      </c>
      <c r="C2996" t="s">
        <v>46</v>
      </c>
      <c r="F2996" t="s">
        <v>32</v>
      </c>
      <c r="G2996" s="1">
        <v>55000</v>
      </c>
      <c r="H2996" s="1">
        <v>55000</v>
      </c>
    </row>
    <row r="2997" spans="1:8" x14ac:dyDescent="0.25">
      <c r="A2997" t="s">
        <v>561</v>
      </c>
      <c r="B2997">
        <v>103028853</v>
      </c>
      <c r="C2997" t="s">
        <v>52</v>
      </c>
      <c r="F2997" t="s">
        <v>10</v>
      </c>
      <c r="G2997" s="1">
        <v>50000</v>
      </c>
      <c r="H2997" s="1">
        <v>50000</v>
      </c>
    </row>
    <row r="2998" spans="1:8" x14ac:dyDescent="0.25">
      <c r="A2998" t="s">
        <v>561</v>
      </c>
      <c r="B2998">
        <v>103028853</v>
      </c>
      <c r="C2998" t="s">
        <v>33</v>
      </c>
      <c r="F2998" t="s">
        <v>14</v>
      </c>
      <c r="G2998" s="1">
        <v>30000</v>
      </c>
      <c r="H2998" s="1">
        <v>30000</v>
      </c>
    </row>
    <row r="2999" spans="1:8" x14ac:dyDescent="0.25">
      <c r="A2999" t="s">
        <v>561</v>
      </c>
      <c r="B2999">
        <v>103028853</v>
      </c>
      <c r="C2999" t="s">
        <v>42</v>
      </c>
      <c r="D2999" t="s">
        <v>32</v>
      </c>
      <c r="E2999" s="1">
        <v>79513</v>
      </c>
      <c r="F2999" t="s">
        <v>14</v>
      </c>
      <c r="G2999" s="1">
        <v>1679290</v>
      </c>
      <c r="H2999" s="1">
        <v>1758803</v>
      </c>
    </row>
    <row r="3000" spans="1:8" x14ac:dyDescent="0.25">
      <c r="A3000" t="s">
        <v>561</v>
      </c>
      <c r="B3000">
        <v>103028853</v>
      </c>
      <c r="C3000" t="s">
        <v>11</v>
      </c>
      <c r="D3000" t="s">
        <v>673</v>
      </c>
      <c r="E3000" s="1">
        <v>392443</v>
      </c>
      <c r="F3000" t="s">
        <v>673</v>
      </c>
      <c r="G3000" s="1">
        <v>3300359.58</v>
      </c>
      <c r="H3000" s="1">
        <v>3692802.58</v>
      </c>
    </row>
    <row r="3002" spans="1:8" x14ac:dyDescent="0.25">
      <c r="A3002" t="s">
        <v>562</v>
      </c>
      <c r="B3002">
        <v>111315438</v>
      </c>
      <c r="C3002" t="s">
        <v>16</v>
      </c>
      <c r="D3002" t="s">
        <v>14</v>
      </c>
      <c r="E3002" s="1">
        <v>4796</v>
      </c>
      <c r="H3002" s="1">
        <v>4796</v>
      </c>
    </row>
    <row r="3003" spans="1:8" x14ac:dyDescent="0.25">
      <c r="A3003" t="s">
        <v>562</v>
      </c>
      <c r="B3003">
        <v>111315438</v>
      </c>
      <c r="C3003" t="s">
        <v>11</v>
      </c>
      <c r="D3003" t="s">
        <v>673</v>
      </c>
      <c r="E3003" s="1">
        <v>4796</v>
      </c>
      <c r="F3003" t="s">
        <v>673</v>
      </c>
      <c r="G3003" s="1">
        <v>0</v>
      </c>
      <c r="H3003" s="1">
        <v>4796</v>
      </c>
    </row>
    <row r="3005" spans="1:8" x14ac:dyDescent="0.25">
      <c r="A3005" t="s">
        <v>563</v>
      </c>
      <c r="B3005">
        <v>120456003</v>
      </c>
      <c r="C3005" t="s">
        <v>37</v>
      </c>
      <c r="D3005" t="s">
        <v>14</v>
      </c>
      <c r="E3005" s="1">
        <v>776707</v>
      </c>
      <c r="H3005" s="1">
        <v>776707</v>
      </c>
    </row>
    <row r="3006" spans="1:8" x14ac:dyDescent="0.25">
      <c r="A3006" t="s">
        <v>563</v>
      </c>
      <c r="B3006">
        <v>120456003</v>
      </c>
      <c r="C3006" t="s">
        <v>11</v>
      </c>
      <c r="D3006" t="s">
        <v>673</v>
      </c>
      <c r="E3006" s="1">
        <v>776707</v>
      </c>
      <c r="F3006" t="s">
        <v>673</v>
      </c>
      <c r="G3006" s="1">
        <v>0</v>
      </c>
      <c r="H3006" s="1">
        <v>776707</v>
      </c>
    </row>
    <row r="3008" spans="1:8" x14ac:dyDescent="0.25">
      <c r="A3008" t="s">
        <v>564</v>
      </c>
      <c r="B3008">
        <v>117576303</v>
      </c>
      <c r="C3008" t="s">
        <v>16</v>
      </c>
      <c r="D3008" t="s">
        <v>14</v>
      </c>
      <c r="E3008" s="1">
        <v>51245</v>
      </c>
      <c r="F3008" t="s">
        <v>14</v>
      </c>
      <c r="G3008" s="1">
        <v>50000</v>
      </c>
      <c r="H3008" s="1">
        <v>101245</v>
      </c>
    </row>
    <row r="3009" spans="1:8" x14ac:dyDescent="0.25">
      <c r="A3009" t="s">
        <v>564</v>
      </c>
      <c r="B3009">
        <v>117576303</v>
      </c>
      <c r="C3009" t="s">
        <v>11</v>
      </c>
      <c r="D3009" t="s">
        <v>673</v>
      </c>
      <c r="E3009" s="1">
        <v>51245</v>
      </c>
      <c r="F3009" t="s">
        <v>673</v>
      </c>
      <c r="G3009" s="1">
        <v>50000</v>
      </c>
      <c r="H3009" s="1">
        <v>101245</v>
      </c>
    </row>
    <row r="3011" spans="1:8" x14ac:dyDescent="0.25">
      <c r="A3011" t="s">
        <v>565</v>
      </c>
      <c r="B3011">
        <v>119586503</v>
      </c>
      <c r="C3011" t="s">
        <v>37</v>
      </c>
      <c r="D3011" t="s">
        <v>14</v>
      </c>
      <c r="E3011" s="1">
        <v>192774</v>
      </c>
      <c r="F3011" t="s">
        <v>14</v>
      </c>
      <c r="G3011" s="1">
        <v>68476.899999999994</v>
      </c>
      <c r="H3011" s="1">
        <v>261250.9</v>
      </c>
    </row>
    <row r="3012" spans="1:8" x14ac:dyDescent="0.25">
      <c r="A3012" t="s">
        <v>565</v>
      </c>
      <c r="B3012">
        <v>119586503</v>
      </c>
      <c r="C3012" t="s">
        <v>16</v>
      </c>
      <c r="F3012" t="s">
        <v>14</v>
      </c>
      <c r="G3012" s="1">
        <v>84220.46</v>
      </c>
      <c r="H3012" s="1">
        <v>84220.46</v>
      </c>
    </row>
    <row r="3013" spans="1:8" x14ac:dyDescent="0.25">
      <c r="A3013" t="s">
        <v>565</v>
      </c>
      <c r="B3013">
        <v>119586503</v>
      </c>
      <c r="C3013" t="s">
        <v>11</v>
      </c>
      <c r="D3013" t="s">
        <v>673</v>
      </c>
      <c r="E3013" s="1">
        <v>192774</v>
      </c>
      <c r="F3013" t="s">
        <v>673</v>
      </c>
      <c r="G3013" s="1">
        <v>152697.35999999999</v>
      </c>
      <c r="H3013" s="1">
        <v>345471.36</v>
      </c>
    </row>
    <row r="3015" spans="1:8" x14ac:dyDescent="0.25">
      <c r="A3015" t="s">
        <v>566</v>
      </c>
      <c r="B3015">
        <v>115228303</v>
      </c>
      <c r="C3015" t="s">
        <v>16</v>
      </c>
      <c r="D3015" t="s">
        <v>14</v>
      </c>
      <c r="E3015" s="1">
        <v>261665</v>
      </c>
      <c r="F3015" t="s">
        <v>14</v>
      </c>
      <c r="G3015" s="1">
        <v>534287.07999999996</v>
      </c>
      <c r="H3015" s="1">
        <v>795952.08</v>
      </c>
    </row>
    <row r="3016" spans="1:8" x14ac:dyDescent="0.25">
      <c r="A3016" t="s">
        <v>566</v>
      </c>
      <c r="B3016">
        <v>115228303</v>
      </c>
      <c r="C3016" t="s">
        <v>23</v>
      </c>
      <c r="F3016" t="s">
        <v>10</v>
      </c>
      <c r="G3016" s="1">
        <v>395765.81</v>
      </c>
      <c r="H3016" s="1">
        <v>395765.81</v>
      </c>
    </row>
    <row r="3017" spans="1:8" x14ac:dyDescent="0.25">
      <c r="A3017" t="s">
        <v>566</v>
      </c>
      <c r="B3017">
        <v>115228303</v>
      </c>
      <c r="C3017" t="s">
        <v>9</v>
      </c>
      <c r="F3017" t="s">
        <v>14</v>
      </c>
      <c r="G3017" s="1">
        <v>70482.45</v>
      </c>
      <c r="H3017" s="1">
        <v>70482.45</v>
      </c>
    </row>
    <row r="3018" spans="1:8" x14ac:dyDescent="0.25">
      <c r="A3018" t="s">
        <v>566</v>
      </c>
      <c r="B3018">
        <v>115228303</v>
      </c>
      <c r="C3018" t="s">
        <v>39</v>
      </c>
      <c r="F3018" t="s">
        <v>14</v>
      </c>
      <c r="G3018" s="1">
        <v>255827.48</v>
      </c>
      <c r="H3018" s="1">
        <v>255827.48</v>
      </c>
    </row>
    <row r="3019" spans="1:8" x14ac:dyDescent="0.25">
      <c r="A3019" t="s">
        <v>566</v>
      </c>
      <c r="B3019">
        <v>115228303</v>
      </c>
      <c r="C3019" t="s">
        <v>45</v>
      </c>
      <c r="F3019" t="s">
        <v>14</v>
      </c>
      <c r="G3019" s="1">
        <v>1317790</v>
      </c>
      <c r="H3019" s="1">
        <v>1317790</v>
      </c>
    </row>
    <row r="3020" spans="1:8" x14ac:dyDescent="0.25">
      <c r="A3020" t="s">
        <v>566</v>
      </c>
      <c r="B3020">
        <v>115228303</v>
      </c>
      <c r="C3020" t="s">
        <v>30</v>
      </c>
      <c r="F3020" t="s">
        <v>14</v>
      </c>
      <c r="G3020" s="1">
        <v>507670.37</v>
      </c>
      <c r="H3020" s="1">
        <v>507670.37</v>
      </c>
    </row>
    <row r="3021" spans="1:8" x14ac:dyDescent="0.25">
      <c r="A3021" t="s">
        <v>566</v>
      </c>
      <c r="B3021">
        <v>115228303</v>
      </c>
      <c r="C3021" t="s">
        <v>33</v>
      </c>
      <c r="F3021" t="s">
        <v>14</v>
      </c>
      <c r="G3021" s="1">
        <v>83026.960000000006</v>
      </c>
      <c r="H3021" s="1">
        <v>83026.960000000006</v>
      </c>
    </row>
    <row r="3022" spans="1:8" x14ac:dyDescent="0.25">
      <c r="A3022" t="s">
        <v>566</v>
      </c>
      <c r="B3022">
        <v>115228303</v>
      </c>
      <c r="C3022" t="s">
        <v>11</v>
      </c>
      <c r="D3022" t="s">
        <v>673</v>
      </c>
      <c r="E3022" s="1">
        <v>261665</v>
      </c>
      <c r="F3022" t="s">
        <v>673</v>
      </c>
      <c r="G3022" s="1">
        <v>3164850.15</v>
      </c>
      <c r="H3022" s="1">
        <v>3426515.15</v>
      </c>
    </row>
    <row r="3024" spans="1:8" x14ac:dyDescent="0.25">
      <c r="A3024" t="s">
        <v>567</v>
      </c>
      <c r="B3024">
        <v>115506003</v>
      </c>
      <c r="C3024" t="s">
        <v>16</v>
      </c>
      <c r="D3024" t="s">
        <v>14</v>
      </c>
      <c r="E3024" s="1">
        <v>320871</v>
      </c>
      <c r="H3024" s="1">
        <v>320871</v>
      </c>
    </row>
    <row r="3025" spans="1:8" x14ac:dyDescent="0.25">
      <c r="A3025" t="s">
        <v>567</v>
      </c>
      <c r="B3025">
        <v>115506003</v>
      </c>
      <c r="C3025" t="s">
        <v>13</v>
      </c>
      <c r="F3025" t="s">
        <v>14</v>
      </c>
      <c r="G3025" s="1">
        <v>637457.13</v>
      </c>
      <c r="H3025" s="1">
        <v>637457.13</v>
      </c>
    </row>
    <row r="3026" spans="1:8" x14ac:dyDescent="0.25">
      <c r="A3026" t="s">
        <v>567</v>
      </c>
      <c r="B3026">
        <v>115506003</v>
      </c>
      <c r="C3026" t="s">
        <v>42</v>
      </c>
      <c r="F3026" t="s">
        <v>14</v>
      </c>
      <c r="G3026" s="1">
        <v>637421.61</v>
      </c>
      <c r="H3026" s="1">
        <v>637421.61</v>
      </c>
    </row>
    <row r="3027" spans="1:8" x14ac:dyDescent="0.25">
      <c r="A3027" t="s">
        <v>567</v>
      </c>
      <c r="B3027">
        <v>115506003</v>
      </c>
      <c r="C3027" t="s">
        <v>11</v>
      </c>
      <c r="D3027" t="s">
        <v>673</v>
      </c>
      <c r="E3027" s="1">
        <v>320871</v>
      </c>
      <c r="F3027" t="s">
        <v>673</v>
      </c>
      <c r="G3027" s="1">
        <v>1274878.74</v>
      </c>
      <c r="H3027" s="1">
        <v>1595749.74</v>
      </c>
    </row>
    <row r="3029" spans="1:8" x14ac:dyDescent="0.25">
      <c r="A3029" t="s">
        <v>568</v>
      </c>
      <c r="B3029">
        <v>115223050</v>
      </c>
      <c r="C3029" t="s">
        <v>23</v>
      </c>
      <c r="D3029" t="s">
        <v>14</v>
      </c>
      <c r="E3029" s="1">
        <v>3569</v>
      </c>
      <c r="H3029" s="1">
        <v>3569</v>
      </c>
    </row>
    <row r="3030" spans="1:8" x14ac:dyDescent="0.25">
      <c r="A3030" t="s">
        <v>568</v>
      </c>
      <c r="B3030">
        <v>115223050</v>
      </c>
      <c r="C3030" t="s">
        <v>27</v>
      </c>
      <c r="D3030" t="s">
        <v>14</v>
      </c>
      <c r="E3030" s="1">
        <v>12644</v>
      </c>
      <c r="H3030" s="1">
        <v>12644</v>
      </c>
    </row>
    <row r="3031" spans="1:8" x14ac:dyDescent="0.25">
      <c r="A3031" t="s">
        <v>568</v>
      </c>
      <c r="B3031">
        <v>115223050</v>
      </c>
      <c r="C3031" t="s">
        <v>33</v>
      </c>
      <c r="D3031" t="s">
        <v>14</v>
      </c>
      <c r="E3031" s="1">
        <v>2374</v>
      </c>
      <c r="H3031" s="1">
        <v>2374</v>
      </c>
    </row>
    <row r="3032" spans="1:8" x14ac:dyDescent="0.25">
      <c r="A3032" t="s">
        <v>568</v>
      </c>
      <c r="B3032">
        <v>115223050</v>
      </c>
      <c r="C3032" t="s">
        <v>11</v>
      </c>
      <c r="D3032" t="s">
        <v>673</v>
      </c>
      <c r="E3032" s="1">
        <v>18587</v>
      </c>
      <c r="F3032" t="s">
        <v>673</v>
      </c>
      <c r="G3032" s="1">
        <v>0</v>
      </c>
      <c r="H3032" s="1">
        <v>18587</v>
      </c>
    </row>
    <row r="3034" spans="1:8" x14ac:dyDescent="0.25">
      <c r="A3034" t="s">
        <v>569</v>
      </c>
      <c r="B3034">
        <v>192518422</v>
      </c>
      <c r="C3034" t="s">
        <v>27</v>
      </c>
      <c r="D3034" t="s">
        <v>14</v>
      </c>
      <c r="E3034" s="1">
        <v>70538</v>
      </c>
      <c r="H3034" s="1">
        <v>70538</v>
      </c>
    </row>
    <row r="3035" spans="1:8" x14ac:dyDescent="0.25">
      <c r="A3035" t="s">
        <v>569</v>
      </c>
      <c r="B3035">
        <v>192518422</v>
      </c>
      <c r="C3035" t="s">
        <v>11</v>
      </c>
      <c r="D3035" t="s">
        <v>673</v>
      </c>
      <c r="E3035" s="1">
        <v>70538</v>
      </c>
      <c r="F3035" t="s">
        <v>673</v>
      </c>
      <c r="G3035" s="1">
        <v>0</v>
      </c>
      <c r="H3035" s="1">
        <v>70538</v>
      </c>
    </row>
    <row r="3037" spans="1:8" x14ac:dyDescent="0.25">
      <c r="A3037" t="s">
        <v>570</v>
      </c>
      <c r="B3037">
        <v>129547603</v>
      </c>
      <c r="C3037" t="s">
        <v>16</v>
      </c>
      <c r="D3037" t="s">
        <v>14</v>
      </c>
      <c r="E3037" s="1">
        <v>233407</v>
      </c>
      <c r="G3037" s="1">
        <v>0</v>
      </c>
      <c r="H3037" s="1">
        <v>233407</v>
      </c>
    </row>
    <row r="3038" spans="1:8" x14ac:dyDescent="0.25">
      <c r="A3038" t="s">
        <v>570</v>
      </c>
      <c r="B3038">
        <v>129547603</v>
      </c>
      <c r="C3038" t="s">
        <v>23</v>
      </c>
      <c r="F3038" t="s">
        <v>14</v>
      </c>
      <c r="G3038" s="1">
        <v>77814</v>
      </c>
      <c r="H3038" s="1">
        <v>77814</v>
      </c>
    </row>
    <row r="3039" spans="1:8" x14ac:dyDescent="0.25">
      <c r="A3039" t="s">
        <v>570</v>
      </c>
      <c r="B3039">
        <v>129547603</v>
      </c>
      <c r="C3039" t="s">
        <v>9</v>
      </c>
      <c r="F3039" t="s">
        <v>14</v>
      </c>
      <c r="G3039" s="1">
        <v>705284</v>
      </c>
      <c r="H3039" s="1">
        <v>705284</v>
      </c>
    </row>
    <row r="3040" spans="1:8" x14ac:dyDescent="0.25">
      <c r="A3040" t="s">
        <v>570</v>
      </c>
      <c r="B3040">
        <v>129547603</v>
      </c>
      <c r="C3040" t="s">
        <v>39</v>
      </c>
      <c r="F3040" t="s">
        <v>14</v>
      </c>
      <c r="G3040" s="1">
        <v>340828</v>
      </c>
      <c r="H3040" s="1">
        <v>340828</v>
      </c>
    </row>
    <row r="3041" spans="1:8" x14ac:dyDescent="0.25">
      <c r="A3041" t="s">
        <v>570</v>
      </c>
      <c r="B3041">
        <v>129547603</v>
      </c>
      <c r="C3041" t="s">
        <v>28</v>
      </c>
      <c r="F3041" t="s">
        <v>14</v>
      </c>
      <c r="G3041" s="1">
        <v>724921</v>
      </c>
      <c r="H3041" s="1">
        <v>724921</v>
      </c>
    </row>
    <row r="3042" spans="1:8" x14ac:dyDescent="0.25">
      <c r="A3042" t="s">
        <v>570</v>
      </c>
      <c r="B3042">
        <v>129547603</v>
      </c>
      <c r="C3042" t="s">
        <v>29</v>
      </c>
      <c r="D3042" t="s">
        <v>14</v>
      </c>
      <c r="E3042" s="1">
        <v>95309</v>
      </c>
      <c r="F3042" t="s">
        <v>14</v>
      </c>
      <c r="G3042" s="1">
        <v>227803</v>
      </c>
      <c r="H3042" s="1">
        <v>323112</v>
      </c>
    </row>
    <row r="3043" spans="1:8" x14ac:dyDescent="0.25">
      <c r="A3043" t="s">
        <v>570</v>
      </c>
      <c r="B3043">
        <v>129547603</v>
      </c>
      <c r="C3043" t="s">
        <v>45</v>
      </c>
      <c r="F3043" t="s">
        <v>10</v>
      </c>
      <c r="G3043" s="1">
        <v>320150.84999999998</v>
      </c>
      <c r="H3043" s="1">
        <v>320150.84999999998</v>
      </c>
    </row>
    <row r="3044" spans="1:8" x14ac:dyDescent="0.25">
      <c r="A3044" t="s">
        <v>570</v>
      </c>
      <c r="B3044">
        <v>129547603</v>
      </c>
      <c r="C3044" t="s">
        <v>30</v>
      </c>
      <c r="F3044" t="s">
        <v>14</v>
      </c>
      <c r="G3044" s="1">
        <v>508899</v>
      </c>
      <c r="H3044" s="1">
        <v>508899</v>
      </c>
    </row>
    <row r="3045" spans="1:8" x14ac:dyDescent="0.25">
      <c r="A3045" t="s">
        <v>570</v>
      </c>
      <c r="B3045">
        <v>129547603</v>
      </c>
      <c r="C3045" t="s">
        <v>11</v>
      </c>
      <c r="D3045" t="s">
        <v>673</v>
      </c>
      <c r="E3045" s="1">
        <v>328716</v>
      </c>
      <c r="F3045" t="s">
        <v>673</v>
      </c>
      <c r="G3045" s="1">
        <v>2905699.85</v>
      </c>
      <c r="H3045" s="1">
        <v>3234415.85</v>
      </c>
    </row>
    <row r="3047" spans="1:8" x14ac:dyDescent="0.25">
      <c r="A3047" t="s">
        <v>571</v>
      </c>
      <c r="B3047">
        <v>102020003</v>
      </c>
      <c r="C3047" t="s">
        <v>52</v>
      </c>
      <c r="D3047" t="s">
        <v>14</v>
      </c>
      <c r="E3047" s="1">
        <v>9277</v>
      </c>
      <c r="H3047" s="1">
        <v>9277</v>
      </c>
    </row>
    <row r="3048" spans="1:8" x14ac:dyDescent="0.25">
      <c r="A3048" t="s">
        <v>571</v>
      </c>
      <c r="B3048">
        <v>102020003</v>
      </c>
      <c r="C3048" t="s">
        <v>11</v>
      </c>
      <c r="D3048" t="s">
        <v>673</v>
      </c>
      <c r="E3048" s="1">
        <v>9277</v>
      </c>
      <c r="F3048" t="s">
        <v>673</v>
      </c>
      <c r="G3048" s="1">
        <v>0</v>
      </c>
      <c r="H3048" s="1">
        <v>9277</v>
      </c>
    </row>
    <row r="3050" spans="1:8" x14ac:dyDescent="0.25">
      <c r="A3050" t="s">
        <v>572</v>
      </c>
      <c r="B3050">
        <v>126515691</v>
      </c>
      <c r="C3050" t="s">
        <v>16</v>
      </c>
      <c r="D3050" t="s">
        <v>14</v>
      </c>
      <c r="E3050" s="1">
        <v>74810</v>
      </c>
      <c r="H3050" s="1">
        <v>74810</v>
      </c>
    </row>
    <row r="3051" spans="1:8" x14ac:dyDescent="0.25">
      <c r="A3051" t="s">
        <v>572</v>
      </c>
      <c r="B3051">
        <v>126515691</v>
      </c>
      <c r="C3051" t="s">
        <v>11</v>
      </c>
      <c r="D3051" t="s">
        <v>673</v>
      </c>
      <c r="E3051" s="1">
        <v>74810</v>
      </c>
      <c r="F3051" t="s">
        <v>673</v>
      </c>
      <c r="G3051" s="1">
        <v>0</v>
      </c>
      <c r="H3051" s="1">
        <v>74810</v>
      </c>
    </row>
    <row r="3053" spans="1:8" x14ac:dyDescent="0.25">
      <c r="A3053" t="s">
        <v>573</v>
      </c>
      <c r="B3053">
        <v>105620001</v>
      </c>
      <c r="C3053" t="s">
        <v>27</v>
      </c>
      <c r="D3053" t="s">
        <v>32</v>
      </c>
      <c r="E3053" s="1">
        <v>15000</v>
      </c>
      <c r="H3053" s="1">
        <v>15000</v>
      </c>
    </row>
    <row r="3054" spans="1:8" x14ac:dyDescent="0.25">
      <c r="A3054" t="s">
        <v>573</v>
      </c>
      <c r="B3054">
        <v>105620001</v>
      </c>
      <c r="C3054" t="s">
        <v>24</v>
      </c>
      <c r="D3054" t="s">
        <v>14</v>
      </c>
      <c r="E3054" s="1">
        <v>5000</v>
      </c>
      <c r="H3054" s="1">
        <v>5000</v>
      </c>
    </row>
    <row r="3055" spans="1:8" x14ac:dyDescent="0.25">
      <c r="A3055" t="s">
        <v>573</v>
      </c>
      <c r="B3055">
        <v>105620001</v>
      </c>
      <c r="C3055" t="s">
        <v>18</v>
      </c>
      <c r="D3055" t="s">
        <v>14</v>
      </c>
      <c r="E3055" s="1">
        <v>2709</v>
      </c>
      <c r="H3055" s="1">
        <v>2709</v>
      </c>
    </row>
    <row r="3056" spans="1:8" x14ac:dyDescent="0.25">
      <c r="A3056" t="s">
        <v>573</v>
      </c>
      <c r="B3056">
        <v>105620001</v>
      </c>
      <c r="C3056" t="s">
        <v>11</v>
      </c>
      <c r="D3056" t="s">
        <v>673</v>
      </c>
      <c r="E3056" s="1">
        <v>22709</v>
      </c>
      <c r="F3056" t="s">
        <v>673</v>
      </c>
      <c r="G3056" s="1">
        <v>0</v>
      </c>
      <c r="H3056" s="1">
        <v>22709</v>
      </c>
    </row>
    <row r="3058" spans="1:8" x14ac:dyDescent="0.25">
      <c r="A3058" t="s">
        <v>574</v>
      </c>
      <c r="B3058">
        <v>106617203</v>
      </c>
      <c r="C3058" t="s">
        <v>16</v>
      </c>
      <c r="D3058" t="s">
        <v>14</v>
      </c>
      <c r="E3058" s="1">
        <v>434788</v>
      </c>
      <c r="H3058" s="1">
        <v>434788</v>
      </c>
    </row>
    <row r="3059" spans="1:8" x14ac:dyDescent="0.25">
      <c r="A3059" t="s">
        <v>574</v>
      </c>
      <c r="B3059">
        <v>106617203</v>
      </c>
      <c r="C3059" t="s">
        <v>27</v>
      </c>
      <c r="F3059" t="s">
        <v>14</v>
      </c>
      <c r="G3059" s="1">
        <v>105311.6</v>
      </c>
      <c r="H3059" s="1">
        <v>105311.6</v>
      </c>
    </row>
    <row r="3060" spans="1:8" x14ac:dyDescent="0.25">
      <c r="A3060" t="s">
        <v>574</v>
      </c>
      <c r="B3060">
        <v>106617203</v>
      </c>
      <c r="C3060" t="s">
        <v>9</v>
      </c>
      <c r="F3060" t="s">
        <v>14</v>
      </c>
      <c r="G3060" s="1">
        <v>20000</v>
      </c>
      <c r="H3060" s="1">
        <v>20000</v>
      </c>
    </row>
    <row r="3061" spans="1:8" x14ac:dyDescent="0.25">
      <c r="A3061" t="s">
        <v>574</v>
      </c>
      <c r="B3061">
        <v>106617203</v>
      </c>
      <c r="C3061" t="s">
        <v>28</v>
      </c>
      <c r="F3061" t="s">
        <v>14</v>
      </c>
      <c r="G3061" s="1">
        <v>265166.27</v>
      </c>
      <c r="H3061" s="1">
        <v>265166.27</v>
      </c>
    </row>
    <row r="3062" spans="1:8" x14ac:dyDescent="0.25">
      <c r="A3062" t="s">
        <v>574</v>
      </c>
      <c r="B3062">
        <v>106617203</v>
      </c>
      <c r="C3062" t="s">
        <v>29</v>
      </c>
      <c r="F3062" t="s">
        <v>14</v>
      </c>
      <c r="G3062" s="1">
        <v>46116.25</v>
      </c>
      <c r="H3062" s="1">
        <v>46116.25</v>
      </c>
    </row>
    <row r="3063" spans="1:8" x14ac:dyDescent="0.25">
      <c r="A3063" t="s">
        <v>574</v>
      </c>
      <c r="B3063">
        <v>106617203</v>
      </c>
      <c r="C3063" t="s">
        <v>30</v>
      </c>
      <c r="F3063" t="s">
        <v>14</v>
      </c>
      <c r="G3063" s="1">
        <v>46522.54</v>
      </c>
      <c r="H3063" s="1">
        <v>46522.54</v>
      </c>
    </row>
    <row r="3064" spans="1:8" x14ac:dyDescent="0.25">
      <c r="A3064" t="s">
        <v>574</v>
      </c>
      <c r="B3064">
        <v>106617203</v>
      </c>
      <c r="C3064" t="s">
        <v>42</v>
      </c>
      <c r="F3064" t="s">
        <v>14</v>
      </c>
      <c r="G3064" s="1">
        <v>715067</v>
      </c>
      <c r="H3064" s="1">
        <v>715067</v>
      </c>
    </row>
    <row r="3065" spans="1:8" x14ac:dyDescent="0.25">
      <c r="A3065" t="s">
        <v>574</v>
      </c>
      <c r="B3065">
        <v>106617203</v>
      </c>
      <c r="C3065" t="s">
        <v>11</v>
      </c>
      <c r="D3065" t="s">
        <v>673</v>
      </c>
      <c r="E3065" s="1">
        <v>434788</v>
      </c>
      <c r="F3065" t="s">
        <v>673</v>
      </c>
      <c r="G3065" s="1">
        <v>1198183.6599999999</v>
      </c>
      <c r="H3065" s="1">
        <v>1632971.66</v>
      </c>
    </row>
    <row r="3067" spans="1:8" x14ac:dyDescent="0.25">
      <c r="A3067" t="s">
        <v>575</v>
      </c>
      <c r="B3067">
        <v>117086503</v>
      </c>
      <c r="C3067" t="s">
        <v>16</v>
      </c>
      <c r="D3067" t="s">
        <v>14</v>
      </c>
      <c r="E3067" s="1">
        <v>290449</v>
      </c>
      <c r="H3067" s="1">
        <v>290449</v>
      </c>
    </row>
    <row r="3068" spans="1:8" x14ac:dyDescent="0.25">
      <c r="A3068" t="s">
        <v>575</v>
      </c>
      <c r="B3068">
        <v>117086503</v>
      </c>
      <c r="C3068" t="s">
        <v>42</v>
      </c>
      <c r="F3068" t="s">
        <v>14</v>
      </c>
      <c r="G3068" s="1">
        <v>1041581.36</v>
      </c>
      <c r="H3068" s="1">
        <v>1041581.36</v>
      </c>
    </row>
    <row r="3069" spans="1:8" x14ac:dyDescent="0.25">
      <c r="A3069" t="s">
        <v>575</v>
      </c>
      <c r="B3069">
        <v>117086503</v>
      </c>
      <c r="C3069" t="s">
        <v>11</v>
      </c>
      <c r="D3069" t="s">
        <v>673</v>
      </c>
      <c r="E3069" s="1">
        <v>290449</v>
      </c>
      <c r="F3069" t="s">
        <v>673</v>
      </c>
      <c r="G3069" s="1">
        <v>1041581.36</v>
      </c>
      <c r="H3069" s="1">
        <v>1332030.3600000001</v>
      </c>
    </row>
    <row r="3071" spans="1:8" x14ac:dyDescent="0.25">
      <c r="A3071" t="s">
        <v>576</v>
      </c>
      <c r="B3071">
        <v>124157802</v>
      </c>
      <c r="C3071" t="s">
        <v>18</v>
      </c>
      <c r="D3071" t="s">
        <v>14</v>
      </c>
      <c r="E3071" s="1">
        <v>187210.5</v>
      </c>
      <c r="H3071" s="1">
        <v>187210.5</v>
      </c>
    </row>
    <row r="3072" spans="1:8" x14ac:dyDescent="0.25">
      <c r="A3072" t="s">
        <v>576</v>
      </c>
      <c r="B3072">
        <v>124157802</v>
      </c>
      <c r="C3072" t="s">
        <v>21</v>
      </c>
      <c r="D3072" t="s">
        <v>14</v>
      </c>
      <c r="E3072" s="1">
        <v>12403.5</v>
      </c>
      <c r="F3072" t="s">
        <v>14</v>
      </c>
      <c r="G3072" s="1">
        <v>50000</v>
      </c>
      <c r="H3072" s="1">
        <v>62403.5</v>
      </c>
    </row>
    <row r="3073" spans="1:8" x14ac:dyDescent="0.25">
      <c r="A3073" t="s">
        <v>576</v>
      </c>
      <c r="B3073">
        <v>124157802</v>
      </c>
      <c r="C3073" t="s">
        <v>11</v>
      </c>
      <c r="D3073" t="s">
        <v>673</v>
      </c>
      <c r="E3073" s="1">
        <v>199614</v>
      </c>
      <c r="F3073" t="s">
        <v>673</v>
      </c>
      <c r="G3073" s="1">
        <v>50000</v>
      </c>
      <c r="H3073" s="1">
        <v>249614</v>
      </c>
    </row>
    <row r="3075" spans="1:8" x14ac:dyDescent="0.25">
      <c r="A3075" t="s">
        <v>577</v>
      </c>
      <c r="B3075">
        <v>129547803</v>
      </c>
      <c r="C3075" t="s">
        <v>37</v>
      </c>
      <c r="F3075" t="s">
        <v>10</v>
      </c>
      <c r="G3075" s="1">
        <v>131849.35999999999</v>
      </c>
      <c r="H3075" s="1">
        <v>131849.35999999999</v>
      </c>
    </row>
    <row r="3076" spans="1:8" x14ac:dyDescent="0.25">
      <c r="A3076" t="s">
        <v>577</v>
      </c>
      <c r="B3076">
        <v>129547803</v>
      </c>
      <c r="C3076" t="s">
        <v>16</v>
      </c>
      <c r="D3076" t="s">
        <v>14</v>
      </c>
      <c r="E3076" s="1">
        <v>132807</v>
      </c>
      <c r="F3076" t="s">
        <v>14</v>
      </c>
      <c r="G3076" s="1">
        <v>31385.84</v>
      </c>
      <c r="H3076" s="1">
        <v>164192.84</v>
      </c>
    </row>
    <row r="3077" spans="1:8" x14ac:dyDescent="0.25">
      <c r="A3077" t="s">
        <v>577</v>
      </c>
      <c r="B3077">
        <v>129547803</v>
      </c>
      <c r="C3077" t="s">
        <v>42</v>
      </c>
      <c r="F3077" t="s">
        <v>14</v>
      </c>
      <c r="G3077" s="1">
        <v>749881.81</v>
      </c>
      <c r="H3077" s="1">
        <v>749881.81</v>
      </c>
    </row>
    <row r="3078" spans="1:8" x14ac:dyDescent="0.25">
      <c r="A3078" t="s">
        <v>577</v>
      </c>
      <c r="B3078">
        <v>129547803</v>
      </c>
      <c r="C3078" t="s">
        <v>11</v>
      </c>
      <c r="D3078" t="s">
        <v>673</v>
      </c>
      <c r="E3078" s="1">
        <v>132807</v>
      </c>
      <c r="F3078" t="s">
        <v>673</v>
      </c>
      <c r="G3078" s="1">
        <v>913117.01</v>
      </c>
      <c r="H3078" s="1">
        <v>1045924.01</v>
      </c>
    </row>
    <row r="3080" spans="1:8" x14ac:dyDescent="0.25">
      <c r="A3080" t="s">
        <v>578</v>
      </c>
      <c r="B3080">
        <v>101638003</v>
      </c>
      <c r="C3080" t="s">
        <v>16</v>
      </c>
      <c r="F3080" t="s">
        <v>14</v>
      </c>
      <c r="G3080" s="1">
        <v>290251.87</v>
      </c>
      <c r="H3080" s="1">
        <v>290251.87</v>
      </c>
    </row>
    <row r="3081" spans="1:8" x14ac:dyDescent="0.25">
      <c r="A3081" t="s">
        <v>578</v>
      </c>
      <c r="B3081">
        <v>101638003</v>
      </c>
      <c r="C3081" t="s">
        <v>13</v>
      </c>
      <c r="D3081" t="s">
        <v>14</v>
      </c>
      <c r="E3081" s="1">
        <v>146720.38</v>
      </c>
      <c r="H3081" s="1">
        <v>146720.38</v>
      </c>
    </row>
    <row r="3082" spans="1:8" x14ac:dyDescent="0.25">
      <c r="A3082" t="s">
        <v>578</v>
      </c>
      <c r="B3082">
        <v>101638003</v>
      </c>
      <c r="C3082" t="s">
        <v>23</v>
      </c>
      <c r="D3082" t="s">
        <v>14</v>
      </c>
      <c r="E3082" s="1">
        <v>320658.38</v>
      </c>
      <c r="F3082" t="s">
        <v>10</v>
      </c>
      <c r="G3082" s="1">
        <v>255916.14</v>
      </c>
      <c r="H3082" s="1">
        <v>576574.52</v>
      </c>
    </row>
    <row r="3083" spans="1:8" x14ac:dyDescent="0.25">
      <c r="A3083" t="s">
        <v>578</v>
      </c>
      <c r="B3083">
        <v>101638003</v>
      </c>
      <c r="C3083" t="s">
        <v>27</v>
      </c>
      <c r="F3083" t="s">
        <v>10</v>
      </c>
      <c r="G3083" s="1">
        <v>92521.91</v>
      </c>
      <c r="H3083" s="1">
        <v>92521.91</v>
      </c>
    </row>
    <row r="3084" spans="1:8" x14ac:dyDescent="0.25">
      <c r="A3084" t="s">
        <v>578</v>
      </c>
      <c r="B3084">
        <v>101638003</v>
      </c>
      <c r="C3084" t="s">
        <v>28</v>
      </c>
      <c r="F3084" t="s">
        <v>14</v>
      </c>
      <c r="G3084" s="1">
        <v>107420.15</v>
      </c>
      <c r="H3084" s="1">
        <v>107420.15</v>
      </c>
    </row>
    <row r="3085" spans="1:8" x14ac:dyDescent="0.25">
      <c r="A3085" t="s">
        <v>578</v>
      </c>
      <c r="B3085">
        <v>101638003</v>
      </c>
      <c r="C3085" t="s">
        <v>33</v>
      </c>
      <c r="D3085" t="s">
        <v>14</v>
      </c>
      <c r="E3085" s="1">
        <v>3168.24</v>
      </c>
      <c r="F3085" t="s">
        <v>14</v>
      </c>
      <c r="G3085" s="1">
        <v>66230.899999999994</v>
      </c>
      <c r="H3085" s="1">
        <v>69399.14</v>
      </c>
    </row>
    <row r="3086" spans="1:8" x14ac:dyDescent="0.25">
      <c r="A3086" t="s">
        <v>578</v>
      </c>
      <c r="B3086">
        <v>101638003</v>
      </c>
      <c r="C3086" t="s">
        <v>11</v>
      </c>
      <c r="D3086" t="s">
        <v>673</v>
      </c>
      <c r="E3086" s="1">
        <v>470547</v>
      </c>
      <c r="F3086" t="s">
        <v>673</v>
      </c>
      <c r="G3086" s="1">
        <v>812340.97000000009</v>
      </c>
      <c r="H3086" s="1">
        <v>1282887.97</v>
      </c>
    </row>
    <row r="3088" spans="1:8" x14ac:dyDescent="0.25">
      <c r="A3088" t="s">
        <v>579</v>
      </c>
      <c r="B3088">
        <v>117086653</v>
      </c>
      <c r="C3088" t="s">
        <v>37</v>
      </c>
      <c r="D3088" t="s">
        <v>14</v>
      </c>
      <c r="E3088" s="1">
        <v>310736</v>
      </c>
      <c r="F3088" t="s">
        <v>14</v>
      </c>
      <c r="G3088" s="1">
        <v>172413.36</v>
      </c>
      <c r="H3088" s="1">
        <v>483149.36</v>
      </c>
    </row>
    <row r="3089" spans="1:8" x14ac:dyDescent="0.25">
      <c r="A3089" t="s">
        <v>579</v>
      </c>
      <c r="B3089">
        <v>117086653</v>
      </c>
      <c r="C3089" t="s">
        <v>23</v>
      </c>
      <c r="F3089" t="s">
        <v>14</v>
      </c>
      <c r="G3089" s="1">
        <v>175115.54</v>
      </c>
      <c r="H3089" s="1">
        <v>175115.54</v>
      </c>
    </row>
    <row r="3090" spans="1:8" x14ac:dyDescent="0.25">
      <c r="A3090" t="s">
        <v>579</v>
      </c>
      <c r="B3090">
        <v>117086653</v>
      </c>
      <c r="C3090" t="s">
        <v>24</v>
      </c>
      <c r="F3090" t="s">
        <v>14</v>
      </c>
      <c r="G3090" s="1">
        <v>10832.5</v>
      </c>
      <c r="H3090" s="1">
        <v>10832.5</v>
      </c>
    </row>
    <row r="3091" spans="1:8" x14ac:dyDescent="0.25">
      <c r="A3091" t="s">
        <v>579</v>
      </c>
      <c r="B3091">
        <v>117086653</v>
      </c>
      <c r="C3091" t="s">
        <v>18</v>
      </c>
      <c r="F3091" t="s">
        <v>32</v>
      </c>
      <c r="G3091" s="1">
        <v>40702.550000000003</v>
      </c>
      <c r="H3091" s="1">
        <v>40702.550000000003</v>
      </c>
    </row>
    <row r="3092" spans="1:8" x14ac:dyDescent="0.25">
      <c r="A3092" t="s">
        <v>579</v>
      </c>
      <c r="B3092">
        <v>117086653</v>
      </c>
      <c r="C3092" t="s">
        <v>31</v>
      </c>
      <c r="F3092" t="s">
        <v>14</v>
      </c>
      <c r="G3092" s="1">
        <v>90172.78</v>
      </c>
      <c r="H3092" s="1">
        <v>90172.78</v>
      </c>
    </row>
    <row r="3093" spans="1:8" x14ac:dyDescent="0.25">
      <c r="A3093" t="s">
        <v>579</v>
      </c>
      <c r="B3093">
        <v>117086653</v>
      </c>
      <c r="C3093" t="s">
        <v>40</v>
      </c>
      <c r="F3093" t="s">
        <v>10</v>
      </c>
      <c r="G3093" s="1">
        <v>140636.82</v>
      </c>
      <c r="H3093" s="1">
        <v>140636.82</v>
      </c>
    </row>
    <row r="3094" spans="1:8" x14ac:dyDescent="0.25">
      <c r="A3094" t="s">
        <v>579</v>
      </c>
      <c r="B3094">
        <v>117086653</v>
      </c>
      <c r="C3094" t="s">
        <v>52</v>
      </c>
      <c r="G3094" s="1">
        <v>0</v>
      </c>
      <c r="H3094" s="1">
        <v>0</v>
      </c>
    </row>
    <row r="3095" spans="1:8" x14ac:dyDescent="0.25">
      <c r="A3095" t="s">
        <v>579</v>
      </c>
      <c r="B3095">
        <v>117086653</v>
      </c>
      <c r="C3095" t="s">
        <v>33</v>
      </c>
      <c r="F3095" t="s">
        <v>32</v>
      </c>
      <c r="G3095" s="1">
        <v>95781.14</v>
      </c>
      <c r="H3095" s="1">
        <v>95781.14</v>
      </c>
    </row>
    <row r="3096" spans="1:8" x14ac:dyDescent="0.25">
      <c r="A3096" t="s">
        <v>579</v>
      </c>
      <c r="B3096">
        <v>117086653</v>
      </c>
      <c r="C3096" t="s">
        <v>42</v>
      </c>
      <c r="F3096" t="s">
        <v>14</v>
      </c>
      <c r="G3096" s="1">
        <v>330653.55</v>
      </c>
      <c r="H3096" s="1">
        <v>330653.55</v>
      </c>
    </row>
    <row r="3097" spans="1:8" x14ac:dyDescent="0.25">
      <c r="A3097" t="s">
        <v>579</v>
      </c>
      <c r="B3097">
        <v>117086653</v>
      </c>
      <c r="C3097" t="s">
        <v>11</v>
      </c>
      <c r="D3097" t="s">
        <v>673</v>
      </c>
      <c r="E3097" s="1">
        <v>310736</v>
      </c>
      <c r="F3097" t="s">
        <v>673</v>
      </c>
      <c r="G3097" s="1">
        <v>1056308.24</v>
      </c>
      <c r="H3097" s="1">
        <v>1367044.24</v>
      </c>
    </row>
    <row r="3099" spans="1:8" x14ac:dyDescent="0.25">
      <c r="A3099" t="s">
        <v>580</v>
      </c>
      <c r="B3099">
        <v>114068003</v>
      </c>
      <c r="C3099" t="s">
        <v>16</v>
      </c>
      <c r="D3099" t="s">
        <v>14</v>
      </c>
      <c r="E3099" s="1">
        <v>200065</v>
      </c>
      <c r="F3099" t="s">
        <v>14</v>
      </c>
      <c r="G3099" s="1">
        <v>50000</v>
      </c>
      <c r="H3099" s="1">
        <v>250065</v>
      </c>
    </row>
    <row r="3100" spans="1:8" x14ac:dyDescent="0.25">
      <c r="A3100" t="s">
        <v>580</v>
      </c>
      <c r="B3100">
        <v>114068003</v>
      </c>
      <c r="C3100" t="s">
        <v>11</v>
      </c>
      <c r="D3100" t="s">
        <v>673</v>
      </c>
      <c r="E3100" s="1">
        <v>200065</v>
      </c>
      <c r="F3100" t="s">
        <v>673</v>
      </c>
      <c r="G3100" s="1">
        <v>50000</v>
      </c>
      <c r="H3100" s="1">
        <v>250065</v>
      </c>
    </row>
    <row r="3102" spans="1:8" x14ac:dyDescent="0.25">
      <c r="A3102" t="s">
        <v>581</v>
      </c>
      <c r="B3102">
        <v>118667503</v>
      </c>
      <c r="C3102" t="s">
        <v>16</v>
      </c>
      <c r="D3102" t="s">
        <v>14</v>
      </c>
      <c r="E3102" s="1">
        <v>401678</v>
      </c>
      <c r="F3102" t="s">
        <v>14</v>
      </c>
      <c r="G3102" s="1">
        <v>50000</v>
      </c>
      <c r="H3102" s="1">
        <v>451678</v>
      </c>
    </row>
    <row r="3103" spans="1:8" x14ac:dyDescent="0.25">
      <c r="A3103" t="s">
        <v>581</v>
      </c>
      <c r="B3103">
        <v>118667503</v>
      </c>
      <c r="C3103" t="s">
        <v>11</v>
      </c>
      <c r="D3103" t="s">
        <v>673</v>
      </c>
      <c r="E3103" s="1">
        <v>401678</v>
      </c>
      <c r="F3103" t="s">
        <v>673</v>
      </c>
      <c r="G3103" s="1">
        <v>50000</v>
      </c>
      <c r="H3103" s="1">
        <v>451678</v>
      </c>
    </row>
    <row r="3105" spans="1:8" x14ac:dyDescent="0.25">
      <c r="A3105" t="s">
        <v>582</v>
      </c>
      <c r="B3105">
        <v>108568404</v>
      </c>
      <c r="C3105" t="s">
        <v>23</v>
      </c>
      <c r="D3105" t="s">
        <v>14</v>
      </c>
      <c r="E3105" s="1">
        <v>69735.100000000006</v>
      </c>
      <c r="F3105" t="s">
        <v>14</v>
      </c>
      <c r="G3105" s="1">
        <v>69735.13</v>
      </c>
      <c r="H3105" s="1">
        <v>139470.23000000001</v>
      </c>
    </row>
    <row r="3106" spans="1:8" x14ac:dyDescent="0.25">
      <c r="A3106" t="s">
        <v>582</v>
      </c>
      <c r="B3106">
        <v>108568404</v>
      </c>
      <c r="C3106" t="s">
        <v>93</v>
      </c>
      <c r="F3106" t="s">
        <v>14</v>
      </c>
      <c r="G3106" s="1">
        <v>2844.71</v>
      </c>
      <c r="H3106" s="1">
        <v>2844.71</v>
      </c>
    </row>
    <row r="3107" spans="1:8" x14ac:dyDescent="0.25">
      <c r="A3107" t="s">
        <v>582</v>
      </c>
      <c r="B3107">
        <v>108568404</v>
      </c>
      <c r="C3107" t="s">
        <v>40</v>
      </c>
      <c r="D3107" t="s">
        <v>14</v>
      </c>
      <c r="E3107" s="1">
        <v>2631.9</v>
      </c>
      <c r="F3107" t="s">
        <v>10</v>
      </c>
      <c r="G3107" s="1">
        <v>2753.78</v>
      </c>
      <c r="H3107" s="1">
        <v>5385.68</v>
      </c>
    </row>
    <row r="3108" spans="1:8" x14ac:dyDescent="0.25">
      <c r="A3108" t="s">
        <v>582</v>
      </c>
      <c r="B3108">
        <v>108568404</v>
      </c>
      <c r="C3108" t="s">
        <v>11</v>
      </c>
      <c r="D3108" t="s">
        <v>673</v>
      </c>
      <c r="E3108" s="1">
        <v>72367</v>
      </c>
      <c r="F3108" t="s">
        <v>673</v>
      </c>
      <c r="G3108" s="1">
        <v>75333.62000000001</v>
      </c>
      <c r="H3108" s="1">
        <v>147700.62</v>
      </c>
    </row>
    <row r="3110" spans="1:8" x14ac:dyDescent="0.25">
      <c r="A3110" t="s">
        <v>583</v>
      </c>
      <c r="B3110">
        <v>112286003</v>
      </c>
      <c r="C3110" t="s">
        <v>37</v>
      </c>
      <c r="D3110" t="s">
        <v>14</v>
      </c>
      <c r="E3110" s="1">
        <v>16000</v>
      </c>
      <c r="H3110" s="1">
        <v>16000</v>
      </c>
    </row>
    <row r="3111" spans="1:8" x14ac:dyDescent="0.25">
      <c r="A3111" t="s">
        <v>583</v>
      </c>
      <c r="B3111">
        <v>112286003</v>
      </c>
      <c r="C3111" t="s">
        <v>16</v>
      </c>
      <c r="F3111" t="s">
        <v>14</v>
      </c>
      <c r="G3111" s="1">
        <v>954548</v>
      </c>
      <c r="H3111" s="1">
        <v>954548</v>
      </c>
    </row>
    <row r="3112" spans="1:8" x14ac:dyDescent="0.25">
      <c r="A3112" t="s">
        <v>583</v>
      </c>
      <c r="B3112">
        <v>112286003</v>
      </c>
      <c r="C3112" t="s">
        <v>13</v>
      </c>
      <c r="F3112" t="s">
        <v>14</v>
      </c>
      <c r="G3112" s="1">
        <v>97813.1</v>
      </c>
      <c r="H3112" s="1">
        <v>97813.1</v>
      </c>
    </row>
    <row r="3113" spans="1:8" x14ac:dyDescent="0.25">
      <c r="A3113" t="s">
        <v>583</v>
      </c>
      <c r="B3113">
        <v>112286003</v>
      </c>
      <c r="C3113" t="s">
        <v>23</v>
      </c>
      <c r="D3113" t="s">
        <v>14</v>
      </c>
      <c r="E3113" s="1">
        <v>64406.62</v>
      </c>
      <c r="H3113" s="1">
        <v>64406.62</v>
      </c>
    </row>
    <row r="3114" spans="1:8" x14ac:dyDescent="0.25">
      <c r="A3114" t="s">
        <v>583</v>
      </c>
      <c r="B3114">
        <v>112286003</v>
      </c>
      <c r="C3114" t="s">
        <v>27</v>
      </c>
      <c r="D3114" t="s">
        <v>14</v>
      </c>
      <c r="E3114" s="1">
        <v>11000</v>
      </c>
      <c r="H3114" s="1">
        <v>11000</v>
      </c>
    </row>
    <row r="3115" spans="1:8" x14ac:dyDescent="0.25">
      <c r="A3115" t="s">
        <v>583</v>
      </c>
      <c r="B3115">
        <v>112286003</v>
      </c>
      <c r="C3115" t="s">
        <v>18</v>
      </c>
      <c r="D3115" t="s">
        <v>14</v>
      </c>
      <c r="E3115" s="1">
        <v>249601.38</v>
      </c>
      <c r="H3115" s="1">
        <v>249601.38</v>
      </c>
    </row>
    <row r="3116" spans="1:8" x14ac:dyDescent="0.25">
      <c r="A3116" t="s">
        <v>583</v>
      </c>
      <c r="B3116">
        <v>112286003</v>
      </c>
      <c r="C3116" t="s">
        <v>38</v>
      </c>
      <c r="D3116" t="s">
        <v>14</v>
      </c>
      <c r="E3116" s="1">
        <v>20000</v>
      </c>
      <c r="H3116" s="1">
        <v>20000</v>
      </c>
    </row>
    <row r="3117" spans="1:8" x14ac:dyDescent="0.25">
      <c r="A3117" t="s">
        <v>583</v>
      </c>
      <c r="B3117">
        <v>112286003</v>
      </c>
      <c r="C3117" t="s">
        <v>11</v>
      </c>
      <c r="D3117" t="s">
        <v>673</v>
      </c>
      <c r="E3117" s="1">
        <v>361008</v>
      </c>
      <c r="F3117" t="s">
        <v>673</v>
      </c>
      <c r="G3117" s="1">
        <v>1052361.1000000001</v>
      </c>
      <c r="H3117" s="1">
        <v>1413369.1</v>
      </c>
    </row>
    <row r="3119" spans="1:8" x14ac:dyDescent="0.25">
      <c r="A3119" t="s">
        <v>584</v>
      </c>
      <c r="B3119">
        <v>108058003</v>
      </c>
      <c r="C3119" t="s">
        <v>37</v>
      </c>
      <c r="F3119" t="s">
        <v>14</v>
      </c>
      <c r="G3119" s="1">
        <v>75220.789999999994</v>
      </c>
      <c r="H3119" s="1">
        <v>75220.789999999994</v>
      </c>
    </row>
    <row r="3120" spans="1:8" x14ac:dyDescent="0.25">
      <c r="A3120" t="s">
        <v>584</v>
      </c>
      <c r="B3120">
        <v>108058003</v>
      </c>
      <c r="C3120" t="s">
        <v>16</v>
      </c>
      <c r="D3120" t="s">
        <v>14</v>
      </c>
      <c r="E3120" s="1">
        <v>233979</v>
      </c>
      <c r="F3120" t="s">
        <v>14</v>
      </c>
      <c r="G3120" s="1">
        <v>285342</v>
      </c>
      <c r="H3120" s="1">
        <v>519321</v>
      </c>
    </row>
    <row r="3121" spans="1:8" x14ac:dyDescent="0.25">
      <c r="A3121" t="s">
        <v>584</v>
      </c>
      <c r="B3121">
        <v>108058003</v>
      </c>
      <c r="C3121" t="s">
        <v>13</v>
      </c>
      <c r="F3121" t="s">
        <v>10</v>
      </c>
      <c r="G3121" s="1">
        <v>86454</v>
      </c>
      <c r="H3121" s="1">
        <v>86454</v>
      </c>
    </row>
    <row r="3122" spans="1:8" x14ac:dyDescent="0.25">
      <c r="A3122" t="s">
        <v>584</v>
      </c>
      <c r="B3122">
        <v>108058003</v>
      </c>
      <c r="C3122" t="s">
        <v>27</v>
      </c>
      <c r="F3122" t="s">
        <v>14</v>
      </c>
      <c r="G3122" s="1">
        <v>122252</v>
      </c>
      <c r="H3122" s="1">
        <v>122252</v>
      </c>
    </row>
    <row r="3123" spans="1:8" x14ac:dyDescent="0.25">
      <c r="A3123" t="s">
        <v>584</v>
      </c>
      <c r="B3123">
        <v>108058003</v>
      </c>
      <c r="C3123" t="s">
        <v>29</v>
      </c>
      <c r="F3123" t="s">
        <v>14</v>
      </c>
      <c r="G3123" s="1">
        <v>113485</v>
      </c>
      <c r="H3123" s="1">
        <v>113485</v>
      </c>
    </row>
    <row r="3124" spans="1:8" x14ac:dyDescent="0.25">
      <c r="A3124" t="s">
        <v>584</v>
      </c>
      <c r="B3124">
        <v>108058003</v>
      </c>
      <c r="C3124" t="s">
        <v>11</v>
      </c>
      <c r="D3124" t="s">
        <v>673</v>
      </c>
      <c r="E3124" s="1">
        <v>233979</v>
      </c>
      <c r="F3124" t="s">
        <v>673</v>
      </c>
      <c r="G3124" s="1">
        <v>682753.79</v>
      </c>
      <c r="H3124" s="1">
        <v>916732.79</v>
      </c>
    </row>
    <row r="3126" spans="1:8" x14ac:dyDescent="0.25">
      <c r="A3126" t="s">
        <v>585</v>
      </c>
      <c r="B3126">
        <v>114068103</v>
      </c>
      <c r="C3126" t="s">
        <v>16</v>
      </c>
      <c r="D3126" t="s">
        <v>14</v>
      </c>
      <c r="E3126" s="1">
        <v>329551</v>
      </c>
      <c r="F3126" t="s">
        <v>14</v>
      </c>
      <c r="G3126" s="1">
        <v>411294.78</v>
      </c>
      <c r="H3126" s="1">
        <v>740845.78</v>
      </c>
    </row>
    <row r="3127" spans="1:8" x14ac:dyDescent="0.25">
      <c r="A3127" t="s">
        <v>585</v>
      </c>
      <c r="B3127">
        <v>114068103</v>
      </c>
      <c r="C3127" t="s">
        <v>11</v>
      </c>
      <c r="D3127" t="s">
        <v>673</v>
      </c>
      <c r="E3127" s="1">
        <v>329551</v>
      </c>
      <c r="F3127" t="s">
        <v>673</v>
      </c>
      <c r="G3127" s="1">
        <v>411294.78</v>
      </c>
      <c r="H3127" s="1">
        <v>740845.78</v>
      </c>
    </row>
    <row r="3129" spans="1:8" x14ac:dyDescent="0.25">
      <c r="A3129" t="s">
        <v>586</v>
      </c>
      <c r="B3129">
        <v>108078003</v>
      </c>
      <c r="C3129" t="s">
        <v>16</v>
      </c>
      <c r="D3129" t="s">
        <v>14</v>
      </c>
      <c r="E3129" s="1">
        <v>308378</v>
      </c>
      <c r="F3129" t="s">
        <v>14</v>
      </c>
      <c r="G3129" s="1">
        <v>238308</v>
      </c>
      <c r="H3129" s="1">
        <v>546686</v>
      </c>
    </row>
    <row r="3130" spans="1:8" x14ac:dyDescent="0.25">
      <c r="A3130" t="s">
        <v>586</v>
      </c>
      <c r="B3130">
        <v>108078003</v>
      </c>
      <c r="C3130" t="s">
        <v>9</v>
      </c>
      <c r="F3130" t="s">
        <v>14</v>
      </c>
      <c r="G3130" s="1">
        <v>312675</v>
      </c>
      <c r="H3130" s="1">
        <v>312675</v>
      </c>
    </row>
    <row r="3131" spans="1:8" x14ac:dyDescent="0.25">
      <c r="A3131" t="s">
        <v>586</v>
      </c>
      <c r="B3131">
        <v>108078003</v>
      </c>
      <c r="C3131" t="s">
        <v>42</v>
      </c>
      <c r="F3131" t="s">
        <v>14</v>
      </c>
      <c r="G3131" s="1">
        <v>149132.21</v>
      </c>
      <c r="H3131" s="1">
        <v>149132.21</v>
      </c>
    </row>
    <row r="3132" spans="1:8" x14ac:dyDescent="0.25">
      <c r="A3132" t="s">
        <v>586</v>
      </c>
      <c r="B3132">
        <v>108078003</v>
      </c>
      <c r="C3132" t="s">
        <v>11</v>
      </c>
      <c r="D3132" t="s">
        <v>673</v>
      </c>
      <c r="E3132" s="1">
        <v>308378</v>
      </c>
      <c r="F3132" t="s">
        <v>673</v>
      </c>
      <c r="G3132" s="1">
        <v>700115.21</v>
      </c>
      <c r="H3132" s="1">
        <v>1008493.21</v>
      </c>
    </row>
    <row r="3134" spans="1:8" x14ac:dyDescent="0.25">
      <c r="A3134" t="s">
        <v>587</v>
      </c>
      <c r="B3134">
        <v>104377003</v>
      </c>
      <c r="C3134" t="s">
        <v>37</v>
      </c>
      <c r="D3134" t="s">
        <v>14</v>
      </c>
      <c r="E3134" s="1">
        <v>152979</v>
      </c>
      <c r="H3134" s="1">
        <v>152979</v>
      </c>
    </row>
    <row r="3135" spans="1:8" x14ac:dyDescent="0.25">
      <c r="A3135" t="s">
        <v>587</v>
      </c>
      <c r="B3135">
        <v>104377003</v>
      </c>
      <c r="C3135" t="s">
        <v>16</v>
      </c>
      <c r="F3135" t="s">
        <v>14</v>
      </c>
      <c r="G3135" s="1">
        <v>185115.73</v>
      </c>
      <c r="H3135" s="1">
        <v>185115.73</v>
      </c>
    </row>
    <row r="3136" spans="1:8" x14ac:dyDescent="0.25">
      <c r="A3136" t="s">
        <v>587</v>
      </c>
      <c r="B3136">
        <v>104377003</v>
      </c>
      <c r="C3136" t="s">
        <v>11</v>
      </c>
      <c r="D3136" t="s">
        <v>673</v>
      </c>
      <c r="E3136" s="1">
        <v>152979</v>
      </c>
      <c r="F3136" t="s">
        <v>673</v>
      </c>
      <c r="G3136" s="1">
        <v>185115.73</v>
      </c>
      <c r="H3136" s="1">
        <v>338094.73</v>
      </c>
    </row>
    <row r="3138" spans="1:8" x14ac:dyDescent="0.25">
      <c r="A3138" t="s">
        <v>588</v>
      </c>
      <c r="B3138">
        <v>105259103</v>
      </c>
      <c r="C3138" t="s">
        <v>37</v>
      </c>
      <c r="D3138" t="s">
        <v>14</v>
      </c>
      <c r="E3138" s="1">
        <v>82752.89</v>
      </c>
      <c r="F3138" t="s">
        <v>14</v>
      </c>
      <c r="G3138" s="1">
        <v>180868.87</v>
      </c>
      <c r="H3138" s="1">
        <v>263621.76000000001</v>
      </c>
    </row>
    <row r="3139" spans="1:8" x14ac:dyDescent="0.25">
      <c r="A3139" t="s">
        <v>588</v>
      </c>
      <c r="B3139">
        <v>105259103</v>
      </c>
      <c r="C3139" t="s">
        <v>16</v>
      </c>
      <c r="D3139" t="s">
        <v>14</v>
      </c>
      <c r="E3139" s="1">
        <v>200402.11</v>
      </c>
      <c r="F3139" t="s">
        <v>14</v>
      </c>
      <c r="G3139" s="1">
        <v>11436.1</v>
      </c>
      <c r="H3139" s="1">
        <v>211838.21</v>
      </c>
    </row>
    <row r="3140" spans="1:8" x14ac:dyDescent="0.25">
      <c r="A3140" t="s">
        <v>588</v>
      </c>
      <c r="B3140">
        <v>105259103</v>
      </c>
      <c r="C3140" t="s">
        <v>9</v>
      </c>
      <c r="F3140" t="s">
        <v>14</v>
      </c>
      <c r="G3140" s="1">
        <v>107884.35</v>
      </c>
      <c r="H3140" s="1">
        <v>107884.35</v>
      </c>
    </row>
    <row r="3141" spans="1:8" x14ac:dyDescent="0.25">
      <c r="A3141" t="s">
        <v>588</v>
      </c>
      <c r="B3141">
        <v>105259103</v>
      </c>
      <c r="C3141" t="s">
        <v>42</v>
      </c>
      <c r="F3141" t="s">
        <v>14</v>
      </c>
      <c r="G3141" s="1">
        <v>79320.95</v>
      </c>
      <c r="H3141" s="1">
        <v>79320.95</v>
      </c>
    </row>
    <row r="3142" spans="1:8" x14ac:dyDescent="0.25">
      <c r="A3142" t="s">
        <v>588</v>
      </c>
      <c r="B3142">
        <v>105259103</v>
      </c>
      <c r="C3142" t="s">
        <v>11</v>
      </c>
      <c r="D3142" t="s">
        <v>673</v>
      </c>
      <c r="E3142" s="1">
        <v>283155</v>
      </c>
      <c r="F3142" t="s">
        <v>673</v>
      </c>
      <c r="G3142" s="1">
        <v>379510.27</v>
      </c>
      <c r="H3142" s="1">
        <v>662665.27</v>
      </c>
    </row>
    <row r="3144" spans="1:8" x14ac:dyDescent="0.25">
      <c r="A3144" t="s">
        <v>589</v>
      </c>
      <c r="B3144">
        <v>106169003</v>
      </c>
      <c r="C3144" t="s">
        <v>16</v>
      </c>
      <c r="D3144" t="s">
        <v>14</v>
      </c>
      <c r="E3144" s="1">
        <v>157782</v>
      </c>
      <c r="F3144" t="s">
        <v>14</v>
      </c>
      <c r="G3144" s="1">
        <v>109759.62</v>
      </c>
      <c r="H3144" s="1">
        <v>267541.62</v>
      </c>
    </row>
    <row r="3145" spans="1:8" x14ac:dyDescent="0.25">
      <c r="A3145" t="s">
        <v>589</v>
      </c>
      <c r="B3145">
        <v>106169003</v>
      </c>
      <c r="C3145" t="s">
        <v>27</v>
      </c>
      <c r="D3145" t="s">
        <v>14</v>
      </c>
      <c r="E3145" s="1">
        <v>0</v>
      </c>
      <c r="F3145" t="s">
        <v>14</v>
      </c>
      <c r="G3145" s="1">
        <v>296981.46000000002</v>
      </c>
      <c r="H3145" s="1">
        <v>296981.46000000002</v>
      </c>
    </row>
    <row r="3146" spans="1:8" x14ac:dyDescent="0.25">
      <c r="A3146" t="s">
        <v>589</v>
      </c>
      <c r="B3146">
        <v>106169003</v>
      </c>
      <c r="C3146" t="s">
        <v>85</v>
      </c>
      <c r="E3146" s="1">
        <v>0</v>
      </c>
      <c r="F3146" t="s">
        <v>10</v>
      </c>
      <c r="G3146" s="1">
        <v>5024.1899999999996</v>
      </c>
      <c r="H3146" s="1">
        <v>5024.1899999999996</v>
      </c>
    </row>
    <row r="3147" spans="1:8" x14ac:dyDescent="0.25">
      <c r="A3147" t="s">
        <v>589</v>
      </c>
      <c r="B3147">
        <v>106169003</v>
      </c>
      <c r="C3147" t="s">
        <v>11</v>
      </c>
      <c r="D3147" t="s">
        <v>673</v>
      </c>
      <c r="E3147" s="1">
        <v>157782</v>
      </c>
      <c r="F3147" t="s">
        <v>673</v>
      </c>
      <c r="G3147" s="1">
        <v>411765.27</v>
      </c>
      <c r="H3147" s="1">
        <v>569547.27</v>
      </c>
    </row>
    <row r="3149" spans="1:8" x14ac:dyDescent="0.25">
      <c r="A3149" t="s">
        <v>590</v>
      </c>
      <c r="B3149">
        <v>101268003</v>
      </c>
      <c r="C3149" t="s">
        <v>39</v>
      </c>
      <c r="D3149" t="s">
        <v>14</v>
      </c>
      <c r="E3149" s="1">
        <v>401058.19</v>
      </c>
      <c r="H3149" s="1">
        <v>401058.19</v>
      </c>
    </row>
    <row r="3150" spans="1:8" x14ac:dyDescent="0.25">
      <c r="A3150" t="s">
        <v>590</v>
      </c>
      <c r="B3150">
        <v>101268003</v>
      </c>
      <c r="C3150" t="s">
        <v>85</v>
      </c>
      <c r="D3150" t="s">
        <v>14</v>
      </c>
      <c r="E3150" s="1">
        <v>153248.81</v>
      </c>
      <c r="F3150" t="s">
        <v>14</v>
      </c>
      <c r="G3150" s="1">
        <v>824054.34</v>
      </c>
      <c r="H3150" s="1">
        <v>977303.14999999991</v>
      </c>
    </row>
    <row r="3151" spans="1:8" x14ac:dyDescent="0.25">
      <c r="A3151" t="s">
        <v>590</v>
      </c>
      <c r="B3151">
        <v>101268003</v>
      </c>
      <c r="C3151" t="s">
        <v>11</v>
      </c>
      <c r="D3151" t="s">
        <v>673</v>
      </c>
      <c r="E3151" s="1">
        <v>554307</v>
      </c>
      <c r="F3151" t="s">
        <v>673</v>
      </c>
      <c r="G3151" s="1">
        <v>824054.34</v>
      </c>
      <c r="H3151" s="1">
        <v>1378361.34</v>
      </c>
    </row>
    <row r="3153" spans="1:8" x14ac:dyDescent="0.25">
      <c r="A3153" t="s">
        <v>591</v>
      </c>
      <c r="B3153">
        <v>124158503</v>
      </c>
      <c r="C3153" t="s">
        <v>23</v>
      </c>
      <c r="D3153" t="s">
        <v>14</v>
      </c>
      <c r="E3153" s="1">
        <v>127325</v>
      </c>
      <c r="F3153" t="s">
        <v>14</v>
      </c>
      <c r="G3153" s="1">
        <v>50000</v>
      </c>
      <c r="H3153" s="1">
        <v>177325</v>
      </c>
    </row>
    <row r="3154" spans="1:8" x14ac:dyDescent="0.25">
      <c r="A3154" t="s">
        <v>591</v>
      </c>
      <c r="B3154">
        <v>124158503</v>
      </c>
      <c r="C3154" t="s">
        <v>11</v>
      </c>
      <c r="D3154" t="s">
        <v>673</v>
      </c>
      <c r="E3154" s="1">
        <v>127325</v>
      </c>
      <c r="F3154" t="s">
        <v>673</v>
      </c>
      <c r="G3154" s="1">
        <v>50000</v>
      </c>
      <c r="H3154" s="1">
        <v>177325</v>
      </c>
    </row>
    <row r="3156" spans="1:8" x14ac:dyDescent="0.25">
      <c r="A3156" t="s">
        <v>592</v>
      </c>
      <c r="B3156">
        <v>128328003</v>
      </c>
      <c r="C3156" t="s">
        <v>23</v>
      </c>
      <c r="D3156" t="s">
        <v>14</v>
      </c>
      <c r="E3156" s="1">
        <v>208937</v>
      </c>
      <c r="F3156" t="s">
        <v>14</v>
      </c>
      <c r="G3156" s="1">
        <v>52377.74</v>
      </c>
      <c r="H3156" s="1">
        <v>261314.74</v>
      </c>
    </row>
    <row r="3157" spans="1:8" x14ac:dyDescent="0.25">
      <c r="A3157" t="s">
        <v>592</v>
      </c>
      <c r="B3157">
        <v>128328003</v>
      </c>
      <c r="C3157" t="s">
        <v>11</v>
      </c>
      <c r="D3157" t="s">
        <v>673</v>
      </c>
      <c r="E3157" s="1">
        <v>208937</v>
      </c>
      <c r="F3157" t="s">
        <v>673</v>
      </c>
      <c r="G3157" s="1">
        <v>52377.74</v>
      </c>
      <c r="H3157" s="1">
        <v>261314.74</v>
      </c>
    </row>
    <row r="3159" spans="1:8" x14ac:dyDescent="0.25">
      <c r="A3159" t="s">
        <v>593</v>
      </c>
      <c r="B3159">
        <v>126519434</v>
      </c>
      <c r="C3159" t="s">
        <v>27</v>
      </c>
      <c r="D3159" t="s">
        <v>14</v>
      </c>
      <c r="E3159" s="1">
        <v>45169</v>
      </c>
      <c r="H3159" s="1">
        <v>45169</v>
      </c>
    </row>
    <row r="3160" spans="1:8" x14ac:dyDescent="0.25">
      <c r="A3160" t="s">
        <v>593</v>
      </c>
      <c r="B3160">
        <v>126519434</v>
      </c>
      <c r="C3160" t="s">
        <v>11</v>
      </c>
      <c r="D3160" t="s">
        <v>673</v>
      </c>
      <c r="E3160" s="1">
        <v>45169</v>
      </c>
      <c r="F3160" t="s">
        <v>673</v>
      </c>
      <c r="G3160" s="1">
        <v>0</v>
      </c>
      <c r="H3160" s="1">
        <v>45169</v>
      </c>
    </row>
    <row r="3162" spans="1:8" x14ac:dyDescent="0.25">
      <c r="A3162" t="s">
        <v>594</v>
      </c>
      <c r="B3162">
        <v>126517442</v>
      </c>
      <c r="C3162" t="s">
        <v>18</v>
      </c>
      <c r="D3162" t="s">
        <v>14</v>
      </c>
      <c r="E3162" s="1">
        <v>61208</v>
      </c>
      <c r="H3162" s="1">
        <v>61208</v>
      </c>
    </row>
    <row r="3163" spans="1:8" x14ac:dyDescent="0.25">
      <c r="A3163" t="s">
        <v>594</v>
      </c>
      <c r="B3163">
        <v>126517442</v>
      </c>
      <c r="C3163" t="s">
        <v>11</v>
      </c>
      <c r="D3163" t="s">
        <v>673</v>
      </c>
      <c r="E3163" s="1">
        <v>61208</v>
      </c>
      <c r="F3163" t="s">
        <v>673</v>
      </c>
      <c r="G3163" s="1">
        <v>0</v>
      </c>
      <c r="H3163" s="1">
        <v>61208</v>
      </c>
    </row>
    <row r="3165" spans="1:8" x14ac:dyDescent="0.25">
      <c r="A3165" t="s">
        <v>595</v>
      </c>
      <c r="B3165">
        <v>126513210</v>
      </c>
      <c r="C3165" t="s">
        <v>27</v>
      </c>
      <c r="D3165" t="s">
        <v>14</v>
      </c>
      <c r="E3165" s="1">
        <v>53218</v>
      </c>
      <c r="H3165" s="1">
        <v>53218</v>
      </c>
    </row>
    <row r="3166" spans="1:8" x14ac:dyDescent="0.25">
      <c r="A3166" t="s">
        <v>595</v>
      </c>
      <c r="B3166">
        <v>126513210</v>
      </c>
      <c r="C3166" t="s">
        <v>11</v>
      </c>
      <c r="D3166" t="s">
        <v>673</v>
      </c>
      <c r="E3166" s="1">
        <v>53218</v>
      </c>
      <c r="F3166" t="s">
        <v>673</v>
      </c>
      <c r="G3166" s="1">
        <v>0</v>
      </c>
      <c r="H3166" s="1">
        <v>53218</v>
      </c>
    </row>
    <row r="3168" spans="1:8" x14ac:dyDescent="0.25">
      <c r="A3168" t="s">
        <v>596</v>
      </c>
      <c r="B3168">
        <v>126513415</v>
      </c>
      <c r="C3168" t="s">
        <v>27</v>
      </c>
      <c r="D3168" t="s">
        <v>14</v>
      </c>
      <c r="E3168" s="1">
        <v>33202</v>
      </c>
      <c r="H3168" s="1">
        <v>33202</v>
      </c>
    </row>
    <row r="3169" spans="1:8" x14ac:dyDescent="0.25">
      <c r="A3169" t="s">
        <v>596</v>
      </c>
      <c r="B3169">
        <v>126513415</v>
      </c>
      <c r="C3169" t="s">
        <v>11</v>
      </c>
      <c r="D3169" t="s">
        <v>673</v>
      </c>
      <c r="E3169" s="1">
        <v>33202</v>
      </c>
      <c r="F3169" t="s">
        <v>673</v>
      </c>
      <c r="G3169" s="1">
        <v>0</v>
      </c>
      <c r="H3169" s="1">
        <v>33202</v>
      </c>
    </row>
    <row r="3171" spans="1:8" x14ac:dyDescent="0.25">
      <c r="A3171" t="s">
        <v>597</v>
      </c>
      <c r="B3171">
        <v>112018523</v>
      </c>
      <c r="C3171" t="s">
        <v>16</v>
      </c>
      <c r="D3171" t="s">
        <v>14</v>
      </c>
      <c r="E3171" s="1">
        <v>268707</v>
      </c>
      <c r="H3171" s="1">
        <v>268707</v>
      </c>
    </row>
    <row r="3172" spans="1:8" x14ac:dyDescent="0.25">
      <c r="A3172" t="s">
        <v>597</v>
      </c>
      <c r="B3172">
        <v>112018523</v>
      </c>
      <c r="C3172" t="s">
        <v>23</v>
      </c>
      <c r="F3172" t="s">
        <v>32</v>
      </c>
      <c r="G3172" s="1">
        <v>37557.5</v>
      </c>
      <c r="H3172" s="1">
        <v>37557.5</v>
      </c>
    </row>
    <row r="3173" spans="1:8" x14ac:dyDescent="0.25">
      <c r="A3173" t="s">
        <v>597</v>
      </c>
      <c r="B3173">
        <v>112018523</v>
      </c>
      <c r="C3173" t="s">
        <v>27</v>
      </c>
      <c r="F3173" t="s">
        <v>14</v>
      </c>
      <c r="G3173" s="1">
        <v>19126.27</v>
      </c>
      <c r="H3173" s="1">
        <v>19126.27</v>
      </c>
    </row>
    <row r="3174" spans="1:8" x14ac:dyDescent="0.25">
      <c r="A3174" t="s">
        <v>597</v>
      </c>
      <c r="B3174">
        <v>112018523</v>
      </c>
      <c r="C3174" t="s">
        <v>24</v>
      </c>
      <c r="F3174" t="s">
        <v>32</v>
      </c>
      <c r="G3174" s="1">
        <v>5300</v>
      </c>
      <c r="H3174" s="1">
        <v>5300</v>
      </c>
    </row>
    <row r="3175" spans="1:8" x14ac:dyDescent="0.25">
      <c r="A3175" t="s">
        <v>597</v>
      </c>
      <c r="B3175">
        <v>112018523</v>
      </c>
      <c r="C3175" t="s">
        <v>20</v>
      </c>
      <c r="F3175" t="s">
        <v>10</v>
      </c>
      <c r="G3175" s="1">
        <v>400264.6</v>
      </c>
      <c r="H3175" s="1">
        <v>400264.6</v>
      </c>
    </row>
    <row r="3176" spans="1:8" x14ac:dyDescent="0.25">
      <c r="A3176" t="s">
        <v>597</v>
      </c>
      <c r="B3176">
        <v>112018523</v>
      </c>
      <c r="C3176" t="s">
        <v>18</v>
      </c>
      <c r="F3176" t="s">
        <v>14</v>
      </c>
      <c r="G3176" s="1">
        <v>102146.22</v>
      </c>
      <c r="H3176" s="1">
        <v>102146.22</v>
      </c>
    </row>
    <row r="3177" spans="1:8" x14ac:dyDescent="0.25">
      <c r="A3177" t="s">
        <v>597</v>
      </c>
      <c r="B3177">
        <v>112018523</v>
      </c>
      <c r="C3177" t="s">
        <v>40</v>
      </c>
      <c r="F3177" t="s">
        <v>10</v>
      </c>
      <c r="G3177" s="1">
        <v>6284.37</v>
      </c>
      <c r="H3177" s="1">
        <v>6284.37</v>
      </c>
    </row>
    <row r="3178" spans="1:8" x14ac:dyDescent="0.25">
      <c r="A3178" t="s">
        <v>597</v>
      </c>
      <c r="B3178">
        <v>112018523</v>
      </c>
      <c r="C3178" t="s">
        <v>46</v>
      </c>
      <c r="F3178" t="s">
        <v>14</v>
      </c>
      <c r="G3178" s="1">
        <v>18689.689999999999</v>
      </c>
      <c r="H3178" s="1">
        <v>18689.689999999999</v>
      </c>
    </row>
    <row r="3179" spans="1:8" x14ac:dyDescent="0.25">
      <c r="A3179" t="s">
        <v>597</v>
      </c>
      <c r="B3179">
        <v>112018523</v>
      </c>
      <c r="C3179" t="s">
        <v>33</v>
      </c>
      <c r="F3179" t="s">
        <v>14</v>
      </c>
      <c r="G3179" s="1">
        <v>226179.24</v>
      </c>
      <c r="H3179" s="1">
        <v>226179.24</v>
      </c>
    </row>
    <row r="3180" spans="1:8" x14ac:dyDescent="0.25">
      <c r="A3180" t="s">
        <v>597</v>
      </c>
      <c r="B3180">
        <v>112018523</v>
      </c>
      <c r="C3180" t="s">
        <v>85</v>
      </c>
      <c r="F3180" t="s">
        <v>14</v>
      </c>
      <c r="G3180" s="1">
        <v>229087.04</v>
      </c>
      <c r="H3180" s="1">
        <v>229087.04</v>
      </c>
    </row>
    <row r="3181" spans="1:8" x14ac:dyDescent="0.25">
      <c r="A3181" t="s">
        <v>597</v>
      </c>
      <c r="B3181">
        <v>112018523</v>
      </c>
      <c r="C3181" t="s">
        <v>42</v>
      </c>
      <c r="F3181" t="s">
        <v>14</v>
      </c>
      <c r="G3181" s="1">
        <v>639227.48</v>
      </c>
      <c r="H3181" s="1">
        <v>639227.48</v>
      </c>
    </row>
    <row r="3182" spans="1:8" x14ac:dyDescent="0.25">
      <c r="A3182" t="s">
        <v>597</v>
      </c>
      <c r="B3182">
        <v>112018523</v>
      </c>
      <c r="C3182" t="s">
        <v>11</v>
      </c>
      <c r="D3182" t="s">
        <v>673</v>
      </c>
      <c r="E3182" s="1">
        <v>268707</v>
      </c>
      <c r="F3182" t="s">
        <v>673</v>
      </c>
      <c r="G3182" s="1">
        <v>1683862.41</v>
      </c>
      <c r="H3182" s="1">
        <v>1952569.41</v>
      </c>
    </row>
    <row r="3184" spans="1:8" x14ac:dyDescent="0.25">
      <c r="A3184" t="s">
        <v>598</v>
      </c>
      <c r="B3184">
        <v>125239452</v>
      </c>
      <c r="C3184" t="s">
        <v>23</v>
      </c>
      <c r="D3184" t="s">
        <v>14</v>
      </c>
      <c r="E3184" s="1">
        <v>906879.07</v>
      </c>
      <c r="H3184" s="1">
        <v>906879.07</v>
      </c>
    </row>
    <row r="3185" spans="1:8" x14ac:dyDescent="0.25">
      <c r="A3185" t="s">
        <v>598</v>
      </c>
      <c r="B3185">
        <v>125239452</v>
      </c>
      <c r="C3185" t="s">
        <v>18</v>
      </c>
      <c r="D3185" t="s">
        <v>14</v>
      </c>
      <c r="E3185" s="1">
        <v>1167076.93</v>
      </c>
      <c r="F3185" t="s">
        <v>14</v>
      </c>
      <c r="G3185" s="1">
        <v>10789576.460000001</v>
      </c>
      <c r="H3185" s="1">
        <v>11956653.390000001</v>
      </c>
    </row>
    <row r="3186" spans="1:8" x14ac:dyDescent="0.25">
      <c r="A3186" t="s">
        <v>598</v>
      </c>
      <c r="B3186">
        <v>125239452</v>
      </c>
      <c r="C3186" t="s">
        <v>30</v>
      </c>
      <c r="F3186" t="s">
        <v>14</v>
      </c>
      <c r="G3186" s="1">
        <v>3838389.58</v>
      </c>
      <c r="H3186" s="1">
        <v>3838389.58</v>
      </c>
    </row>
    <row r="3187" spans="1:8" x14ac:dyDescent="0.25">
      <c r="A3187" t="s">
        <v>598</v>
      </c>
      <c r="B3187">
        <v>125239452</v>
      </c>
      <c r="C3187" t="s">
        <v>11</v>
      </c>
      <c r="D3187" t="s">
        <v>673</v>
      </c>
      <c r="E3187" s="1">
        <v>2073956</v>
      </c>
      <c r="F3187" t="s">
        <v>673</v>
      </c>
      <c r="G3187" s="1">
        <v>14627966.039999999</v>
      </c>
      <c r="H3187" s="1">
        <v>16701922.039999999</v>
      </c>
    </row>
    <row r="3189" spans="1:8" x14ac:dyDescent="0.25">
      <c r="A3189" t="s">
        <v>599</v>
      </c>
      <c r="B3189">
        <v>115229003</v>
      </c>
      <c r="C3189" t="s">
        <v>27</v>
      </c>
      <c r="D3189" t="s">
        <v>14</v>
      </c>
      <c r="E3189" s="1">
        <v>195399.04000000001</v>
      </c>
      <c r="H3189" s="1">
        <v>195399.04000000001</v>
      </c>
    </row>
    <row r="3190" spans="1:8" x14ac:dyDescent="0.25">
      <c r="A3190" t="s">
        <v>599</v>
      </c>
      <c r="B3190">
        <v>115229003</v>
      </c>
      <c r="C3190" t="s">
        <v>24</v>
      </c>
      <c r="D3190" t="s">
        <v>14</v>
      </c>
      <c r="E3190" s="1">
        <v>6661.96</v>
      </c>
      <c r="F3190" t="s">
        <v>14</v>
      </c>
      <c r="G3190" s="1">
        <v>8338.0400000000009</v>
      </c>
      <c r="H3190" s="1">
        <v>15000</v>
      </c>
    </row>
    <row r="3191" spans="1:8" x14ac:dyDescent="0.25">
      <c r="A3191" t="s">
        <v>599</v>
      </c>
      <c r="B3191">
        <v>115229003</v>
      </c>
      <c r="C3191" t="s">
        <v>42</v>
      </c>
      <c r="E3191" s="1">
        <v>0</v>
      </c>
      <c r="F3191" t="s">
        <v>14</v>
      </c>
      <c r="G3191" s="1">
        <v>153403.31</v>
      </c>
      <c r="H3191" s="1">
        <v>153403.31</v>
      </c>
    </row>
    <row r="3192" spans="1:8" x14ac:dyDescent="0.25">
      <c r="A3192" t="s">
        <v>599</v>
      </c>
      <c r="B3192">
        <v>115229003</v>
      </c>
      <c r="C3192" t="s">
        <v>11</v>
      </c>
      <c r="D3192" t="s">
        <v>673</v>
      </c>
      <c r="E3192" s="1">
        <v>202061</v>
      </c>
      <c r="F3192" t="s">
        <v>673</v>
      </c>
      <c r="G3192" s="1">
        <v>161741.35</v>
      </c>
      <c r="H3192" s="1">
        <v>363802.35</v>
      </c>
    </row>
    <row r="3194" spans="1:8" x14ac:dyDescent="0.25">
      <c r="A3194" t="s">
        <v>600</v>
      </c>
      <c r="B3194">
        <v>123468303</v>
      </c>
      <c r="C3194" t="s">
        <v>27</v>
      </c>
      <c r="D3194" t="s">
        <v>32</v>
      </c>
      <c r="E3194" s="1">
        <v>21296</v>
      </c>
      <c r="F3194" t="s">
        <v>32</v>
      </c>
      <c r="G3194" s="1">
        <v>50000</v>
      </c>
      <c r="H3194" s="1">
        <v>71296</v>
      </c>
    </row>
    <row r="3195" spans="1:8" x14ac:dyDescent="0.25">
      <c r="A3195" t="s">
        <v>600</v>
      </c>
      <c r="B3195">
        <v>123468303</v>
      </c>
      <c r="C3195" t="s">
        <v>24</v>
      </c>
      <c r="D3195" t="s">
        <v>14</v>
      </c>
      <c r="E3195" s="1">
        <v>24361</v>
      </c>
      <c r="H3195" s="1">
        <v>24361</v>
      </c>
    </row>
    <row r="3196" spans="1:8" x14ac:dyDescent="0.25">
      <c r="A3196" t="s">
        <v>600</v>
      </c>
      <c r="B3196">
        <v>123468303</v>
      </c>
      <c r="C3196" t="s">
        <v>29</v>
      </c>
      <c r="D3196" t="s">
        <v>10</v>
      </c>
      <c r="E3196" s="1">
        <v>97000</v>
      </c>
      <c r="H3196" s="1">
        <v>97000</v>
      </c>
    </row>
    <row r="3197" spans="1:8" x14ac:dyDescent="0.25">
      <c r="A3197" t="s">
        <v>600</v>
      </c>
      <c r="B3197">
        <v>123468303</v>
      </c>
      <c r="C3197" t="s">
        <v>11</v>
      </c>
      <c r="D3197" t="s">
        <v>673</v>
      </c>
      <c r="E3197" s="1">
        <v>142657</v>
      </c>
      <c r="F3197" t="s">
        <v>673</v>
      </c>
      <c r="G3197" s="1">
        <v>50000</v>
      </c>
      <c r="H3197" s="1">
        <v>192657</v>
      </c>
    </row>
    <row r="3199" spans="1:8" x14ac:dyDescent="0.25">
      <c r="A3199" t="s">
        <v>601</v>
      </c>
      <c r="B3199">
        <v>123468402</v>
      </c>
      <c r="C3199" t="s">
        <v>23</v>
      </c>
      <c r="D3199" t="s">
        <v>10</v>
      </c>
      <c r="E3199" s="1">
        <v>46500</v>
      </c>
      <c r="H3199" s="1">
        <v>46500</v>
      </c>
    </row>
    <row r="3200" spans="1:8" x14ac:dyDescent="0.25">
      <c r="A3200" t="s">
        <v>601</v>
      </c>
      <c r="B3200">
        <v>123468402</v>
      </c>
      <c r="C3200" t="s">
        <v>20</v>
      </c>
      <c r="D3200" t="s">
        <v>14</v>
      </c>
      <c r="E3200" s="1">
        <v>35647.769999999997</v>
      </c>
      <c r="H3200" s="1">
        <v>35647.769999999997</v>
      </c>
    </row>
    <row r="3201" spans="1:8" x14ac:dyDescent="0.25">
      <c r="A3201" t="s">
        <v>601</v>
      </c>
      <c r="B3201">
        <v>123468402</v>
      </c>
      <c r="C3201" t="s">
        <v>18</v>
      </c>
      <c r="D3201" t="s">
        <v>14</v>
      </c>
      <c r="E3201" s="1">
        <v>22425</v>
      </c>
      <c r="H3201" s="1">
        <v>22425</v>
      </c>
    </row>
    <row r="3202" spans="1:8" x14ac:dyDescent="0.25">
      <c r="A3202" t="s">
        <v>601</v>
      </c>
      <c r="B3202">
        <v>123468402</v>
      </c>
      <c r="C3202" t="s">
        <v>30</v>
      </c>
      <c r="D3202" t="s">
        <v>10</v>
      </c>
      <c r="E3202" s="1">
        <v>32751.23</v>
      </c>
      <c r="H3202" s="1">
        <v>32751.23</v>
      </c>
    </row>
    <row r="3203" spans="1:8" x14ac:dyDescent="0.25">
      <c r="A3203" t="s">
        <v>601</v>
      </c>
      <c r="B3203">
        <v>123468402</v>
      </c>
      <c r="C3203" t="s">
        <v>46</v>
      </c>
      <c r="F3203" t="s">
        <v>14</v>
      </c>
      <c r="G3203" s="1">
        <v>50000</v>
      </c>
      <c r="H3203" s="1">
        <v>50000</v>
      </c>
    </row>
    <row r="3204" spans="1:8" x14ac:dyDescent="0.25">
      <c r="A3204" t="s">
        <v>601</v>
      </c>
      <c r="B3204">
        <v>123468402</v>
      </c>
      <c r="C3204" t="s">
        <v>11</v>
      </c>
      <c r="D3204" t="s">
        <v>673</v>
      </c>
      <c r="E3204" s="1">
        <v>137324</v>
      </c>
      <c r="F3204" t="s">
        <v>673</v>
      </c>
      <c r="G3204" s="1">
        <v>50000</v>
      </c>
      <c r="H3204" s="1">
        <v>187324</v>
      </c>
    </row>
    <row r="3206" spans="1:8" x14ac:dyDescent="0.25">
      <c r="A3206" t="s">
        <v>602</v>
      </c>
      <c r="B3206">
        <v>123468503</v>
      </c>
      <c r="C3206" t="s">
        <v>24</v>
      </c>
      <c r="D3206" t="s">
        <v>10</v>
      </c>
      <c r="E3206" s="1">
        <v>27838</v>
      </c>
      <c r="H3206" s="1">
        <v>27838</v>
      </c>
    </row>
    <row r="3207" spans="1:8" x14ac:dyDescent="0.25">
      <c r="A3207" t="s">
        <v>602</v>
      </c>
      <c r="B3207">
        <v>123468503</v>
      </c>
      <c r="C3207" t="s">
        <v>20</v>
      </c>
      <c r="F3207" t="s">
        <v>10</v>
      </c>
      <c r="G3207" s="1">
        <v>34193</v>
      </c>
      <c r="H3207" s="1">
        <v>34193</v>
      </c>
    </row>
    <row r="3208" spans="1:8" x14ac:dyDescent="0.25">
      <c r="A3208" t="s">
        <v>602</v>
      </c>
      <c r="B3208">
        <v>123468503</v>
      </c>
      <c r="C3208" t="s">
        <v>18</v>
      </c>
      <c r="D3208" t="s">
        <v>32</v>
      </c>
      <c r="E3208" s="1">
        <v>145823</v>
      </c>
      <c r="F3208" t="s">
        <v>32</v>
      </c>
      <c r="G3208" s="1">
        <v>15807</v>
      </c>
      <c r="H3208" s="1">
        <v>161630</v>
      </c>
    </row>
    <row r="3209" spans="1:8" x14ac:dyDescent="0.25">
      <c r="A3209" t="s">
        <v>602</v>
      </c>
      <c r="B3209">
        <v>123468503</v>
      </c>
      <c r="C3209" t="s">
        <v>40</v>
      </c>
      <c r="D3209" t="s">
        <v>10</v>
      </c>
      <c r="E3209" s="1">
        <v>13503</v>
      </c>
      <c r="H3209" s="1">
        <v>13503</v>
      </c>
    </row>
    <row r="3210" spans="1:8" x14ac:dyDescent="0.25">
      <c r="A3210" t="s">
        <v>602</v>
      </c>
      <c r="B3210">
        <v>123468503</v>
      </c>
      <c r="C3210" t="s">
        <v>11</v>
      </c>
      <c r="D3210" t="s">
        <v>673</v>
      </c>
      <c r="E3210" s="1">
        <v>187164</v>
      </c>
      <c r="F3210" t="s">
        <v>673</v>
      </c>
      <c r="G3210" s="1">
        <v>50000</v>
      </c>
      <c r="H3210" s="1">
        <v>237164</v>
      </c>
    </row>
    <row r="3212" spans="1:8" x14ac:dyDescent="0.25">
      <c r="A3212" t="s">
        <v>603</v>
      </c>
      <c r="B3212">
        <v>123468603</v>
      </c>
      <c r="C3212" t="s">
        <v>18</v>
      </c>
      <c r="D3212" t="s">
        <v>14</v>
      </c>
      <c r="E3212" s="1">
        <v>378374</v>
      </c>
      <c r="F3212" t="s">
        <v>14</v>
      </c>
      <c r="G3212" s="1">
        <v>50000</v>
      </c>
      <c r="H3212" s="1">
        <v>428374</v>
      </c>
    </row>
    <row r="3213" spans="1:8" x14ac:dyDescent="0.25">
      <c r="A3213" t="s">
        <v>603</v>
      </c>
      <c r="B3213">
        <v>123468603</v>
      </c>
      <c r="C3213" t="s">
        <v>11</v>
      </c>
      <c r="D3213" t="s">
        <v>673</v>
      </c>
      <c r="E3213" s="1">
        <v>378374</v>
      </c>
      <c r="F3213" t="s">
        <v>673</v>
      </c>
      <c r="G3213" s="1">
        <v>50000</v>
      </c>
      <c r="H3213" s="1">
        <v>428374</v>
      </c>
    </row>
    <row r="3215" spans="1:8" x14ac:dyDescent="0.25">
      <c r="A3215" t="s">
        <v>604</v>
      </c>
      <c r="B3215">
        <v>103029203</v>
      </c>
      <c r="C3215" t="s">
        <v>27</v>
      </c>
      <c r="D3215" t="s">
        <v>14</v>
      </c>
      <c r="E3215" s="1">
        <v>332045</v>
      </c>
      <c r="G3215" s="1">
        <v>0</v>
      </c>
      <c r="H3215" s="1">
        <v>332045</v>
      </c>
    </row>
    <row r="3216" spans="1:8" x14ac:dyDescent="0.25">
      <c r="A3216" t="s">
        <v>604</v>
      </c>
      <c r="B3216">
        <v>103029203</v>
      </c>
      <c r="C3216" t="s">
        <v>11</v>
      </c>
      <c r="D3216" t="s">
        <v>673</v>
      </c>
      <c r="E3216" s="1">
        <v>332045</v>
      </c>
      <c r="F3216" t="s">
        <v>673</v>
      </c>
      <c r="G3216" s="1">
        <v>0</v>
      </c>
      <c r="H3216" s="1">
        <v>332045</v>
      </c>
    </row>
    <row r="3218" spans="1:8" x14ac:dyDescent="0.25">
      <c r="A3218" t="s">
        <v>605</v>
      </c>
      <c r="B3218">
        <v>103023090</v>
      </c>
      <c r="C3218" t="s">
        <v>23</v>
      </c>
      <c r="D3218" t="s">
        <v>14</v>
      </c>
      <c r="E3218" s="1">
        <v>10404</v>
      </c>
      <c r="H3218" s="1">
        <v>10404</v>
      </c>
    </row>
    <row r="3219" spans="1:8" x14ac:dyDescent="0.25">
      <c r="A3219" t="s">
        <v>605</v>
      </c>
      <c r="B3219">
        <v>103023090</v>
      </c>
      <c r="C3219" t="s">
        <v>11</v>
      </c>
      <c r="D3219" t="s">
        <v>673</v>
      </c>
      <c r="E3219" s="1">
        <v>10404</v>
      </c>
      <c r="F3219" t="s">
        <v>673</v>
      </c>
      <c r="G3219" s="1">
        <v>0</v>
      </c>
      <c r="H3219" s="1">
        <v>10404</v>
      </c>
    </row>
    <row r="3221" spans="1:8" x14ac:dyDescent="0.25">
      <c r="A3221" t="s">
        <v>606</v>
      </c>
      <c r="B3221">
        <v>102023080</v>
      </c>
      <c r="C3221" t="s">
        <v>28</v>
      </c>
      <c r="D3221" t="s">
        <v>32</v>
      </c>
      <c r="E3221" s="1">
        <v>16681</v>
      </c>
      <c r="H3221" s="1">
        <v>16681</v>
      </c>
    </row>
    <row r="3222" spans="1:8" x14ac:dyDescent="0.25">
      <c r="A3222" t="s">
        <v>606</v>
      </c>
      <c r="B3222">
        <v>102023080</v>
      </c>
      <c r="C3222" t="s">
        <v>11</v>
      </c>
      <c r="D3222" t="s">
        <v>673</v>
      </c>
      <c r="E3222" s="1">
        <v>16681</v>
      </c>
      <c r="F3222" t="s">
        <v>673</v>
      </c>
      <c r="G3222" s="1">
        <v>0</v>
      </c>
      <c r="H3222" s="1">
        <v>16681</v>
      </c>
    </row>
    <row r="3224" spans="1:8" x14ac:dyDescent="0.25">
      <c r="A3224" t="s">
        <v>607</v>
      </c>
      <c r="B3224">
        <v>103028246</v>
      </c>
      <c r="C3224" t="s">
        <v>23</v>
      </c>
      <c r="D3224" t="s">
        <v>14</v>
      </c>
      <c r="E3224" s="1">
        <v>10225</v>
      </c>
      <c r="H3224" s="1">
        <v>10225</v>
      </c>
    </row>
    <row r="3225" spans="1:8" x14ac:dyDescent="0.25">
      <c r="A3225" t="s">
        <v>607</v>
      </c>
      <c r="B3225">
        <v>103028246</v>
      </c>
      <c r="C3225" t="s">
        <v>11</v>
      </c>
      <c r="D3225" t="s">
        <v>673</v>
      </c>
      <c r="E3225" s="1">
        <v>10225</v>
      </c>
      <c r="F3225" t="s">
        <v>673</v>
      </c>
      <c r="G3225" s="1">
        <v>0</v>
      </c>
      <c r="H3225" s="1">
        <v>10225</v>
      </c>
    </row>
    <row r="3227" spans="1:8" x14ac:dyDescent="0.25">
      <c r="A3227" t="s">
        <v>608</v>
      </c>
      <c r="B3227">
        <v>106618603</v>
      </c>
      <c r="C3227" t="s">
        <v>16</v>
      </c>
      <c r="D3227" t="s">
        <v>14</v>
      </c>
      <c r="E3227" s="1">
        <v>121068.25</v>
      </c>
      <c r="F3227" t="s">
        <v>14</v>
      </c>
      <c r="G3227" s="1">
        <v>218689.75</v>
      </c>
      <c r="H3227" s="1">
        <v>339758</v>
      </c>
    </row>
    <row r="3228" spans="1:8" x14ac:dyDescent="0.25">
      <c r="A3228" t="s">
        <v>608</v>
      </c>
      <c r="B3228">
        <v>106618603</v>
      </c>
      <c r="C3228" t="s">
        <v>13</v>
      </c>
      <c r="F3228" t="s">
        <v>14</v>
      </c>
      <c r="G3228" s="1">
        <v>271856.88</v>
      </c>
      <c r="H3228" s="1">
        <v>271856.88</v>
      </c>
    </row>
    <row r="3229" spans="1:8" x14ac:dyDescent="0.25">
      <c r="A3229" t="s">
        <v>608</v>
      </c>
      <c r="B3229">
        <v>106618603</v>
      </c>
      <c r="C3229" t="s">
        <v>33</v>
      </c>
      <c r="D3229" t="s">
        <v>14</v>
      </c>
      <c r="E3229" s="1">
        <v>74219.75</v>
      </c>
      <c r="H3229" s="1">
        <v>74219.75</v>
      </c>
    </row>
    <row r="3230" spans="1:8" x14ac:dyDescent="0.25">
      <c r="A3230" t="s">
        <v>608</v>
      </c>
      <c r="B3230">
        <v>106618603</v>
      </c>
      <c r="C3230" t="s">
        <v>11</v>
      </c>
      <c r="D3230" t="s">
        <v>673</v>
      </c>
      <c r="E3230" s="1">
        <v>195288</v>
      </c>
      <c r="F3230" t="s">
        <v>673</v>
      </c>
      <c r="G3230" s="1">
        <v>490546.63</v>
      </c>
      <c r="H3230" s="1">
        <v>685834.63</v>
      </c>
    </row>
    <row r="3232" spans="1:8" x14ac:dyDescent="0.25">
      <c r="A3232" t="s">
        <v>609</v>
      </c>
      <c r="B3232">
        <v>119358403</v>
      </c>
      <c r="C3232" t="s">
        <v>16</v>
      </c>
      <c r="D3232" t="s">
        <v>14</v>
      </c>
      <c r="E3232" s="1">
        <v>643156</v>
      </c>
      <c r="F3232" t="s">
        <v>14</v>
      </c>
      <c r="G3232" s="1">
        <v>377695.53</v>
      </c>
      <c r="H3232" s="1">
        <v>1020851.53</v>
      </c>
    </row>
    <row r="3233" spans="1:8" x14ac:dyDescent="0.25">
      <c r="A3233" t="s">
        <v>609</v>
      </c>
      <c r="B3233">
        <v>119358403</v>
      </c>
      <c r="C3233" t="s">
        <v>42</v>
      </c>
      <c r="E3233" s="1">
        <v>0</v>
      </c>
      <c r="F3233" t="s">
        <v>32</v>
      </c>
      <c r="G3233" s="1">
        <v>1012454.55</v>
      </c>
      <c r="H3233" s="1">
        <v>1012454.55</v>
      </c>
    </row>
    <row r="3234" spans="1:8" x14ac:dyDescent="0.25">
      <c r="A3234" t="s">
        <v>609</v>
      </c>
      <c r="B3234">
        <v>119358403</v>
      </c>
      <c r="C3234" t="s">
        <v>11</v>
      </c>
      <c r="D3234" t="s">
        <v>673</v>
      </c>
      <c r="E3234" s="1">
        <v>643156</v>
      </c>
      <c r="F3234" t="s">
        <v>673</v>
      </c>
      <c r="G3234" s="1">
        <v>1390150.08</v>
      </c>
      <c r="H3234" s="1">
        <v>2033306.08</v>
      </c>
    </row>
    <row r="3236" spans="1:8" x14ac:dyDescent="0.25">
      <c r="A3236" t="s">
        <v>610</v>
      </c>
      <c r="B3236">
        <v>141019741</v>
      </c>
      <c r="C3236" t="s">
        <v>16</v>
      </c>
      <c r="D3236" t="s">
        <v>14</v>
      </c>
      <c r="E3236" s="1">
        <v>7936</v>
      </c>
      <c r="H3236" s="1">
        <v>7936</v>
      </c>
    </row>
    <row r="3237" spans="1:8" x14ac:dyDescent="0.25">
      <c r="A3237" t="s">
        <v>610</v>
      </c>
      <c r="B3237">
        <v>141019741</v>
      </c>
      <c r="C3237" t="s">
        <v>11</v>
      </c>
      <c r="D3237" t="s">
        <v>673</v>
      </c>
      <c r="E3237" s="1">
        <v>7936</v>
      </c>
      <c r="F3237" t="s">
        <v>673</v>
      </c>
      <c r="G3237" s="1">
        <v>0</v>
      </c>
      <c r="H3237" s="1">
        <v>7936</v>
      </c>
    </row>
    <row r="3239" spans="1:8" x14ac:dyDescent="0.25">
      <c r="A3239" t="s">
        <v>611</v>
      </c>
      <c r="B3239">
        <v>119648303</v>
      </c>
      <c r="C3239" t="s">
        <v>16</v>
      </c>
      <c r="D3239" t="s">
        <v>14</v>
      </c>
      <c r="E3239" s="1">
        <v>307524</v>
      </c>
      <c r="F3239" t="s">
        <v>14</v>
      </c>
      <c r="G3239" s="1">
        <v>50000</v>
      </c>
      <c r="H3239" s="1">
        <v>357524</v>
      </c>
    </row>
    <row r="3240" spans="1:8" x14ac:dyDescent="0.25">
      <c r="A3240" t="s">
        <v>611</v>
      </c>
      <c r="B3240">
        <v>119648303</v>
      </c>
      <c r="C3240" t="s">
        <v>11</v>
      </c>
      <c r="D3240" t="s">
        <v>673</v>
      </c>
      <c r="E3240" s="1">
        <v>307524</v>
      </c>
      <c r="F3240" t="s">
        <v>673</v>
      </c>
      <c r="G3240" s="1">
        <v>50000</v>
      </c>
      <c r="H3240" s="1">
        <v>357524</v>
      </c>
    </row>
    <row r="3242" spans="1:8" x14ac:dyDescent="0.25">
      <c r="A3242" t="s">
        <v>612</v>
      </c>
      <c r="B3242">
        <v>125239603</v>
      </c>
      <c r="C3242" t="s">
        <v>18</v>
      </c>
      <c r="D3242" t="s">
        <v>14</v>
      </c>
      <c r="E3242" s="1">
        <v>252951</v>
      </c>
      <c r="H3242" s="1">
        <v>252951</v>
      </c>
    </row>
    <row r="3243" spans="1:8" x14ac:dyDescent="0.25">
      <c r="A3243" t="s">
        <v>612</v>
      </c>
      <c r="B3243">
        <v>125239603</v>
      </c>
      <c r="C3243" t="s">
        <v>11</v>
      </c>
      <c r="D3243" t="s">
        <v>673</v>
      </c>
      <c r="E3243" s="1">
        <v>252951</v>
      </c>
      <c r="F3243" t="s">
        <v>673</v>
      </c>
      <c r="G3243" s="1">
        <v>0</v>
      </c>
      <c r="H3243" s="1">
        <v>252951</v>
      </c>
    </row>
    <row r="3245" spans="1:8" x14ac:dyDescent="0.25">
      <c r="A3245" t="s">
        <v>613</v>
      </c>
      <c r="B3245">
        <v>105628302</v>
      </c>
      <c r="C3245" t="s">
        <v>16</v>
      </c>
      <c r="D3245" t="s">
        <v>14</v>
      </c>
      <c r="E3245" s="1">
        <v>1023439</v>
      </c>
      <c r="F3245" t="s">
        <v>14</v>
      </c>
      <c r="G3245" s="1">
        <v>279100.34999999998</v>
      </c>
      <c r="H3245" s="1">
        <v>1302539.3500000001</v>
      </c>
    </row>
    <row r="3246" spans="1:8" x14ac:dyDescent="0.25">
      <c r="A3246" t="s">
        <v>613</v>
      </c>
      <c r="B3246">
        <v>105628302</v>
      </c>
      <c r="C3246" t="s">
        <v>13</v>
      </c>
      <c r="F3246" t="s">
        <v>14</v>
      </c>
      <c r="G3246" s="1">
        <v>231153.85</v>
      </c>
      <c r="H3246" s="1">
        <v>231153.85</v>
      </c>
    </row>
    <row r="3247" spans="1:8" x14ac:dyDescent="0.25">
      <c r="A3247" t="s">
        <v>613</v>
      </c>
      <c r="B3247">
        <v>105628302</v>
      </c>
      <c r="C3247" t="s">
        <v>23</v>
      </c>
      <c r="F3247" t="s">
        <v>32</v>
      </c>
      <c r="G3247" s="1">
        <v>43512.5</v>
      </c>
      <c r="H3247" s="1">
        <v>43512.5</v>
      </c>
    </row>
    <row r="3248" spans="1:8" x14ac:dyDescent="0.25">
      <c r="A3248" t="s">
        <v>613</v>
      </c>
      <c r="B3248">
        <v>105628302</v>
      </c>
      <c r="C3248" t="s">
        <v>27</v>
      </c>
      <c r="F3248" t="s">
        <v>32</v>
      </c>
      <c r="G3248" s="1">
        <v>261599.5</v>
      </c>
      <c r="H3248" s="1">
        <v>261599.5</v>
      </c>
    </row>
    <row r="3249" spans="1:8" x14ac:dyDescent="0.25">
      <c r="A3249" t="s">
        <v>613</v>
      </c>
      <c r="B3249">
        <v>105628302</v>
      </c>
      <c r="C3249" t="s">
        <v>18</v>
      </c>
      <c r="F3249" t="s">
        <v>14</v>
      </c>
      <c r="G3249" s="1">
        <v>89845.91</v>
      </c>
      <c r="H3249" s="1">
        <v>89845.91</v>
      </c>
    </row>
    <row r="3250" spans="1:8" x14ac:dyDescent="0.25">
      <c r="A3250" t="s">
        <v>613</v>
      </c>
      <c r="B3250">
        <v>105628302</v>
      </c>
      <c r="C3250" t="s">
        <v>29</v>
      </c>
      <c r="F3250" t="s">
        <v>14</v>
      </c>
      <c r="G3250" s="1">
        <v>14871.6</v>
      </c>
      <c r="H3250" s="1">
        <v>14871.6</v>
      </c>
    </row>
    <row r="3251" spans="1:8" x14ac:dyDescent="0.25">
      <c r="A3251" t="s">
        <v>613</v>
      </c>
      <c r="B3251">
        <v>105628302</v>
      </c>
      <c r="C3251" t="s">
        <v>46</v>
      </c>
      <c r="F3251" t="s">
        <v>14</v>
      </c>
      <c r="G3251" s="1">
        <v>27171.29</v>
      </c>
      <c r="H3251" s="1">
        <v>27171.29</v>
      </c>
    </row>
    <row r="3252" spans="1:8" x14ac:dyDescent="0.25">
      <c r="A3252" t="s">
        <v>613</v>
      </c>
      <c r="B3252">
        <v>105628302</v>
      </c>
      <c r="C3252" t="s">
        <v>11</v>
      </c>
      <c r="D3252" t="s">
        <v>673</v>
      </c>
      <c r="E3252" s="1">
        <v>1023439</v>
      </c>
      <c r="F3252" t="s">
        <v>673</v>
      </c>
      <c r="G3252" s="1">
        <v>947255</v>
      </c>
      <c r="H3252" s="1">
        <v>1970694</v>
      </c>
    </row>
    <row r="3254" spans="1:8" x14ac:dyDescent="0.25">
      <c r="A3254" t="s">
        <v>614</v>
      </c>
      <c r="B3254">
        <v>116498003</v>
      </c>
      <c r="C3254" t="s">
        <v>16</v>
      </c>
      <c r="F3254" t="s">
        <v>14</v>
      </c>
      <c r="G3254" s="1">
        <v>598683.96</v>
      </c>
      <c r="H3254" s="1">
        <v>598683.96</v>
      </c>
    </row>
    <row r="3255" spans="1:8" x14ac:dyDescent="0.25">
      <c r="A3255" t="s">
        <v>614</v>
      </c>
      <c r="B3255">
        <v>116498003</v>
      </c>
      <c r="C3255" t="s">
        <v>27</v>
      </c>
      <c r="F3255" t="s">
        <v>14</v>
      </c>
      <c r="G3255" s="1">
        <v>247940</v>
      </c>
      <c r="H3255" s="1">
        <v>247940</v>
      </c>
    </row>
    <row r="3256" spans="1:8" x14ac:dyDescent="0.25">
      <c r="A3256" t="s">
        <v>614</v>
      </c>
      <c r="B3256">
        <v>116498003</v>
      </c>
      <c r="C3256" t="s">
        <v>18</v>
      </c>
      <c r="F3256" t="s">
        <v>14</v>
      </c>
      <c r="G3256" s="1">
        <v>46837.85</v>
      </c>
      <c r="H3256" s="1">
        <v>46837.85</v>
      </c>
    </row>
    <row r="3257" spans="1:8" x14ac:dyDescent="0.25">
      <c r="A3257" t="s">
        <v>614</v>
      </c>
      <c r="B3257">
        <v>116498003</v>
      </c>
      <c r="C3257" t="s">
        <v>39</v>
      </c>
      <c r="F3257" t="s">
        <v>14</v>
      </c>
      <c r="G3257" s="1">
        <v>308285</v>
      </c>
      <c r="H3257" s="1">
        <v>308285</v>
      </c>
    </row>
    <row r="3258" spans="1:8" x14ac:dyDescent="0.25">
      <c r="A3258" t="s">
        <v>614</v>
      </c>
      <c r="B3258">
        <v>116498003</v>
      </c>
      <c r="C3258" t="s">
        <v>42</v>
      </c>
      <c r="D3258" t="s">
        <v>14</v>
      </c>
      <c r="E3258" s="1">
        <v>259427</v>
      </c>
      <c r="F3258" t="s">
        <v>14</v>
      </c>
      <c r="G3258" s="1">
        <v>18191.57</v>
      </c>
      <c r="H3258" s="1">
        <v>277618.57</v>
      </c>
    </row>
    <row r="3259" spans="1:8" x14ac:dyDescent="0.25">
      <c r="A3259" t="s">
        <v>614</v>
      </c>
      <c r="B3259">
        <v>116498003</v>
      </c>
      <c r="C3259" t="s">
        <v>11</v>
      </c>
      <c r="D3259" t="s">
        <v>673</v>
      </c>
      <c r="E3259" s="1">
        <v>259427</v>
      </c>
      <c r="F3259" t="s">
        <v>673</v>
      </c>
      <c r="G3259" s="1">
        <v>1219938.3799999999</v>
      </c>
      <c r="H3259" s="1">
        <v>1479365.38</v>
      </c>
    </row>
    <row r="3261" spans="1:8" x14ac:dyDescent="0.25">
      <c r="A3261" t="s">
        <v>615</v>
      </c>
      <c r="B3261">
        <v>113369003</v>
      </c>
      <c r="C3261" t="s">
        <v>16</v>
      </c>
      <c r="D3261" t="s">
        <v>14</v>
      </c>
      <c r="E3261" s="1">
        <v>533160</v>
      </c>
      <c r="F3261" t="s">
        <v>14</v>
      </c>
      <c r="G3261" s="1">
        <v>794423.22</v>
      </c>
      <c r="H3261" s="1">
        <v>1327583.22</v>
      </c>
    </row>
    <row r="3262" spans="1:8" x14ac:dyDescent="0.25">
      <c r="A3262" t="s">
        <v>615</v>
      </c>
      <c r="B3262">
        <v>113369003</v>
      </c>
      <c r="C3262" t="s">
        <v>39</v>
      </c>
      <c r="F3262" t="s">
        <v>14</v>
      </c>
      <c r="G3262" s="1">
        <v>402665.47</v>
      </c>
      <c r="H3262" s="1">
        <v>402665.47</v>
      </c>
    </row>
    <row r="3263" spans="1:8" x14ac:dyDescent="0.25">
      <c r="A3263" t="s">
        <v>615</v>
      </c>
      <c r="B3263">
        <v>113369003</v>
      </c>
      <c r="C3263" t="s">
        <v>11</v>
      </c>
      <c r="D3263" t="s">
        <v>673</v>
      </c>
      <c r="E3263" s="1">
        <v>533160</v>
      </c>
      <c r="F3263" t="s">
        <v>673</v>
      </c>
      <c r="G3263" s="1">
        <v>1197088.69</v>
      </c>
      <c r="H3263" s="1">
        <v>1730248.69</v>
      </c>
    </row>
    <row r="3265" spans="1:8" x14ac:dyDescent="0.25">
      <c r="A3265" t="s">
        <v>616</v>
      </c>
      <c r="B3265">
        <v>101638803</v>
      </c>
      <c r="C3265" t="s">
        <v>16</v>
      </c>
      <c r="D3265" t="s">
        <v>14</v>
      </c>
      <c r="E3265" s="1">
        <v>335434</v>
      </c>
      <c r="F3265" t="s">
        <v>14</v>
      </c>
      <c r="G3265" s="1">
        <v>223630.32</v>
      </c>
      <c r="H3265" s="1">
        <v>559064.32000000007</v>
      </c>
    </row>
    <row r="3266" spans="1:8" x14ac:dyDescent="0.25">
      <c r="A3266" t="s">
        <v>616</v>
      </c>
      <c r="B3266">
        <v>101638803</v>
      </c>
      <c r="C3266" t="s">
        <v>23</v>
      </c>
      <c r="F3266" t="s">
        <v>14</v>
      </c>
      <c r="G3266" s="1">
        <v>28941.75</v>
      </c>
      <c r="H3266" s="1">
        <v>28941.75</v>
      </c>
    </row>
    <row r="3267" spans="1:8" x14ac:dyDescent="0.25">
      <c r="A3267" t="s">
        <v>616</v>
      </c>
      <c r="B3267">
        <v>101638803</v>
      </c>
      <c r="C3267" t="s">
        <v>27</v>
      </c>
      <c r="F3267" t="s">
        <v>14</v>
      </c>
      <c r="G3267" s="1">
        <v>83372.490000000005</v>
      </c>
      <c r="H3267" s="1">
        <v>83372.490000000005</v>
      </c>
    </row>
    <row r="3268" spans="1:8" x14ac:dyDescent="0.25">
      <c r="A3268" t="s">
        <v>616</v>
      </c>
      <c r="B3268">
        <v>101638803</v>
      </c>
      <c r="C3268" t="s">
        <v>18</v>
      </c>
      <c r="F3268" t="s">
        <v>14</v>
      </c>
      <c r="G3268" s="1">
        <v>102874.01</v>
      </c>
      <c r="H3268" s="1">
        <v>102874.01</v>
      </c>
    </row>
    <row r="3269" spans="1:8" x14ac:dyDescent="0.25">
      <c r="A3269" t="s">
        <v>616</v>
      </c>
      <c r="B3269">
        <v>101638803</v>
      </c>
      <c r="C3269" t="s">
        <v>38</v>
      </c>
      <c r="F3269" t="s">
        <v>14</v>
      </c>
      <c r="G3269" s="1">
        <v>43793.33</v>
      </c>
      <c r="H3269" s="1">
        <v>43793.33</v>
      </c>
    </row>
    <row r="3270" spans="1:8" x14ac:dyDescent="0.25">
      <c r="A3270" t="s">
        <v>616</v>
      </c>
      <c r="B3270">
        <v>101638803</v>
      </c>
      <c r="C3270" t="s">
        <v>9</v>
      </c>
      <c r="F3270" t="s">
        <v>14</v>
      </c>
      <c r="G3270" s="1">
        <v>6210</v>
      </c>
      <c r="H3270" s="1">
        <v>6210</v>
      </c>
    </row>
    <row r="3271" spans="1:8" x14ac:dyDescent="0.25">
      <c r="A3271" t="s">
        <v>616</v>
      </c>
      <c r="B3271">
        <v>101638803</v>
      </c>
      <c r="C3271" t="s">
        <v>29</v>
      </c>
      <c r="F3271" t="s">
        <v>14</v>
      </c>
      <c r="G3271" s="1">
        <v>342274.96</v>
      </c>
      <c r="H3271" s="1">
        <v>342274.96</v>
      </c>
    </row>
    <row r="3272" spans="1:8" x14ac:dyDescent="0.25">
      <c r="A3272" t="s">
        <v>616</v>
      </c>
      <c r="B3272">
        <v>101638803</v>
      </c>
      <c r="C3272" t="s">
        <v>30</v>
      </c>
      <c r="F3272" t="s">
        <v>10</v>
      </c>
      <c r="G3272" s="1">
        <v>3570</v>
      </c>
      <c r="H3272" s="1">
        <v>3570</v>
      </c>
    </row>
    <row r="3273" spans="1:8" x14ac:dyDescent="0.25">
      <c r="A3273" t="s">
        <v>616</v>
      </c>
      <c r="B3273">
        <v>101638803</v>
      </c>
      <c r="C3273" t="s">
        <v>31</v>
      </c>
      <c r="F3273" t="s">
        <v>14</v>
      </c>
      <c r="G3273" s="1">
        <v>159890</v>
      </c>
      <c r="H3273" s="1">
        <v>159890</v>
      </c>
    </row>
    <row r="3274" spans="1:8" x14ac:dyDescent="0.25">
      <c r="A3274" t="s">
        <v>616</v>
      </c>
      <c r="B3274">
        <v>101638803</v>
      </c>
      <c r="C3274" t="s">
        <v>40</v>
      </c>
      <c r="F3274" t="s">
        <v>14</v>
      </c>
      <c r="G3274" s="1">
        <v>23006.01</v>
      </c>
      <c r="H3274" s="1">
        <v>23006.01</v>
      </c>
    </row>
    <row r="3275" spans="1:8" x14ac:dyDescent="0.25">
      <c r="A3275" t="s">
        <v>616</v>
      </c>
      <c r="B3275">
        <v>101638803</v>
      </c>
      <c r="C3275" t="s">
        <v>52</v>
      </c>
      <c r="F3275" t="s">
        <v>14</v>
      </c>
      <c r="G3275" s="1">
        <v>4431.46</v>
      </c>
      <c r="H3275" s="1">
        <v>4431.46</v>
      </c>
    </row>
    <row r="3276" spans="1:8" x14ac:dyDescent="0.25">
      <c r="A3276" t="s">
        <v>616</v>
      </c>
      <c r="B3276">
        <v>101638803</v>
      </c>
      <c r="C3276" t="s">
        <v>42</v>
      </c>
      <c r="F3276" t="s">
        <v>14</v>
      </c>
      <c r="G3276" s="1">
        <v>288536.88</v>
      </c>
      <c r="H3276" s="1">
        <v>288536.88</v>
      </c>
    </row>
    <row r="3277" spans="1:8" x14ac:dyDescent="0.25">
      <c r="A3277" t="s">
        <v>616</v>
      </c>
      <c r="B3277">
        <v>101638803</v>
      </c>
      <c r="C3277" t="s">
        <v>11</v>
      </c>
      <c r="D3277" t="s">
        <v>673</v>
      </c>
      <c r="E3277" s="1">
        <v>335434</v>
      </c>
      <c r="F3277" t="s">
        <v>673</v>
      </c>
      <c r="G3277" s="1">
        <v>1310531.21</v>
      </c>
      <c r="H3277" s="1">
        <v>1645965.21</v>
      </c>
    </row>
    <row r="3279" spans="1:8" x14ac:dyDescent="0.25">
      <c r="A3279" t="s">
        <v>617</v>
      </c>
      <c r="B3279">
        <v>105259703</v>
      </c>
      <c r="C3279" t="s">
        <v>16</v>
      </c>
      <c r="D3279" t="s">
        <v>14</v>
      </c>
      <c r="E3279" s="1">
        <v>243953</v>
      </c>
      <c r="F3279" t="s">
        <v>14</v>
      </c>
      <c r="G3279" s="1">
        <v>168782.25</v>
      </c>
      <c r="H3279" s="1">
        <v>412735.25</v>
      </c>
    </row>
    <row r="3280" spans="1:8" x14ac:dyDescent="0.25">
      <c r="A3280" t="s">
        <v>617</v>
      </c>
      <c r="B3280">
        <v>105259703</v>
      </c>
      <c r="C3280" t="s">
        <v>33</v>
      </c>
      <c r="F3280" t="s">
        <v>10</v>
      </c>
      <c r="G3280" s="1">
        <v>247727.19</v>
      </c>
      <c r="H3280" s="1">
        <v>247727.19</v>
      </c>
    </row>
    <row r="3281" spans="1:8" x14ac:dyDescent="0.25">
      <c r="A3281" t="s">
        <v>617</v>
      </c>
      <c r="B3281">
        <v>105259703</v>
      </c>
      <c r="C3281" t="s">
        <v>11</v>
      </c>
      <c r="D3281" t="s">
        <v>673</v>
      </c>
      <c r="E3281" s="1">
        <v>243953</v>
      </c>
      <c r="F3281" t="s">
        <v>673</v>
      </c>
      <c r="G3281" s="1">
        <v>416509.44</v>
      </c>
      <c r="H3281" s="1">
        <v>660462.43999999994</v>
      </c>
    </row>
    <row r="3283" spans="1:8" x14ac:dyDescent="0.25">
      <c r="A3283" t="s">
        <v>618</v>
      </c>
      <c r="B3283">
        <v>119648703</v>
      </c>
      <c r="C3283" t="s">
        <v>16</v>
      </c>
      <c r="D3283" t="s">
        <v>14</v>
      </c>
      <c r="E3283" s="1">
        <v>340935</v>
      </c>
      <c r="F3283" t="s">
        <v>14</v>
      </c>
      <c r="G3283" s="1">
        <v>50000</v>
      </c>
      <c r="H3283" s="1">
        <v>390935</v>
      </c>
    </row>
    <row r="3284" spans="1:8" x14ac:dyDescent="0.25">
      <c r="A3284" t="s">
        <v>618</v>
      </c>
      <c r="B3284">
        <v>119648703</v>
      </c>
      <c r="C3284" t="s">
        <v>11</v>
      </c>
      <c r="D3284" t="s">
        <v>673</v>
      </c>
      <c r="E3284" s="1">
        <v>340935</v>
      </c>
      <c r="F3284" t="s">
        <v>673</v>
      </c>
      <c r="G3284" s="1">
        <v>50000</v>
      </c>
      <c r="H3284" s="1">
        <v>390935</v>
      </c>
    </row>
    <row r="3286" spans="1:8" x14ac:dyDescent="0.25">
      <c r="A3286" t="s">
        <v>619</v>
      </c>
      <c r="B3286">
        <v>112289003</v>
      </c>
      <c r="C3286" t="s">
        <v>16</v>
      </c>
      <c r="F3286" t="s">
        <v>14</v>
      </c>
      <c r="G3286" s="1">
        <v>714179.69</v>
      </c>
      <c r="H3286" s="1">
        <v>714179.69</v>
      </c>
    </row>
    <row r="3287" spans="1:8" x14ac:dyDescent="0.25">
      <c r="A3287" t="s">
        <v>619</v>
      </c>
      <c r="B3287">
        <v>112289003</v>
      </c>
      <c r="C3287" t="s">
        <v>23</v>
      </c>
      <c r="D3287" t="s">
        <v>14</v>
      </c>
      <c r="E3287" s="1">
        <v>21855.01</v>
      </c>
      <c r="H3287" s="1">
        <v>21855.01</v>
      </c>
    </row>
    <row r="3288" spans="1:8" x14ac:dyDescent="0.25">
      <c r="A3288" t="s">
        <v>619</v>
      </c>
      <c r="B3288">
        <v>112289003</v>
      </c>
      <c r="C3288" t="s">
        <v>27</v>
      </c>
      <c r="D3288" t="s">
        <v>14</v>
      </c>
      <c r="E3288" s="1">
        <v>52082.12</v>
      </c>
      <c r="H3288" s="1">
        <v>52082.12</v>
      </c>
    </row>
    <row r="3289" spans="1:8" x14ac:dyDescent="0.25">
      <c r="A3289" t="s">
        <v>619</v>
      </c>
      <c r="B3289">
        <v>112289003</v>
      </c>
      <c r="C3289" t="s">
        <v>18</v>
      </c>
      <c r="D3289" t="s">
        <v>14</v>
      </c>
      <c r="E3289" s="1">
        <v>98076.64</v>
      </c>
      <c r="H3289" s="1">
        <v>98076.64</v>
      </c>
    </row>
    <row r="3290" spans="1:8" x14ac:dyDescent="0.25">
      <c r="A3290" t="s">
        <v>619</v>
      </c>
      <c r="B3290">
        <v>112289003</v>
      </c>
      <c r="C3290" t="s">
        <v>39</v>
      </c>
      <c r="F3290" t="s">
        <v>14</v>
      </c>
      <c r="G3290" s="1">
        <v>684564.53</v>
      </c>
      <c r="H3290" s="1">
        <v>684564.53</v>
      </c>
    </row>
    <row r="3291" spans="1:8" x14ac:dyDescent="0.25">
      <c r="A3291" t="s">
        <v>619</v>
      </c>
      <c r="B3291">
        <v>112289003</v>
      </c>
      <c r="C3291" t="s">
        <v>28</v>
      </c>
      <c r="D3291" t="s">
        <v>14</v>
      </c>
      <c r="E3291" s="1">
        <v>132904.85</v>
      </c>
      <c r="H3291" s="1">
        <v>132904.85</v>
      </c>
    </row>
    <row r="3292" spans="1:8" x14ac:dyDescent="0.25">
      <c r="A3292" t="s">
        <v>619</v>
      </c>
      <c r="B3292">
        <v>112289003</v>
      </c>
      <c r="C3292" t="s">
        <v>29</v>
      </c>
      <c r="D3292" t="s">
        <v>14</v>
      </c>
      <c r="E3292" s="1">
        <v>124533.4</v>
      </c>
      <c r="H3292" s="1">
        <v>124533.4</v>
      </c>
    </row>
    <row r="3293" spans="1:8" x14ac:dyDescent="0.25">
      <c r="A3293" t="s">
        <v>619</v>
      </c>
      <c r="B3293">
        <v>112289003</v>
      </c>
      <c r="C3293" t="s">
        <v>45</v>
      </c>
      <c r="D3293" t="s">
        <v>14</v>
      </c>
      <c r="E3293" s="1">
        <v>107051.07</v>
      </c>
      <c r="H3293" s="1">
        <v>107051.07</v>
      </c>
    </row>
    <row r="3294" spans="1:8" x14ac:dyDescent="0.25">
      <c r="A3294" t="s">
        <v>619</v>
      </c>
      <c r="B3294">
        <v>112289003</v>
      </c>
      <c r="C3294" t="s">
        <v>40</v>
      </c>
      <c r="D3294" t="s">
        <v>14</v>
      </c>
      <c r="E3294" s="1">
        <v>91461.97</v>
      </c>
      <c r="F3294" t="s">
        <v>14</v>
      </c>
      <c r="G3294" s="1">
        <v>1149360</v>
      </c>
      <c r="H3294" s="1">
        <v>1240821.97</v>
      </c>
    </row>
    <row r="3295" spans="1:8" x14ac:dyDescent="0.25">
      <c r="A3295" t="s">
        <v>619</v>
      </c>
      <c r="B3295">
        <v>112289003</v>
      </c>
      <c r="C3295" t="s">
        <v>42</v>
      </c>
      <c r="D3295" t="s">
        <v>14</v>
      </c>
      <c r="E3295" s="1">
        <v>4917.9399999999996</v>
      </c>
      <c r="F3295" t="s">
        <v>14</v>
      </c>
      <c r="G3295" s="1">
        <v>2654877.4</v>
      </c>
      <c r="H3295" s="1">
        <v>2659795.34</v>
      </c>
    </row>
    <row r="3296" spans="1:8" x14ac:dyDescent="0.25">
      <c r="A3296" t="s">
        <v>619</v>
      </c>
      <c r="B3296">
        <v>112289003</v>
      </c>
      <c r="C3296" t="s">
        <v>11</v>
      </c>
      <c r="D3296" t="s">
        <v>673</v>
      </c>
      <c r="E3296" s="1">
        <v>632883</v>
      </c>
      <c r="F3296" t="s">
        <v>673</v>
      </c>
      <c r="G3296" s="1">
        <v>5202981.6199999992</v>
      </c>
      <c r="H3296" s="1">
        <v>5835864.6199999992</v>
      </c>
    </row>
    <row r="3298" spans="1:8" x14ac:dyDescent="0.25">
      <c r="A3298" t="s">
        <v>620</v>
      </c>
      <c r="B3298">
        <v>121139004</v>
      </c>
      <c r="C3298" t="s">
        <v>16</v>
      </c>
      <c r="D3298" t="s">
        <v>14</v>
      </c>
      <c r="E3298" s="1">
        <v>98472</v>
      </c>
      <c r="F3298" t="s">
        <v>14</v>
      </c>
      <c r="G3298" s="1">
        <v>42776</v>
      </c>
      <c r="H3298" s="1">
        <v>141248</v>
      </c>
    </row>
    <row r="3299" spans="1:8" x14ac:dyDescent="0.25">
      <c r="A3299" t="s">
        <v>620</v>
      </c>
      <c r="B3299">
        <v>121139004</v>
      </c>
      <c r="C3299" t="s">
        <v>18</v>
      </c>
      <c r="F3299" t="s">
        <v>14</v>
      </c>
      <c r="G3299" s="1">
        <v>7200</v>
      </c>
      <c r="H3299" s="1">
        <v>7200</v>
      </c>
    </row>
    <row r="3300" spans="1:8" x14ac:dyDescent="0.25">
      <c r="A3300" t="s">
        <v>620</v>
      </c>
      <c r="B3300">
        <v>121139004</v>
      </c>
      <c r="C3300" t="s">
        <v>39</v>
      </c>
      <c r="F3300" t="s">
        <v>14</v>
      </c>
      <c r="G3300" s="1">
        <v>45927.96</v>
      </c>
      <c r="H3300" s="1">
        <v>45927.96</v>
      </c>
    </row>
    <row r="3301" spans="1:8" x14ac:dyDescent="0.25">
      <c r="A3301" t="s">
        <v>620</v>
      </c>
      <c r="B3301">
        <v>121139004</v>
      </c>
      <c r="C3301" t="s">
        <v>29</v>
      </c>
      <c r="F3301" t="s">
        <v>14</v>
      </c>
      <c r="G3301" s="1">
        <v>49281</v>
      </c>
      <c r="H3301" s="1">
        <v>49281</v>
      </c>
    </row>
    <row r="3302" spans="1:8" x14ac:dyDescent="0.25">
      <c r="A3302" t="s">
        <v>620</v>
      </c>
      <c r="B3302">
        <v>121139004</v>
      </c>
      <c r="C3302" t="s">
        <v>30</v>
      </c>
      <c r="F3302" t="s">
        <v>32</v>
      </c>
      <c r="G3302" s="1">
        <v>64445</v>
      </c>
      <c r="H3302" s="1">
        <v>64445</v>
      </c>
    </row>
    <row r="3303" spans="1:8" x14ac:dyDescent="0.25">
      <c r="A3303" t="s">
        <v>620</v>
      </c>
      <c r="B3303">
        <v>121139004</v>
      </c>
      <c r="C3303" t="s">
        <v>31</v>
      </c>
      <c r="F3303" t="s">
        <v>32</v>
      </c>
      <c r="G3303" s="1">
        <v>35087</v>
      </c>
      <c r="H3303" s="1">
        <v>35087</v>
      </c>
    </row>
    <row r="3304" spans="1:8" x14ac:dyDescent="0.25">
      <c r="A3304" t="s">
        <v>620</v>
      </c>
      <c r="B3304">
        <v>121139004</v>
      </c>
      <c r="C3304" t="s">
        <v>11</v>
      </c>
      <c r="D3304" t="s">
        <v>673</v>
      </c>
      <c r="E3304" s="1">
        <v>98472</v>
      </c>
      <c r="F3304" t="s">
        <v>673</v>
      </c>
      <c r="G3304" s="1">
        <v>244716.96</v>
      </c>
      <c r="H3304" s="1">
        <v>343188.96</v>
      </c>
    </row>
    <row r="3306" spans="1:8" x14ac:dyDescent="0.25">
      <c r="A3306" t="s">
        <v>621</v>
      </c>
      <c r="B3306">
        <v>117598503</v>
      </c>
      <c r="C3306" t="s">
        <v>16</v>
      </c>
      <c r="D3306" t="s">
        <v>14</v>
      </c>
      <c r="E3306" s="1">
        <v>109954.5</v>
      </c>
      <c r="F3306" t="s">
        <v>14</v>
      </c>
      <c r="G3306" s="1">
        <v>447130.62</v>
      </c>
      <c r="H3306" s="1">
        <v>557085.12</v>
      </c>
    </row>
    <row r="3307" spans="1:8" x14ac:dyDescent="0.25">
      <c r="A3307" t="s">
        <v>621</v>
      </c>
      <c r="B3307">
        <v>117598503</v>
      </c>
      <c r="C3307" t="s">
        <v>39</v>
      </c>
      <c r="D3307" t="s">
        <v>14</v>
      </c>
      <c r="E3307" s="1">
        <v>54977.25</v>
      </c>
      <c r="F3307" t="s">
        <v>14</v>
      </c>
      <c r="G3307" s="1">
        <v>237871.71</v>
      </c>
      <c r="H3307" s="1">
        <v>292848.96000000002</v>
      </c>
    </row>
    <row r="3308" spans="1:8" x14ac:dyDescent="0.25">
      <c r="A3308" t="s">
        <v>621</v>
      </c>
      <c r="B3308">
        <v>117598503</v>
      </c>
      <c r="C3308" t="s">
        <v>28</v>
      </c>
      <c r="D3308" t="s">
        <v>14</v>
      </c>
      <c r="E3308" s="1">
        <v>54977.25</v>
      </c>
      <c r="F3308" t="s">
        <v>14</v>
      </c>
      <c r="G3308" s="1">
        <v>281050.14</v>
      </c>
      <c r="H3308" s="1">
        <v>336027.39</v>
      </c>
    </row>
    <row r="3309" spans="1:8" x14ac:dyDescent="0.25">
      <c r="A3309" t="s">
        <v>621</v>
      </c>
      <c r="B3309">
        <v>117598503</v>
      </c>
      <c r="C3309" t="s">
        <v>11</v>
      </c>
      <c r="D3309" t="s">
        <v>673</v>
      </c>
      <c r="E3309" s="1">
        <v>219909</v>
      </c>
      <c r="F3309" t="s">
        <v>673</v>
      </c>
      <c r="G3309" s="1">
        <v>966052.47</v>
      </c>
      <c r="H3309" s="1">
        <v>1185961.47</v>
      </c>
    </row>
    <row r="3311" spans="1:8" x14ac:dyDescent="0.25">
      <c r="A3311" t="s">
        <v>622</v>
      </c>
      <c r="B3311">
        <v>103029403</v>
      </c>
      <c r="C3311" t="s">
        <v>18</v>
      </c>
      <c r="D3311" t="s">
        <v>14</v>
      </c>
      <c r="E3311" s="1">
        <v>318724.40000000002</v>
      </c>
      <c r="H3311" s="1">
        <v>318724.40000000002</v>
      </c>
    </row>
    <row r="3312" spans="1:8" x14ac:dyDescent="0.25">
      <c r="A3312" t="s">
        <v>622</v>
      </c>
      <c r="B3312">
        <v>103029403</v>
      </c>
      <c r="C3312" t="s">
        <v>41</v>
      </c>
      <c r="F3312" t="s">
        <v>14</v>
      </c>
      <c r="G3312" s="1">
        <v>36936.1</v>
      </c>
      <c r="H3312" s="1">
        <v>36936.1</v>
      </c>
    </row>
    <row r="3313" spans="1:8" x14ac:dyDescent="0.25">
      <c r="A3313" t="s">
        <v>622</v>
      </c>
      <c r="B3313">
        <v>103029403</v>
      </c>
      <c r="C3313" t="s">
        <v>46</v>
      </c>
      <c r="D3313" t="s">
        <v>14</v>
      </c>
      <c r="E3313" s="1">
        <v>34394.6</v>
      </c>
      <c r="F3313" t="s">
        <v>14</v>
      </c>
      <c r="G3313" s="1">
        <v>13063.9</v>
      </c>
      <c r="H3313" s="1">
        <v>47458.5</v>
      </c>
    </row>
    <row r="3314" spans="1:8" x14ac:dyDescent="0.25">
      <c r="A3314" t="s">
        <v>622</v>
      </c>
      <c r="B3314">
        <v>103029403</v>
      </c>
      <c r="C3314" t="s">
        <v>11</v>
      </c>
      <c r="D3314" t="s">
        <v>673</v>
      </c>
      <c r="E3314" s="1">
        <v>353119</v>
      </c>
      <c r="F3314" t="s">
        <v>673</v>
      </c>
      <c r="G3314" s="1">
        <v>50000</v>
      </c>
      <c r="H3314" s="1">
        <v>403119</v>
      </c>
    </row>
    <row r="3316" spans="1:8" x14ac:dyDescent="0.25">
      <c r="A3316" t="s">
        <v>623</v>
      </c>
      <c r="B3316">
        <v>110179003</v>
      </c>
      <c r="C3316" t="s">
        <v>16</v>
      </c>
      <c r="D3316" t="s">
        <v>14</v>
      </c>
      <c r="E3316" s="1">
        <v>237359.83</v>
      </c>
      <c r="F3316" t="s">
        <v>14</v>
      </c>
      <c r="G3316" s="1">
        <v>104159.87</v>
      </c>
      <c r="H3316" s="1">
        <v>341519.7</v>
      </c>
    </row>
    <row r="3317" spans="1:8" x14ac:dyDescent="0.25">
      <c r="A3317" t="s">
        <v>623</v>
      </c>
      <c r="B3317">
        <v>110179003</v>
      </c>
      <c r="C3317" t="s">
        <v>13</v>
      </c>
      <c r="F3317" t="s">
        <v>32</v>
      </c>
      <c r="G3317" s="1">
        <v>96433.76</v>
      </c>
      <c r="H3317" s="1">
        <v>96433.76</v>
      </c>
    </row>
    <row r="3318" spans="1:8" x14ac:dyDescent="0.25">
      <c r="A3318" t="s">
        <v>623</v>
      </c>
      <c r="B3318">
        <v>110179003</v>
      </c>
      <c r="C3318" t="s">
        <v>23</v>
      </c>
      <c r="F3318" t="s">
        <v>14</v>
      </c>
      <c r="G3318" s="1">
        <v>21978.21</v>
      </c>
      <c r="H3318" s="1">
        <v>21978.21</v>
      </c>
    </row>
    <row r="3319" spans="1:8" x14ac:dyDescent="0.25">
      <c r="A3319" t="s">
        <v>623</v>
      </c>
      <c r="B3319">
        <v>110179003</v>
      </c>
      <c r="C3319" t="s">
        <v>27</v>
      </c>
      <c r="D3319" t="s">
        <v>14</v>
      </c>
      <c r="E3319" s="1">
        <v>619.16999999999996</v>
      </c>
      <c r="F3319" t="s">
        <v>14</v>
      </c>
      <c r="G3319" s="1">
        <v>623.23</v>
      </c>
      <c r="H3319" s="1">
        <v>1242.4000000000001</v>
      </c>
    </row>
    <row r="3320" spans="1:8" x14ac:dyDescent="0.25">
      <c r="A3320" t="s">
        <v>623</v>
      </c>
      <c r="B3320">
        <v>110179003</v>
      </c>
      <c r="C3320" t="s">
        <v>24</v>
      </c>
      <c r="F3320" t="s">
        <v>32</v>
      </c>
      <c r="G3320" s="1">
        <v>43250</v>
      </c>
      <c r="H3320" s="1">
        <v>43250</v>
      </c>
    </row>
    <row r="3321" spans="1:8" x14ac:dyDescent="0.25">
      <c r="A3321" t="s">
        <v>623</v>
      </c>
      <c r="B3321">
        <v>110179003</v>
      </c>
      <c r="C3321" t="s">
        <v>18</v>
      </c>
      <c r="F3321" t="s">
        <v>14</v>
      </c>
      <c r="G3321" s="1">
        <v>126662.65</v>
      </c>
      <c r="H3321" s="1">
        <v>126662.65</v>
      </c>
    </row>
    <row r="3322" spans="1:8" x14ac:dyDescent="0.25">
      <c r="A3322" t="s">
        <v>623</v>
      </c>
      <c r="B3322">
        <v>110179003</v>
      </c>
      <c r="C3322" t="s">
        <v>38</v>
      </c>
      <c r="F3322" t="s">
        <v>14</v>
      </c>
      <c r="G3322" s="1">
        <v>22095</v>
      </c>
      <c r="H3322" s="1">
        <v>22095</v>
      </c>
    </row>
    <row r="3323" spans="1:8" x14ac:dyDescent="0.25">
      <c r="A3323" t="s">
        <v>623</v>
      </c>
      <c r="B3323">
        <v>110179003</v>
      </c>
      <c r="C3323" t="s">
        <v>28</v>
      </c>
      <c r="F3323" t="s">
        <v>14</v>
      </c>
      <c r="G3323" s="1">
        <v>407914.36</v>
      </c>
      <c r="H3323" s="1">
        <v>407914.36</v>
      </c>
    </row>
    <row r="3324" spans="1:8" x14ac:dyDescent="0.25">
      <c r="A3324" t="s">
        <v>623</v>
      </c>
      <c r="B3324">
        <v>110179003</v>
      </c>
      <c r="C3324" t="s">
        <v>11</v>
      </c>
      <c r="D3324" t="s">
        <v>673</v>
      </c>
      <c r="E3324" s="1">
        <v>237979</v>
      </c>
      <c r="F3324" t="s">
        <v>673</v>
      </c>
      <c r="G3324" s="1">
        <v>823117.08</v>
      </c>
      <c r="H3324" s="1">
        <v>1061096.08</v>
      </c>
    </row>
    <row r="3326" spans="1:8" x14ac:dyDescent="0.25">
      <c r="A3326" t="s">
        <v>624</v>
      </c>
      <c r="B3326">
        <v>124159002</v>
      </c>
      <c r="C3326" t="s">
        <v>16</v>
      </c>
      <c r="D3326" t="s">
        <v>14</v>
      </c>
      <c r="E3326" s="1">
        <v>399095</v>
      </c>
      <c r="F3326" t="s">
        <v>14</v>
      </c>
      <c r="G3326" s="1">
        <v>50000</v>
      </c>
      <c r="H3326" s="1">
        <v>449095</v>
      </c>
    </row>
    <row r="3327" spans="1:8" x14ac:dyDescent="0.25">
      <c r="A3327" t="s">
        <v>624</v>
      </c>
      <c r="C3327" t="s">
        <v>11</v>
      </c>
      <c r="D3327" t="s">
        <v>673</v>
      </c>
      <c r="E3327" s="1">
        <v>399095</v>
      </c>
      <c r="F3327" t="s">
        <v>673</v>
      </c>
      <c r="G3327" s="1">
        <v>50000</v>
      </c>
      <c r="H3327" s="1">
        <v>449095</v>
      </c>
    </row>
    <row r="3329" spans="1:8" x14ac:dyDescent="0.25">
      <c r="A3329" t="s">
        <v>625</v>
      </c>
      <c r="B3329">
        <v>101308503</v>
      </c>
      <c r="C3329" t="s">
        <v>23</v>
      </c>
      <c r="D3329" t="s">
        <v>14</v>
      </c>
      <c r="E3329" s="1">
        <v>31393.83</v>
      </c>
      <c r="H3329" s="1">
        <v>31393.83</v>
      </c>
    </row>
    <row r="3330" spans="1:8" x14ac:dyDescent="0.25">
      <c r="A3330" t="s">
        <v>625</v>
      </c>
      <c r="B3330">
        <v>101308503</v>
      </c>
      <c r="C3330" t="s">
        <v>27</v>
      </c>
      <c r="D3330" t="s">
        <v>14</v>
      </c>
      <c r="E3330" s="1">
        <v>8779.11</v>
      </c>
      <c r="F3330" t="s">
        <v>14</v>
      </c>
      <c r="G3330" s="1">
        <v>16382</v>
      </c>
      <c r="H3330" s="1">
        <v>25161.11</v>
      </c>
    </row>
    <row r="3331" spans="1:8" x14ac:dyDescent="0.25">
      <c r="A3331" t="s">
        <v>625</v>
      </c>
      <c r="B3331">
        <v>101308503</v>
      </c>
      <c r="C3331" t="s">
        <v>24</v>
      </c>
      <c r="D3331" t="s">
        <v>14</v>
      </c>
      <c r="E3331" s="1">
        <v>44999.96</v>
      </c>
      <c r="H3331" s="1">
        <v>44999.96</v>
      </c>
    </row>
    <row r="3332" spans="1:8" x14ac:dyDescent="0.25">
      <c r="A3332" t="s">
        <v>625</v>
      </c>
      <c r="B3332">
        <v>101308503</v>
      </c>
      <c r="C3332" t="s">
        <v>18</v>
      </c>
      <c r="D3332" t="s">
        <v>14</v>
      </c>
      <c r="E3332" s="1">
        <v>1288.25</v>
      </c>
      <c r="H3332" s="1">
        <v>1288.25</v>
      </c>
    </row>
    <row r="3333" spans="1:8" x14ac:dyDescent="0.25">
      <c r="A3333" t="s">
        <v>625</v>
      </c>
      <c r="B3333">
        <v>101308503</v>
      </c>
      <c r="C3333" t="s">
        <v>93</v>
      </c>
      <c r="D3333" t="s">
        <v>14</v>
      </c>
      <c r="E3333" s="1">
        <v>12168.85</v>
      </c>
      <c r="H3333" s="1">
        <v>12168.85</v>
      </c>
    </row>
    <row r="3334" spans="1:8" x14ac:dyDescent="0.25">
      <c r="A3334" t="s">
        <v>625</v>
      </c>
      <c r="B3334">
        <v>101308503</v>
      </c>
      <c r="C3334" t="s">
        <v>39</v>
      </c>
      <c r="F3334" t="s">
        <v>32</v>
      </c>
      <c r="G3334" s="1">
        <v>33618</v>
      </c>
      <c r="H3334" s="1">
        <v>33618</v>
      </c>
    </row>
    <row r="3335" spans="1:8" x14ac:dyDescent="0.25">
      <c r="A3335" t="s">
        <v>625</v>
      </c>
      <c r="B3335">
        <v>101308503</v>
      </c>
      <c r="C3335" t="s">
        <v>11</v>
      </c>
      <c r="D3335" t="s">
        <v>673</v>
      </c>
      <c r="E3335" s="1">
        <v>98630</v>
      </c>
      <c r="F3335" t="s">
        <v>673</v>
      </c>
      <c r="G3335" s="1">
        <v>50000</v>
      </c>
      <c r="H3335" s="1">
        <v>148630</v>
      </c>
    </row>
    <row r="3337" spans="1:8" x14ac:dyDescent="0.25">
      <c r="A3337" t="s">
        <v>626</v>
      </c>
      <c r="B3337">
        <v>103029553</v>
      </c>
      <c r="C3337" t="s">
        <v>16</v>
      </c>
      <c r="D3337" t="s">
        <v>14</v>
      </c>
      <c r="E3337" s="1">
        <v>337321</v>
      </c>
      <c r="H3337" s="1">
        <v>337321</v>
      </c>
    </row>
    <row r="3338" spans="1:8" x14ac:dyDescent="0.25">
      <c r="A3338" t="s">
        <v>626</v>
      </c>
      <c r="B3338">
        <v>103029553</v>
      </c>
      <c r="C3338" t="s">
        <v>13</v>
      </c>
      <c r="F3338" t="s">
        <v>14</v>
      </c>
      <c r="G3338" s="1">
        <v>578070.9</v>
      </c>
      <c r="H3338" s="1">
        <v>578070.9</v>
      </c>
    </row>
    <row r="3339" spans="1:8" x14ac:dyDescent="0.25">
      <c r="A3339" t="s">
        <v>626</v>
      </c>
      <c r="B3339">
        <v>103029553</v>
      </c>
      <c r="C3339" t="s">
        <v>11</v>
      </c>
      <c r="D3339" t="s">
        <v>673</v>
      </c>
      <c r="E3339" s="1">
        <v>337321</v>
      </c>
      <c r="F3339" t="s">
        <v>673</v>
      </c>
      <c r="G3339" s="1">
        <v>578070.9</v>
      </c>
      <c r="H3339" s="1">
        <v>915391.9</v>
      </c>
    </row>
    <row r="3341" spans="1:8" x14ac:dyDescent="0.25">
      <c r="A3341" t="s">
        <v>627</v>
      </c>
      <c r="B3341">
        <v>104437503</v>
      </c>
      <c r="C3341" t="s">
        <v>16</v>
      </c>
      <c r="D3341" t="s">
        <v>14</v>
      </c>
      <c r="E3341" s="1">
        <v>88222</v>
      </c>
      <c r="F3341" t="s">
        <v>14</v>
      </c>
      <c r="G3341" s="1">
        <v>25000</v>
      </c>
      <c r="H3341" s="1">
        <v>113222</v>
      </c>
    </row>
    <row r="3342" spans="1:8" x14ac:dyDescent="0.25">
      <c r="A3342" t="s">
        <v>627</v>
      </c>
      <c r="B3342">
        <v>104437503</v>
      </c>
      <c r="C3342" t="s">
        <v>27</v>
      </c>
      <c r="D3342" t="s">
        <v>14</v>
      </c>
      <c r="E3342" s="1">
        <v>97658</v>
      </c>
      <c r="F3342" t="s">
        <v>14</v>
      </c>
      <c r="G3342" s="1">
        <v>25000</v>
      </c>
      <c r="H3342" s="1">
        <v>122658</v>
      </c>
    </row>
    <row r="3343" spans="1:8" x14ac:dyDescent="0.25">
      <c r="A3343" t="s">
        <v>627</v>
      </c>
      <c r="B3343">
        <v>104437503</v>
      </c>
      <c r="C3343" t="s">
        <v>11</v>
      </c>
      <c r="D3343" t="s">
        <v>673</v>
      </c>
      <c r="E3343" s="1">
        <v>185880</v>
      </c>
      <c r="F3343" t="s">
        <v>673</v>
      </c>
      <c r="G3343" s="1">
        <v>50000</v>
      </c>
      <c r="H3343" s="1">
        <v>235880</v>
      </c>
    </row>
    <row r="3345" spans="1:8" x14ac:dyDescent="0.25">
      <c r="A3345" t="s">
        <v>628</v>
      </c>
      <c r="B3345">
        <v>103029603</v>
      </c>
      <c r="C3345" t="s">
        <v>16</v>
      </c>
      <c r="D3345" t="s">
        <v>14</v>
      </c>
      <c r="E3345" s="1">
        <v>298400.25</v>
      </c>
      <c r="F3345" t="s">
        <v>14</v>
      </c>
      <c r="G3345" s="1">
        <v>446420.43</v>
      </c>
      <c r="H3345" s="1">
        <v>744820.67999999993</v>
      </c>
    </row>
    <row r="3346" spans="1:8" x14ac:dyDescent="0.25">
      <c r="A3346" t="s">
        <v>628</v>
      </c>
      <c r="B3346">
        <v>103029603</v>
      </c>
      <c r="C3346" t="s">
        <v>20</v>
      </c>
      <c r="D3346" t="s">
        <v>14</v>
      </c>
      <c r="E3346" s="1">
        <v>38972.300000000003</v>
      </c>
      <c r="F3346" t="s">
        <v>14</v>
      </c>
      <c r="G3346" s="1">
        <v>268240.32</v>
      </c>
      <c r="H3346" s="1">
        <v>307212.62</v>
      </c>
    </row>
    <row r="3347" spans="1:8" x14ac:dyDescent="0.25">
      <c r="A3347" t="s">
        <v>628</v>
      </c>
      <c r="B3347">
        <v>103029603</v>
      </c>
      <c r="C3347" t="s">
        <v>31</v>
      </c>
      <c r="D3347" t="s">
        <v>14</v>
      </c>
      <c r="E3347" s="1">
        <v>152430.45000000001</v>
      </c>
      <c r="F3347" t="s">
        <v>14</v>
      </c>
      <c r="G3347" s="1">
        <v>294492.68</v>
      </c>
      <c r="H3347" s="1">
        <v>446923.13</v>
      </c>
    </row>
    <row r="3348" spans="1:8" x14ac:dyDescent="0.25">
      <c r="A3348" t="s">
        <v>628</v>
      </c>
      <c r="B3348">
        <v>103029603</v>
      </c>
      <c r="C3348" t="s">
        <v>11</v>
      </c>
      <c r="D3348" t="s">
        <v>673</v>
      </c>
      <c r="E3348" s="1">
        <v>489803</v>
      </c>
      <c r="F3348" t="s">
        <v>673</v>
      </c>
      <c r="G3348" s="1">
        <v>1009153.43</v>
      </c>
      <c r="H3348" s="1">
        <v>1498956.43</v>
      </c>
    </row>
    <row r="3350" spans="1:8" x14ac:dyDescent="0.25">
      <c r="A3350" t="s">
        <v>629</v>
      </c>
      <c r="B3350">
        <v>126513020</v>
      </c>
      <c r="C3350" t="s">
        <v>29</v>
      </c>
      <c r="D3350" t="s">
        <v>14</v>
      </c>
      <c r="E3350" s="1">
        <v>76136</v>
      </c>
      <c r="H3350" s="1">
        <v>76136</v>
      </c>
    </row>
    <row r="3351" spans="1:8" x14ac:dyDescent="0.25">
      <c r="A3351" t="s">
        <v>629</v>
      </c>
      <c r="B3351">
        <v>126513020</v>
      </c>
      <c r="C3351" t="s">
        <v>11</v>
      </c>
      <c r="D3351" t="s">
        <v>673</v>
      </c>
      <c r="E3351" s="1">
        <v>76136</v>
      </c>
      <c r="F3351" t="s">
        <v>673</v>
      </c>
      <c r="G3351" s="1">
        <v>0</v>
      </c>
      <c r="H3351" s="1">
        <v>76136</v>
      </c>
    </row>
    <row r="3353" spans="1:8" x14ac:dyDescent="0.25">
      <c r="A3353" t="s">
        <v>630</v>
      </c>
      <c r="B3353">
        <v>115508003</v>
      </c>
      <c r="C3353" t="s">
        <v>37</v>
      </c>
      <c r="D3353" t="s">
        <v>32</v>
      </c>
      <c r="E3353" s="1">
        <v>189</v>
      </c>
      <c r="H3353" s="1">
        <v>189</v>
      </c>
    </row>
    <row r="3354" spans="1:8" x14ac:dyDescent="0.25">
      <c r="A3354" t="s">
        <v>630</v>
      </c>
      <c r="B3354">
        <v>115508003</v>
      </c>
      <c r="C3354" t="s">
        <v>27</v>
      </c>
      <c r="D3354" t="s">
        <v>32</v>
      </c>
      <c r="E3354" s="1">
        <v>245.71</v>
      </c>
      <c r="H3354" s="1">
        <v>245.71</v>
      </c>
    </row>
    <row r="3355" spans="1:8" x14ac:dyDescent="0.25">
      <c r="A3355" t="s">
        <v>630</v>
      </c>
      <c r="B3355">
        <v>115508003</v>
      </c>
      <c r="C3355" t="s">
        <v>24</v>
      </c>
      <c r="D3355" t="s">
        <v>10</v>
      </c>
      <c r="E3355" s="1">
        <v>3230.45</v>
      </c>
      <c r="H3355" s="1">
        <v>3230.45</v>
      </c>
    </row>
    <row r="3356" spans="1:8" x14ac:dyDescent="0.25">
      <c r="A3356" t="s">
        <v>630</v>
      </c>
      <c r="B3356">
        <v>115508003</v>
      </c>
      <c r="C3356" t="s">
        <v>20</v>
      </c>
      <c r="D3356" t="s">
        <v>14</v>
      </c>
      <c r="E3356" s="1">
        <v>1417.92</v>
      </c>
      <c r="H3356" s="1">
        <v>1417.92</v>
      </c>
    </row>
    <row r="3357" spans="1:8" x14ac:dyDescent="0.25">
      <c r="A3357" t="s">
        <v>630</v>
      </c>
      <c r="B3357">
        <v>115508003</v>
      </c>
      <c r="C3357" t="s">
        <v>18</v>
      </c>
      <c r="D3357" t="s">
        <v>14</v>
      </c>
      <c r="E3357" s="1">
        <v>207847.51</v>
      </c>
      <c r="H3357" s="1">
        <v>207847.51</v>
      </c>
    </row>
    <row r="3358" spans="1:8" x14ac:dyDescent="0.25">
      <c r="A3358" t="s">
        <v>630</v>
      </c>
      <c r="B3358">
        <v>115508003</v>
      </c>
      <c r="C3358" t="s">
        <v>9</v>
      </c>
      <c r="D3358" t="s">
        <v>14</v>
      </c>
      <c r="E3358" s="1">
        <v>51307.34</v>
      </c>
      <c r="H3358" s="1">
        <v>51307.34</v>
      </c>
    </row>
    <row r="3359" spans="1:8" x14ac:dyDescent="0.25">
      <c r="A3359" t="s">
        <v>630</v>
      </c>
      <c r="B3359">
        <v>115508003</v>
      </c>
      <c r="C3359" t="s">
        <v>29</v>
      </c>
      <c r="D3359" t="s">
        <v>14</v>
      </c>
      <c r="E3359" s="1">
        <v>6193</v>
      </c>
      <c r="H3359" s="1">
        <v>6193</v>
      </c>
    </row>
    <row r="3360" spans="1:8" x14ac:dyDescent="0.25">
      <c r="A3360" t="s">
        <v>630</v>
      </c>
      <c r="B3360">
        <v>115508003</v>
      </c>
      <c r="C3360" t="s">
        <v>45</v>
      </c>
      <c r="D3360" t="s">
        <v>14</v>
      </c>
      <c r="E3360" s="1">
        <v>117060.57</v>
      </c>
      <c r="H3360" s="1">
        <v>117060.57</v>
      </c>
    </row>
    <row r="3361" spans="1:8" x14ac:dyDescent="0.25">
      <c r="A3361" t="s">
        <v>630</v>
      </c>
      <c r="B3361">
        <v>115508003</v>
      </c>
      <c r="C3361" t="s">
        <v>30</v>
      </c>
      <c r="D3361" t="s">
        <v>14</v>
      </c>
      <c r="E3361" s="1">
        <v>5228.75</v>
      </c>
      <c r="F3361" t="s">
        <v>14</v>
      </c>
      <c r="G3361" s="1">
        <v>175132</v>
      </c>
      <c r="H3361" s="1">
        <v>180360.75</v>
      </c>
    </row>
    <row r="3362" spans="1:8" x14ac:dyDescent="0.25">
      <c r="A3362" t="s">
        <v>630</v>
      </c>
      <c r="B3362">
        <v>115508003</v>
      </c>
      <c r="C3362" t="s">
        <v>33</v>
      </c>
      <c r="D3362" t="s">
        <v>14</v>
      </c>
      <c r="E3362" s="1">
        <v>1832.75</v>
      </c>
      <c r="H3362" s="1">
        <v>1832.75</v>
      </c>
    </row>
    <row r="3363" spans="1:8" x14ac:dyDescent="0.25">
      <c r="A3363" t="s">
        <v>630</v>
      </c>
      <c r="B3363">
        <v>115508003</v>
      </c>
      <c r="C3363" t="s">
        <v>11</v>
      </c>
      <c r="D3363" t="s">
        <v>673</v>
      </c>
      <c r="E3363" s="1">
        <v>394553</v>
      </c>
      <c r="F3363" t="s">
        <v>673</v>
      </c>
      <c r="G3363" s="1">
        <v>175132</v>
      </c>
      <c r="H3363" s="1">
        <v>569685</v>
      </c>
    </row>
    <row r="3365" spans="1:8" x14ac:dyDescent="0.25">
      <c r="A3365" t="s">
        <v>631</v>
      </c>
      <c r="B3365">
        <v>126510006</v>
      </c>
      <c r="C3365" t="s">
        <v>16</v>
      </c>
      <c r="D3365" t="s">
        <v>14</v>
      </c>
      <c r="E3365" s="1">
        <v>52811</v>
      </c>
      <c r="H3365" s="1">
        <v>52811</v>
      </c>
    </row>
    <row r="3366" spans="1:8" x14ac:dyDescent="0.25">
      <c r="A3366" t="s">
        <v>631</v>
      </c>
      <c r="B3366">
        <v>126510006</v>
      </c>
      <c r="C3366" t="s">
        <v>11</v>
      </c>
      <c r="D3366" t="s">
        <v>673</v>
      </c>
      <c r="E3366" s="1">
        <v>52811</v>
      </c>
      <c r="F3366" t="s">
        <v>673</v>
      </c>
      <c r="G3366" s="1">
        <v>0</v>
      </c>
      <c r="H3366" s="1">
        <v>52811</v>
      </c>
    </row>
    <row r="3368" spans="1:8" x14ac:dyDescent="0.25">
      <c r="A3368" t="s">
        <v>632</v>
      </c>
      <c r="B3368">
        <v>115219002</v>
      </c>
      <c r="C3368" t="s">
        <v>16</v>
      </c>
      <c r="D3368" t="s">
        <v>14</v>
      </c>
      <c r="E3368" s="1">
        <v>320059.14</v>
      </c>
      <c r="F3368" t="s">
        <v>14</v>
      </c>
      <c r="G3368" s="1">
        <v>520129.62</v>
      </c>
      <c r="H3368" s="1">
        <v>840188.76</v>
      </c>
    </row>
    <row r="3369" spans="1:8" x14ac:dyDescent="0.25">
      <c r="A3369" t="s">
        <v>632</v>
      </c>
      <c r="B3369">
        <v>115219002</v>
      </c>
      <c r="C3369" t="s">
        <v>13</v>
      </c>
      <c r="F3369" t="s">
        <v>14</v>
      </c>
      <c r="G3369" s="1">
        <v>80335.08</v>
      </c>
      <c r="H3369" s="1">
        <v>80335.08</v>
      </c>
    </row>
    <row r="3370" spans="1:8" x14ac:dyDescent="0.25">
      <c r="A3370" t="s">
        <v>632</v>
      </c>
      <c r="B3370">
        <v>115219002</v>
      </c>
      <c r="C3370" t="s">
        <v>27</v>
      </c>
      <c r="F3370" t="s">
        <v>14</v>
      </c>
      <c r="G3370" s="1">
        <v>113553.46</v>
      </c>
      <c r="H3370" s="1">
        <v>113553.46</v>
      </c>
    </row>
    <row r="3371" spans="1:8" x14ac:dyDescent="0.25">
      <c r="A3371" t="s">
        <v>632</v>
      </c>
      <c r="B3371">
        <v>115219002</v>
      </c>
      <c r="C3371" t="s">
        <v>9</v>
      </c>
      <c r="F3371" t="s">
        <v>14</v>
      </c>
      <c r="G3371" s="1">
        <v>176712.74</v>
      </c>
      <c r="H3371" s="1">
        <v>176712.74</v>
      </c>
    </row>
    <row r="3372" spans="1:8" x14ac:dyDescent="0.25">
      <c r="A3372" t="s">
        <v>632</v>
      </c>
      <c r="B3372">
        <v>115219002</v>
      </c>
      <c r="C3372" t="s">
        <v>29</v>
      </c>
      <c r="D3372" t="s">
        <v>14</v>
      </c>
      <c r="E3372" s="1">
        <v>490729.86</v>
      </c>
      <c r="H3372" s="1">
        <v>490729.86</v>
      </c>
    </row>
    <row r="3373" spans="1:8" x14ac:dyDescent="0.25">
      <c r="A3373" t="s">
        <v>632</v>
      </c>
      <c r="B3373">
        <v>115219002</v>
      </c>
      <c r="C3373" t="s">
        <v>30</v>
      </c>
      <c r="F3373" t="s">
        <v>14</v>
      </c>
      <c r="G3373" s="1">
        <v>1812108.99</v>
      </c>
      <c r="H3373" s="1">
        <v>1812108.99</v>
      </c>
    </row>
    <row r="3374" spans="1:8" x14ac:dyDescent="0.25">
      <c r="A3374" t="s">
        <v>632</v>
      </c>
      <c r="B3374">
        <v>115219002</v>
      </c>
      <c r="C3374" t="s">
        <v>42</v>
      </c>
      <c r="F3374" t="s">
        <v>10</v>
      </c>
      <c r="G3374" s="1">
        <v>1682796.78</v>
      </c>
      <c r="H3374" s="1">
        <v>1682796.78</v>
      </c>
    </row>
    <row r="3375" spans="1:8" x14ac:dyDescent="0.25">
      <c r="A3375" t="s">
        <v>632</v>
      </c>
      <c r="B3375">
        <v>115219002</v>
      </c>
      <c r="C3375" t="s">
        <v>11</v>
      </c>
      <c r="D3375" t="s">
        <v>673</v>
      </c>
      <c r="E3375" s="1">
        <v>810789</v>
      </c>
      <c r="F3375" t="s">
        <v>673</v>
      </c>
      <c r="G3375" s="1">
        <v>4385636.67</v>
      </c>
      <c r="H3375" s="1">
        <v>5196425.67</v>
      </c>
    </row>
    <row r="3377" spans="1:8" x14ac:dyDescent="0.25">
      <c r="A3377" t="s">
        <v>633</v>
      </c>
      <c r="B3377">
        <v>112678503</v>
      </c>
      <c r="C3377" t="s">
        <v>16</v>
      </c>
      <c r="D3377" t="s">
        <v>14</v>
      </c>
      <c r="E3377" s="1">
        <v>402398</v>
      </c>
      <c r="F3377" t="s">
        <v>14</v>
      </c>
      <c r="G3377" s="1">
        <v>210593.57</v>
      </c>
      <c r="H3377" s="1">
        <v>612991.57000000007</v>
      </c>
    </row>
    <row r="3378" spans="1:8" x14ac:dyDescent="0.25">
      <c r="A3378" t="s">
        <v>633</v>
      </c>
      <c r="B3378">
        <v>112678503</v>
      </c>
      <c r="C3378" t="s">
        <v>18</v>
      </c>
      <c r="F3378" t="s">
        <v>32</v>
      </c>
      <c r="G3378" s="1">
        <v>241300</v>
      </c>
      <c r="H3378" s="1">
        <v>241300</v>
      </c>
    </row>
    <row r="3379" spans="1:8" x14ac:dyDescent="0.25">
      <c r="A3379" t="s">
        <v>633</v>
      </c>
      <c r="B3379">
        <v>112678503</v>
      </c>
      <c r="C3379" t="s">
        <v>30</v>
      </c>
      <c r="F3379" t="s">
        <v>14</v>
      </c>
      <c r="G3379" s="1">
        <v>307544.8</v>
      </c>
      <c r="H3379" s="1">
        <v>307544.8</v>
      </c>
    </row>
    <row r="3380" spans="1:8" x14ac:dyDescent="0.25">
      <c r="A3380" t="s">
        <v>633</v>
      </c>
      <c r="B3380">
        <v>112678503</v>
      </c>
      <c r="C3380" t="s">
        <v>52</v>
      </c>
      <c r="F3380" t="s">
        <v>14</v>
      </c>
      <c r="G3380" s="1">
        <v>96807</v>
      </c>
      <c r="H3380" s="1">
        <v>96807</v>
      </c>
    </row>
    <row r="3381" spans="1:8" x14ac:dyDescent="0.25">
      <c r="A3381" t="s">
        <v>633</v>
      </c>
      <c r="B3381">
        <v>112678503</v>
      </c>
      <c r="C3381" t="s">
        <v>11</v>
      </c>
      <c r="D3381" t="s">
        <v>673</v>
      </c>
      <c r="E3381" s="1">
        <v>402398</v>
      </c>
      <c r="F3381" t="s">
        <v>673</v>
      </c>
      <c r="G3381" s="1">
        <v>856245.37</v>
      </c>
      <c r="H3381" s="1">
        <v>1258643.3700000001</v>
      </c>
    </row>
    <row r="3383" spans="1:8" x14ac:dyDescent="0.25">
      <c r="A3383" t="s">
        <v>634</v>
      </c>
      <c r="B3383">
        <v>127049303</v>
      </c>
      <c r="C3383" t="s">
        <v>16</v>
      </c>
      <c r="D3383" t="s">
        <v>14</v>
      </c>
      <c r="E3383" s="1">
        <v>141256</v>
      </c>
      <c r="F3383" t="s">
        <v>14</v>
      </c>
      <c r="G3383" s="1">
        <v>60041.39</v>
      </c>
      <c r="H3383" s="1">
        <v>201297.39</v>
      </c>
    </row>
    <row r="3384" spans="1:8" x14ac:dyDescent="0.25">
      <c r="A3384" t="s">
        <v>634</v>
      </c>
      <c r="B3384">
        <v>127049303</v>
      </c>
      <c r="C3384" t="s">
        <v>42</v>
      </c>
      <c r="F3384" t="s">
        <v>32</v>
      </c>
      <c r="G3384" s="1">
        <v>45524.27</v>
      </c>
      <c r="H3384" s="1">
        <v>45524.27</v>
      </c>
    </row>
    <row r="3385" spans="1:8" x14ac:dyDescent="0.25">
      <c r="A3385" t="s">
        <v>634</v>
      </c>
      <c r="B3385">
        <v>127049303</v>
      </c>
      <c r="C3385" t="s">
        <v>11</v>
      </c>
      <c r="D3385" t="s">
        <v>673</v>
      </c>
      <c r="E3385" s="1">
        <v>141256</v>
      </c>
      <c r="F3385" t="s">
        <v>673</v>
      </c>
      <c r="G3385" s="1">
        <v>105565.66</v>
      </c>
      <c r="H3385" s="1">
        <v>246821.66</v>
      </c>
    </row>
    <row r="3387" spans="1:8" x14ac:dyDescent="0.25">
      <c r="A3387" t="s">
        <v>635</v>
      </c>
      <c r="B3387">
        <v>119648903</v>
      </c>
      <c r="C3387" t="s">
        <v>16</v>
      </c>
      <c r="D3387" t="s">
        <v>14</v>
      </c>
      <c r="E3387" s="1">
        <v>239366</v>
      </c>
      <c r="F3387" t="s">
        <v>14</v>
      </c>
      <c r="G3387" s="1">
        <v>50000</v>
      </c>
      <c r="H3387" s="1">
        <v>289366</v>
      </c>
    </row>
    <row r="3388" spans="1:8" x14ac:dyDescent="0.25">
      <c r="A3388" t="s">
        <v>635</v>
      </c>
      <c r="B3388">
        <v>119648903</v>
      </c>
      <c r="C3388" t="s">
        <v>11</v>
      </c>
      <c r="D3388" t="s">
        <v>673</v>
      </c>
      <c r="E3388" s="1">
        <v>239366</v>
      </c>
      <c r="F3388" t="s">
        <v>673</v>
      </c>
      <c r="G3388" s="1">
        <v>50000</v>
      </c>
      <c r="H3388" s="1">
        <v>289366</v>
      </c>
    </row>
    <row r="3390" spans="1:8" x14ac:dyDescent="0.25">
      <c r="A3390" t="s">
        <v>636</v>
      </c>
      <c r="B3390">
        <v>108118503</v>
      </c>
      <c r="C3390" t="s">
        <v>16</v>
      </c>
      <c r="D3390" t="s">
        <v>14</v>
      </c>
      <c r="E3390" s="1">
        <v>377493</v>
      </c>
      <c r="F3390" t="s">
        <v>14</v>
      </c>
      <c r="G3390" s="1">
        <v>137288.24</v>
      </c>
      <c r="H3390" s="1">
        <v>514781.24</v>
      </c>
    </row>
    <row r="3391" spans="1:8" x14ac:dyDescent="0.25">
      <c r="A3391" t="s">
        <v>636</v>
      </c>
      <c r="B3391">
        <v>108118503</v>
      </c>
      <c r="C3391" t="s">
        <v>27</v>
      </c>
      <c r="F3391" t="s">
        <v>14</v>
      </c>
      <c r="G3391" s="1">
        <v>295648.07</v>
      </c>
      <c r="H3391" s="1">
        <v>295648.07</v>
      </c>
    </row>
    <row r="3392" spans="1:8" x14ac:dyDescent="0.25">
      <c r="A3392" t="s">
        <v>636</v>
      </c>
      <c r="B3392">
        <v>108118503</v>
      </c>
      <c r="C3392" t="s">
        <v>39</v>
      </c>
      <c r="F3392" t="s">
        <v>14</v>
      </c>
      <c r="G3392" s="1">
        <v>275973.33</v>
      </c>
      <c r="H3392" s="1">
        <v>275973.33</v>
      </c>
    </row>
    <row r="3393" spans="1:8" x14ac:dyDescent="0.25">
      <c r="A3393" t="s">
        <v>636</v>
      </c>
      <c r="B3393">
        <v>108118503</v>
      </c>
      <c r="C3393" t="s">
        <v>28</v>
      </c>
      <c r="F3393" t="s">
        <v>14</v>
      </c>
      <c r="G3393" s="1">
        <v>500000</v>
      </c>
      <c r="H3393" s="1">
        <v>500000</v>
      </c>
    </row>
    <row r="3394" spans="1:8" x14ac:dyDescent="0.25">
      <c r="A3394" t="s">
        <v>636</v>
      </c>
      <c r="B3394">
        <v>108118503</v>
      </c>
      <c r="C3394" t="s">
        <v>29</v>
      </c>
      <c r="F3394" t="s">
        <v>14</v>
      </c>
      <c r="G3394" s="1">
        <v>398281.53</v>
      </c>
      <c r="H3394" s="1">
        <v>398281.53</v>
      </c>
    </row>
    <row r="3395" spans="1:8" x14ac:dyDescent="0.25">
      <c r="A3395" t="s">
        <v>636</v>
      </c>
      <c r="B3395">
        <v>108118503</v>
      </c>
      <c r="C3395" t="s">
        <v>42</v>
      </c>
      <c r="G3395" s="1">
        <v>0</v>
      </c>
      <c r="H3395" s="1">
        <v>0</v>
      </c>
    </row>
    <row r="3396" spans="1:8" x14ac:dyDescent="0.25">
      <c r="A3396" t="s">
        <v>636</v>
      </c>
      <c r="B3396">
        <v>108118503</v>
      </c>
      <c r="C3396" t="s">
        <v>11</v>
      </c>
      <c r="D3396" t="s">
        <v>673</v>
      </c>
      <c r="E3396" s="1">
        <v>377493</v>
      </c>
      <c r="F3396" t="s">
        <v>673</v>
      </c>
      <c r="G3396" s="1">
        <v>1607191.17</v>
      </c>
      <c r="H3396" s="1">
        <v>1984684.17</v>
      </c>
    </row>
    <row r="3398" spans="1:8" x14ac:dyDescent="0.25">
      <c r="A3398" t="s">
        <v>637</v>
      </c>
      <c r="B3398">
        <v>121397803</v>
      </c>
      <c r="C3398" t="s">
        <v>16</v>
      </c>
      <c r="F3398" t="s">
        <v>14</v>
      </c>
      <c r="G3398" s="1">
        <v>796977.72</v>
      </c>
      <c r="H3398" s="1">
        <v>796977.72</v>
      </c>
    </row>
    <row r="3399" spans="1:8" x14ac:dyDescent="0.25">
      <c r="A3399" t="s">
        <v>637</v>
      </c>
      <c r="B3399">
        <v>121397803</v>
      </c>
      <c r="C3399" t="s">
        <v>23</v>
      </c>
      <c r="D3399" t="s">
        <v>14</v>
      </c>
      <c r="E3399" s="1">
        <v>214213.29</v>
      </c>
      <c r="H3399" s="1">
        <v>214213.29</v>
      </c>
    </row>
    <row r="3400" spans="1:8" x14ac:dyDescent="0.25">
      <c r="A3400" t="s">
        <v>637</v>
      </c>
      <c r="B3400">
        <v>121397803</v>
      </c>
      <c r="C3400" t="s">
        <v>24</v>
      </c>
      <c r="D3400" t="s">
        <v>14</v>
      </c>
      <c r="E3400" s="1">
        <v>36453.839999999997</v>
      </c>
      <c r="H3400" s="1">
        <v>36453.839999999997</v>
      </c>
    </row>
    <row r="3401" spans="1:8" x14ac:dyDescent="0.25">
      <c r="A3401" t="s">
        <v>637</v>
      </c>
      <c r="B3401">
        <v>121397803</v>
      </c>
      <c r="C3401" t="s">
        <v>20</v>
      </c>
      <c r="D3401" t="s">
        <v>32</v>
      </c>
      <c r="E3401" s="1">
        <v>1296.4000000000001</v>
      </c>
      <c r="H3401" s="1">
        <v>1296.4000000000001</v>
      </c>
    </row>
    <row r="3402" spans="1:8" x14ac:dyDescent="0.25">
      <c r="A3402" t="s">
        <v>637</v>
      </c>
      <c r="B3402">
        <v>121397803</v>
      </c>
      <c r="C3402" t="s">
        <v>18</v>
      </c>
      <c r="D3402" t="s">
        <v>14</v>
      </c>
      <c r="E3402" s="1">
        <v>249741.06</v>
      </c>
      <c r="H3402" s="1">
        <v>249741.06</v>
      </c>
    </row>
    <row r="3403" spans="1:8" x14ac:dyDescent="0.25">
      <c r="A3403" t="s">
        <v>637</v>
      </c>
      <c r="B3403">
        <v>121397803</v>
      </c>
      <c r="C3403" t="s">
        <v>9</v>
      </c>
      <c r="D3403" t="s">
        <v>14</v>
      </c>
      <c r="E3403" s="1">
        <v>14726</v>
      </c>
      <c r="H3403" s="1">
        <v>14726</v>
      </c>
    </row>
    <row r="3404" spans="1:8" x14ac:dyDescent="0.25">
      <c r="A3404" t="s">
        <v>637</v>
      </c>
      <c r="B3404">
        <v>121397803</v>
      </c>
      <c r="C3404" t="s">
        <v>39</v>
      </c>
      <c r="F3404" t="s">
        <v>14</v>
      </c>
      <c r="G3404" s="1">
        <v>89127.89</v>
      </c>
      <c r="H3404" s="1">
        <v>89127.89</v>
      </c>
    </row>
    <row r="3405" spans="1:8" x14ac:dyDescent="0.25">
      <c r="A3405" t="s">
        <v>637</v>
      </c>
      <c r="B3405">
        <v>121397803</v>
      </c>
      <c r="C3405" t="s">
        <v>29</v>
      </c>
      <c r="D3405" t="s">
        <v>14</v>
      </c>
      <c r="E3405" s="1">
        <v>45115.360000000001</v>
      </c>
      <c r="F3405" t="s">
        <v>14</v>
      </c>
      <c r="G3405" s="1">
        <v>1391728</v>
      </c>
      <c r="H3405" s="1">
        <v>1436843.36</v>
      </c>
    </row>
    <row r="3406" spans="1:8" x14ac:dyDescent="0.25">
      <c r="A3406" t="s">
        <v>637</v>
      </c>
      <c r="B3406">
        <v>121397803</v>
      </c>
      <c r="C3406" t="s">
        <v>30</v>
      </c>
      <c r="F3406" t="s">
        <v>14</v>
      </c>
      <c r="G3406" s="1">
        <v>803084.9</v>
      </c>
      <c r="H3406" s="1">
        <v>803084.9</v>
      </c>
    </row>
    <row r="3407" spans="1:8" x14ac:dyDescent="0.25">
      <c r="A3407" t="s">
        <v>637</v>
      </c>
      <c r="B3407">
        <v>121397803</v>
      </c>
      <c r="C3407" t="s">
        <v>40</v>
      </c>
      <c r="D3407" t="s">
        <v>14</v>
      </c>
      <c r="E3407" s="1">
        <v>452625.46</v>
      </c>
      <c r="F3407" t="s">
        <v>14</v>
      </c>
      <c r="G3407" s="1">
        <v>75780.539999999994</v>
      </c>
      <c r="H3407" s="1">
        <v>528406</v>
      </c>
    </row>
    <row r="3408" spans="1:8" x14ac:dyDescent="0.25">
      <c r="A3408" t="s">
        <v>637</v>
      </c>
      <c r="B3408">
        <v>121397803</v>
      </c>
      <c r="C3408" t="s">
        <v>46</v>
      </c>
      <c r="D3408" t="s">
        <v>14</v>
      </c>
      <c r="E3408" s="1">
        <v>644.59</v>
      </c>
      <c r="H3408" s="1">
        <v>644.59</v>
      </c>
    </row>
    <row r="3409" spans="1:8" x14ac:dyDescent="0.25">
      <c r="A3409" t="s">
        <v>637</v>
      </c>
      <c r="B3409">
        <v>121397803</v>
      </c>
      <c r="C3409" t="s">
        <v>11</v>
      </c>
      <c r="D3409" t="s">
        <v>673</v>
      </c>
      <c r="E3409" s="1">
        <v>1014816</v>
      </c>
      <c r="F3409" t="s">
        <v>673</v>
      </c>
      <c r="G3409" s="1">
        <v>3156699.05</v>
      </c>
      <c r="H3409" s="1">
        <v>4171515.05</v>
      </c>
    </row>
    <row r="3411" spans="1:8" x14ac:dyDescent="0.25">
      <c r="A3411" t="s">
        <v>638</v>
      </c>
      <c r="B3411">
        <v>118408852</v>
      </c>
      <c r="C3411" t="s">
        <v>16</v>
      </c>
      <c r="D3411" t="s">
        <v>14</v>
      </c>
      <c r="E3411" s="1">
        <v>1029159.88</v>
      </c>
      <c r="F3411" t="s">
        <v>14</v>
      </c>
      <c r="G3411" s="1">
        <v>2398014.9</v>
      </c>
      <c r="H3411" s="1">
        <v>3427174.78</v>
      </c>
    </row>
    <row r="3412" spans="1:8" x14ac:dyDescent="0.25">
      <c r="A3412" t="s">
        <v>638</v>
      </c>
      <c r="B3412">
        <v>118408852</v>
      </c>
      <c r="C3412" t="s">
        <v>23</v>
      </c>
      <c r="F3412" t="s">
        <v>10</v>
      </c>
      <c r="G3412" s="1">
        <v>5652912.4000000004</v>
      </c>
      <c r="H3412" s="1">
        <v>5652912.4000000004</v>
      </c>
    </row>
    <row r="3413" spans="1:8" x14ac:dyDescent="0.25">
      <c r="A3413" t="s">
        <v>638</v>
      </c>
      <c r="B3413">
        <v>118408852</v>
      </c>
      <c r="C3413" t="s">
        <v>27</v>
      </c>
      <c r="D3413" t="s">
        <v>14</v>
      </c>
      <c r="E3413" s="1">
        <v>128636.12</v>
      </c>
      <c r="F3413" t="s">
        <v>10</v>
      </c>
      <c r="G3413" s="1">
        <v>1671412.32</v>
      </c>
      <c r="H3413" s="1">
        <v>1800048.44</v>
      </c>
    </row>
    <row r="3414" spans="1:8" x14ac:dyDescent="0.25">
      <c r="A3414" t="s">
        <v>638</v>
      </c>
      <c r="B3414">
        <v>118408852</v>
      </c>
      <c r="C3414" t="s">
        <v>24</v>
      </c>
      <c r="F3414" t="s">
        <v>10</v>
      </c>
      <c r="G3414" s="1">
        <v>18290.419999999998</v>
      </c>
      <c r="H3414" s="1">
        <v>18290.419999999998</v>
      </c>
    </row>
    <row r="3415" spans="1:8" x14ac:dyDescent="0.25">
      <c r="A3415" t="s">
        <v>638</v>
      </c>
      <c r="B3415">
        <v>118408852</v>
      </c>
      <c r="C3415" t="s">
        <v>18</v>
      </c>
      <c r="F3415" t="s">
        <v>10</v>
      </c>
      <c r="G3415" s="1">
        <v>1783751.2</v>
      </c>
      <c r="H3415" s="1">
        <v>1783751.2</v>
      </c>
    </row>
    <row r="3416" spans="1:8" x14ac:dyDescent="0.25">
      <c r="A3416" t="s">
        <v>638</v>
      </c>
      <c r="B3416">
        <v>118408852</v>
      </c>
      <c r="C3416" t="s">
        <v>9</v>
      </c>
      <c r="F3416" t="s">
        <v>32</v>
      </c>
      <c r="G3416" s="1">
        <v>102793.48</v>
      </c>
      <c r="H3416" s="1">
        <v>102793.48</v>
      </c>
    </row>
    <row r="3417" spans="1:8" x14ac:dyDescent="0.25">
      <c r="A3417" t="s">
        <v>638</v>
      </c>
      <c r="B3417">
        <v>118408852</v>
      </c>
      <c r="C3417" t="s">
        <v>29</v>
      </c>
      <c r="F3417" t="s">
        <v>10</v>
      </c>
      <c r="G3417" s="1">
        <v>444550.95</v>
      </c>
      <c r="H3417" s="1">
        <v>444550.95</v>
      </c>
    </row>
    <row r="3418" spans="1:8" x14ac:dyDescent="0.25">
      <c r="A3418" t="s">
        <v>638</v>
      </c>
      <c r="B3418">
        <v>118408852</v>
      </c>
      <c r="C3418" t="s">
        <v>30</v>
      </c>
      <c r="F3418" t="s">
        <v>14</v>
      </c>
      <c r="G3418" s="1">
        <v>2706046.79</v>
      </c>
      <c r="H3418" s="1">
        <v>2706046.79</v>
      </c>
    </row>
    <row r="3419" spans="1:8" x14ac:dyDescent="0.25">
      <c r="A3419" t="s">
        <v>638</v>
      </c>
      <c r="B3419">
        <v>118408852</v>
      </c>
      <c r="C3419" t="s">
        <v>40</v>
      </c>
      <c r="F3419" t="s">
        <v>10</v>
      </c>
      <c r="G3419" s="1">
        <v>1999518.23</v>
      </c>
      <c r="H3419" s="1">
        <v>1999518.23</v>
      </c>
    </row>
    <row r="3420" spans="1:8" x14ac:dyDescent="0.25">
      <c r="A3420" t="s">
        <v>638</v>
      </c>
      <c r="B3420">
        <v>118408852</v>
      </c>
      <c r="C3420" t="s">
        <v>11</v>
      </c>
      <c r="D3420" t="s">
        <v>673</v>
      </c>
      <c r="E3420" s="1">
        <v>1157796</v>
      </c>
      <c r="F3420" t="s">
        <v>673</v>
      </c>
      <c r="G3420" s="1">
        <v>16777290.690000001</v>
      </c>
      <c r="H3420" s="1">
        <v>17935086.690000001</v>
      </c>
    </row>
    <row r="3422" spans="1:8" x14ac:dyDescent="0.25">
      <c r="A3422" t="s">
        <v>639</v>
      </c>
      <c r="B3422">
        <v>103029803</v>
      </c>
      <c r="C3422" t="s">
        <v>18</v>
      </c>
      <c r="D3422" t="s">
        <v>32</v>
      </c>
      <c r="E3422" s="1">
        <v>280424</v>
      </c>
      <c r="F3422" t="s">
        <v>32</v>
      </c>
      <c r="G3422" s="1">
        <v>50000</v>
      </c>
      <c r="H3422" s="1">
        <v>330424</v>
      </c>
    </row>
    <row r="3423" spans="1:8" x14ac:dyDescent="0.25">
      <c r="A3423" t="s">
        <v>639</v>
      </c>
      <c r="B3423">
        <v>103029803</v>
      </c>
      <c r="C3423" t="s">
        <v>11</v>
      </c>
      <c r="D3423" t="s">
        <v>673</v>
      </c>
      <c r="E3423" s="1">
        <v>280424</v>
      </c>
      <c r="F3423" t="s">
        <v>673</v>
      </c>
      <c r="G3423" s="1">
        <v>50000</v>
      </c>
      <c r="H3423" s="1">
        <v>330424</v>
      </c>
    </row>
    <row r="3425" spans="1:8" x14ac:dyDescent="0.25">
      <c r="A3425" t="s">
        <v>640</v>
      </c>
      <c r="B3425">
        <v>125239652</v>
      </c>
      <c r="C3425" t="s">
        <v>16</v>
      </c>
      <c r="D3425" t="s">
        <v>14</v>
      </c>
      <c r="E3425" s="1">
        <v>1129826</v>
      </c>
      <c r="F3425" t="s">
        <v>14</v>
      </c>
      <c r="G3425" s="1">
        <v>679802.9</v>
      </c>
      <c r="H3425" s="1">
        <v>1809628.9</v>
      </c>
    </row>
    <row r="3426" spans="1:8" x14ac:dyDescent="0.25">
      <c r="A3426" t="s">
        <v>640</v>
      </c>
      <c r="B3426">
        <v>125239652</v>
      </c>
      <c r="C3426" t="s">
        <v>27</v>
      </c>
      <c r="F3426" t="s">
        <v>14</v>
      </c>
      <c r="G3426" s="1">
        <v>5142512.29</v>
      </c>
      <c r="H3426" s="1">
        <v>5142512.29</v>
      </c>
    </row>
    <row r="3427" spans="1:8" x14ac:dyDescent="0.25">
      <c r="A3427" t="s">
        <v>640</v>
      </c>
      <c r="B3427">
        <v>125239652</v>
      </c>
      <c r="C3427" t="s">
        <v>20</v>
      </c>
      <c r="F3427" t="s">
        <v>32</v>
      </c>
      <c r="G3427" s="1">
        <v>508909.21</v>
      </c>
      <c r="H3427" s="1">
        <v>508909.21</v>
      </c>
    </row>
    <row r="3428" spans="1:8" x14ac:dyDescent="0.25">
      <c r="A3428" t="s">
        <v>640</v>
      </c>
      <c r="B3428">
        <v>125239652</v>
      </c>
      <c r="C3428" t="s">
        <v>11</v>
      </c>
      <c r="D3428" t="s">
        <v>673</v>
      </c>
      <c r="E3428" s="1">
        <v>1129826</v>
      </c>
      <c r="F3428" t="s">
        <v>673</v>
      </c>
      <c r="G3428" s="1">
        <v>6331224.4000000004</v>
      </c>
      <c r="H3428" s="1">
        <v>7461050.4000000004</v>
      </c>
    </row>
    <row r="3430" spans="1:8" x14ac:dyDescent="0.25">
      <c r="A3430" t="s">
        <v>641</v>
      </c>
      <c r="B3430">
        <v>129548803</v>
      </c>
      <c r="C3430" t="s">
        <v>23</v>
      </c>
      <c r="D3430" t="s">
        <v>14</v>
      </c>
      <c r="E3430" s="1">
        <v>96993.72</v>
      </c>
      <c r="H3430" s="1">
        <v>96993.72</v>
      </c>
    </row>
    <row r="3431" spans="1:8" x14ac:dyDescent="0.25">
      <c r="A3431" t="s">
        <v>641</v>
      </c>
      <c r="B3431">
        <v>129548803</v>
      </c>
      <c r="C3431" t="s">
        <v>42</v>
      </c>
      <c r="D3431" t="s">
        <v>32</v>
      </c>
      <c r="E3431" s="1">
        <v>131955.28</v>
      </c>
      <c r="F3431" t="s">
        <v>32</v>
      </c>
      <c r="G3431" s="1">
        <v>716118.91</v>
      </c>
      <c r="H3431" s="1">
        <v>848074.19000000006</v>
      </c>
    </row>
    <row r="3432" spans="1:8" x14ac:dyDescent="0.25">
      <c r="A3432" t="s">
        <v>641</v>
      </c>
      <c r="B3432">
        <v>129548803</v>
      </c>
      <c r="C3432" t="s">
        <v>11</v>
      </c>
      <c r="D3432" t="s">
        <v>673</v>
      </c>
      <c r="E3432" s="1">
        <v>228949</v>
      </c>
      <c r="F3432" t="s">
        <v>673</v>
      </c>
      <c r="G3432" s="1">
        <v>716118.91</v>
      </c>
      <c r="H3432" s="1">
        <v>945067.91</v>
      </c>
    </row>
    <row r="3434" spans="1:8" x14ac:dyDescent="0.25">
      <c r="A3434" t="s">
        <v>642</v>
      </c>
      <c r="B3434">
        <v>108079004</v>
      </c>
      <c r="C3434" t="s">
        <v>16</v>
      </c>
      <c r="D3434" t="s">
        <v>14</v>
      </c>
      <c r="E3434" s="1">
        <v>102791</v>
      </c>
      <c r="F3434" t="s">
        <v>14</v>
      </c>
      <c r="G3434" s="1">
        <v>97746.83</v>
      </c>
      <c r="H3434" s="1">
        <v>200537.83</v>
      </c>
    </row>
    <row r="3435" spans="1:8" x14ac:dyDescent="0.25">
      <c r="A3435" t="s">
        <v>642</v>
      </c>
      <c r="B3435">
        <v>108079004</v>
      </c>
      <c r="C3435" t="s">
        <v>23</v>
      </c>
      <c r="F3435" t="s">
        <v>10</v>
      </c>
      <c r="G3435" s="1">
        <v>266321.32</v>
      </c>
      <c r="H3435" s="1">
        <v>266321.32</v>
      </c>
    </row>
    <row r="3436" spans="1:8" x14ac:dyDescent="0.25">
      <c r="A3436" t="s">
        <v>642</v>
      </c>
      <c r="B3436">
        <v>108079004</v>
      </c>
      <c r="C3436" t="s">
        <v>18</v>
      </c>
      <c r="F3436" t="s">
        <v>14</v>
      </c>
      <c r="G3436" s="1">
        <v>41355.440000000002</v>
      </c>
      <c r="H3436" s="1">
        <v>41355.440000000002</v>
      </c>
    </row>
    <row r="3437" spans="1:8" x14ac:dyDescent="0.25">
      <c r="A3437" t="s">
        <v>642</v>
      </c>
      <c r="B3437">
        <v>108079004</v>
      </c>
      <c r="C3437" t="s">
        <v>38</v>
      </c>
      <c r="F3437" t="s">
        <v>14</v>
      </c>
      <c r="G3437" s="1">
        <v>98624.81</v>
      </c>
      <c r="H3437" s="1">
        <v>98624.81</v>
      </c>
    </row>
    <row r="3438" spans="1:8" x14ac:dyDescent="0.25">
      <c r="A3438" t="s">
        <v>642</v>
      </c>
      <c r="B3438">
        <v>108079004</v>
      </c>
      <c r="C3438" t="s">
        <v>39</v>
      </c>
      <c r="F3438" t="s">
        <v>14</v>
      </c>
      <c r="G3438" s="1">
        <v>78877.09</v>
      </c>
      <c r="H3438" s="1">
        <v>78877.09</v>
      </c>
    </row>
    <row r="3439" spans="1:8" x14ac:dyDescent="0.25">
      <c r="A3439" t="s">
        <v>642</v>
      </c>
      <c r="B3439">
        <v>108079004</v>
      </c>
      <c r="C3439" t="s">
        <v>41</v>
      </c>
      <c r="F3439" t="s">
        <v>14</v>
      </c>
      <c r="G3439" s="1">
        <v>820</v>
      </c>
      <c r="H3439" s="1">
        <v>820</v>
      </c>
    </row>
    <row r="3440" spans="1:8" x14ac:dyDescent="0.25">
      <c r="A3440" t="s">
        <v>642</v>
      </c>
      <c r="B3440">
        <v>108079004</v>
      </c>
      <c r="C3440" t="s">
        <v>42</v>
      </c>
      <c r="F3440" t="s">
        <v>14</v>
      </c>
      <c r="G3440" s="1">
        <v>9124.2099999999991</v>
      </c>
      <c r="H3440" s="1">
        <v>9124.2099999999991</v>
      </c>
    </row>
    <row r="3441" spans="1:8" x14ac:dyDescent="0.25">
      <c r="A3441" t="s">
        <v>642</v>
      </c>
      <c r="B3441">
        <v>108079004</v>
      </c>
      <c r="C3441" t="s">
        <v>11</v>
      </c>
      <c r="D3441" t="s">
        <v>673</v>
      </c>
      <c r="E3441" s="1">
        <v>102791</v>
      </c>
      <c r="F3441" t="s">
        <v>673</v>
      </c>
      <c r="G3441" s="1">
        <v>592869.69999999995</v>
      </c>
      <c r="H3441" s="1">
        <v>695660.7</v>
      </c>
    </row>
    <row r="3443" spans="1:8" x14ac:dyDescent="0.25">
      <c r="A3443" t="s">
        <v>643</v>
      </c>
      <c r="B3443">
        <v>117417202</v>
      </c>
      <c r="C3443" t="s">
        <v>16</v>
      </c>
      <c r="D3443" t="s">
        <v>14</v>
      </c>
      <c r="E3443" s="1">
        <v>989521</v>
      </c>
      <c r="F3443" t="s">
        <v>14</v>
      </c>
      <c r="G3443" s="1">
        <v>985697.2</v>
      </c>
      <c r="H3443" s="1">
        <v>1975218.2</v>
      </c>
    </row>
    <row r="3444" spans="1:8" x14ac:dyDescent="0.25">
      <c r="A3444" t="s">
        <v>643</v>
      </c>
      <c r="B3444">
        <v>117417202</v>
      </c>
      <c r="C3444" t="s">
        <v>23</v>
      </c>
      <c r="F3444" t="s">
        <v>14</v>
      </c>
      <c r="G3444" s="1">
        <v>393044</v>
      </c>
      <c r="H3444" s="1">
        <v>393044</v>
      </c>
    </row>
    <row r="3445" spans="1:8" x14ac:dyDescent="0.25">
      <c r="A3445" t="s">
        <v>643</v>
      </c>
      <c r="B3445">
        <v>117417202</v>
      </c>
      <c r="C3445" t="s">
        <v>27</v>
      </c>
      <c r="F3445" t="s">
        <v>14</v>
      </c>
      <c r="G3445" s="1">
        <v>164903.59</v>
      </c>
      <c r="H3445" s="1">
        <v>164903.59</v>
      </c>
    </row>
    <row r="3446" spans="1:8" x14ac:dyDescent="0.25">
      <c r="A3446" t="s">
        <v>643</v>
      </c>
      <c r="B3446">
        <v>117417202</v>
      </c>
      <c r="C3446" t="s">
        <v>24</v>
      </c>
      <c r="F3446" t="s">
        <v>14</v>
      </c>
      <c r="G3446" s="1">
        <v>59150</v>
      </c>
      <c r="H3446" s="1">
        <v>59150</v>
      </c>
    </row>
    <row r="3447" spans="1:8" x14ac:dyDescent="0.25">
      <c r="A3447" t="s">
        <v>643</v>
      </c>
      <c r="B3447">
        <v>117417202</v>
      </c>
      <c r="C3447" t="s">
        <v>18</v>
      </c>
      <c r="F3447" t="s">
        <v>14</v>
      </c>
      <c r="G3447" s="1">
        <v>225991.93</v>
      </c>
      <c r="H3447" s="1">
        <v>225991.93</v>
      </c>
    </row>
    <row r="3448" spans="1:8" x14ac:dyDescent="0.25">
      <c r="A3448" t="s">
        <v>643</v>
      </c>
      <c r="B3448">
        <v>117417202</v>
      </c>
      <c r="C3448" t="s">
        <v>39</v>
      </c>
      <c r="F3448" t="s">
        <v>10</v>
      </c>
      <c r="G3448" s="1">
        <v>10361.99</v>
      </c>
      <c r="H3448" s="1">
        <v>10361.99</v>
      </c>
    </row>
    <row r="3449" spans="1:8" x14ac:dyDescent="0.25">
      <c r="A3449" t="s">
        <v>643</v>
      </c>
      <c r="B3449">
        <v>117417202</v>
      </c>
      <c r="C3449" t="s">
        <v>29</v>
      </c>
      <c r="F3449" t="s">
        <v>14</v>
      </c>
      <c r="G3449" s="1">
        <v>1583102.56</v>
      </c>
      <c r="H3449" s="1">
        <v>1583102.56</v>
      </c>
    </row>
    <row r="3450" spans="1:8" x14ac:dyDescent="0.25">
      <c r="A3450" t="s">
        <v>643</v>
      </c>
      <c r="B3450">
        <v>117417202</v>
      </c>
      <c r="C3450" t="s">
        <v>31</v>
      </c>
      <c r="F3450" t="s">
        <v>14</v>
      </c>
      <c r="G3450" s="1">
        <v>158674.01999999999</v>
      </c>
      <c r="H3450" s="1">
        <v>158674.01999999999</v>
      </c>
    </row>
    <row r="3451" spans="1:8" x14ac:dyDescent="0.25">
      <c r="A3451" t="s">
        <v>643</v>
      </c>
      <c r="B3451">
        <v>117417202</v>
      </c>
      <c r="C3451" t="s">
        <v>46</v>
      </c>
      <c r="F3451" t="s">
        <v>14</v>
      </c>
      <c r="G3451" s="1">
        <v>23184.47</v>
      </c>
      <c r="H3451" s="1">
        <v>23184.47</v>
      </c>
    </row>
    <row r="3452" spans="1:8" x14ac:dyDescent="0.25">
      <c r="A3452" t="s">
        <v>643</v>
      </c>
      <c r="B3452">
        <v>117417202</v>
      </c>
      <c r="C3452" t="s">
        <v>11</v>
      </c>
      <c r="D3452" t="s">
        <v>673</v>
      </c>
      <c r="E3452" s="1">
        <v>989521</v>
      </c>
      <c r="F3452" t="s">
        <v>673</v>
      </c>
      <c r="G3452" s="1">
        <v>3604109.76</v>
      </c>
      <c r="H3452" s="1">
        <v>4593630.76</v>
      </c>
    </row>
    <row r="3454" spans="1:8" x14ac:dyDescent="0.25">
      <c r="A3454" t="s">
        <v>644</v>
      </c>
      <c r="B3454">
        <v>104378003</v>
      </c>
      <c r="C3454" t="s">
        <v>16</v>
      </c>
      <c r="D3454" t="s">
        <v>14</v>
      </c>
      <c r="E3454" s="1">
        <v>219259</v>
      </c>
      <c r="F3454" t="s">
        <v>14</v>
      </c>
      <c r="G3454" s="1">
        <v>140811.06</v>
      </c>
      <c r="H3454" s="1">
        <v>360070.06</v>
      </c>
    </row>
    <row r="3455" spans="1:8" x14ac:dyDescent="0.25">
      <c r="A3455" t="s">
        <v>644</v>
      </c>
      <c r="B3455">
        <v>104378003</v>
      </c>
      <c r="C3455" t="s">
        <v>11</v>
      </c>
      <c r="D3455" t="s">
        <v>673</v>
      </c>
      <c r="E3455" s="1">
        <v>219259</v>
      </c>
      <c r="F3455" t="s">
        <v>673</v>
      </c>
      <c r="G3455" s="1">
        <v>140811.06</v>
      </c>
      <c r="H3455" s="1">
        <v>360070.06</v>
      </c>
    </row>
    <row r="3457" spans="1:8" x14ac:dyDescent="0.25">
      <c r="A3457" t="s">
        <v>645</v>
      </c>
      <c r="B3457">
        <v>120488603</v>
      </c>
      <c r="C3457" t="s">
        <v>37</v>
      </c>
      <c r="D3457" t="s">
        <v>14</v>
      </c>
      <c r="E3457" s="1">
        <v>313967</v>
      </c>
      <c r="H3457" s="1">
        <v>313967</v>
      </c>
    </row>
    <row r="3458" spans="1:8" x14ac:dyDescent="0.25">
      <c r="A3458" t="s">
        <v>645</v>
      </c>
      <c r="B3458">
        <v>120488603</v>
      </c>
      <c r="C3458" t="s">
        <v>27</v>
      </c>
      <c r="F3458" t="s">
        <v>10</v>
      </c>
      <c r="G3458" s="1">
        <v>1205184.31</v>
      </c>
      <c r="H3458" s="1">
        <v>1205184.31</v>
      </c>
    </row>
    <row r="3459" spans="1:8" x14ac:dyDescent="0.25">
      <c r="A3459" t="s">
        <v>645</v>
      </c>
      <c r="B3459">
        <v>120488603</v>
      </c>
      <c r="C3459" t="s">
        <v>18</v>
      </c>
      <c r="F3459" t="s">
        <v>14</v>
      </c>
      <c r="G3459" s="1">
        <v>20892.5</v>
      </c>
      <c r="H3459" s="1">
        <v>20892.5</v>
      </c>
    </row>
    <row r="3460" spans="1:8" x14ac:dyDescent="0.25">
      <c r="A3460" t="s">
        <v>645</v>
      </c>
      <c r="B3460">
        <v>120488603</v>
      </c>
      <c r="C3460" t="s">
        <v>28</v>
      </c>
      <c r="F3460" t="s">
        <v>14</v>
      </c>
      <c r="G3460" s="1">
        <v>745855.26</v>
      </c>
      <c r="H3460" s="1">
        <v>745855.26</v>
      </c>
    </row>
    <row r="3461" spans="1:8" x14ac:dyDescent="0.25">
      <c r="A3461" t="s">
        <v>645</v>
      </c>
      <c r="B3461">
        <v>120488603</v>
      </c>
      <c r="C3461" t="s">
        <v>11</v>
      </c>
      <c r="D3461" t="s">
        <v>673</v>
      </c>
      <c r="E3461" s="1">
        <v>313967</v>
      </c>
      <c r="F3461" t="s">
        <v>673</v>
      </c>
      <c r="G3461" s="1">
        <v>1971932.07</v>
      </c>
      <c r="H3461" s="1">
        <v>2285899.0699999998</v>
      </c>
    </row>
    <row r="3463" spans="1:8" x14ac:dyDescent="0.25">
      <c r="A3463" t="s">
        <v>646</v>
      </c>
      <c r="B3463">
        <v>114069103</v>
      </c>
      <c r="C3463" t="s">
        <v>16</v>
      </c>
      <c r="D3463" t="s">
        <v>14</v>
      </c>
      <c r="E3463" s="1">
        <v>133615.72</v>
      </c>
      <c r="H3463" s="1">
        <v>133615.72</v>
      </c>
    </row>
    <row r="3464" spans="1:8" x14ac:dyDescent="0.25">
      <c r="A3464" t="s">
        <v>646</v>
      </c>
      <c r="B3464">
        <v>114069103</v>
      </c>
      <c r="C3464" t="s">
        <v>13</v>
      </c>
      <c r="F3464" t="s">
        <v>14</v>
      </c>
      <c r="G3464" s="1">
        <v>233465.48</v>
      </c>
      <c r="H3464" s="1">
        <v>233465.48</v>
      </c>
    </row>
    <row r="3465" spans="1:8" x14ac:dyDescent="0.25">
      <c r="A3465" t="s">
        <v>646</v>
      </c>
      <c r="B3465">
        <v>114069103</v>
      </c>
      <c r="C3465" t="s">
        <v>27</v>
      </c>
      <c r="D3465" t="s">
        <v>14</v>
      </c>
      <c r="E3465" s="1">
        <v>171072.68</v>
      </c>
      <c r="F3465" t="s">
        <v>32</v>
      </c>
      <c r="G3465" s="1">
        <v>34875.68</v>
      </c>
      <c r="H3465" s="1">
        <v>205948.36</v>
      </c>
    </row>
    <row r="3466" spans="1:8" x14ac:dyDescent="0.25">
      <c r="A3466" t="s">
        <v>646</v>
      </c>
      <c r="B3466">
        <v>114069103</v>
      </c>
      <c r="C3466" t="s">
        <v>24</v>
      </c>
      <c r="F3466" t="s">
        <v>14</v>
      </c>
      <c r="G3466" s="1">
        <v>51841.88</v>
      </c>
      <c r="H3466" s="1">
        <v>51841.88</v>
      </c>
    </row>
    <row r="3467" spans="1:8" x14ac:dyDescent="0.25">
      <c r="A3467" t="s">
        <v>646</v>
      </c>
      <c r="B3467">
        <v>114069103</v>
      </c>
      <c r="C3467" t="s">
        <v>20</v>
      </c>
      <c r="F3467" t="s">
        <v>10</v>
      </c>
      <c r="G3467" s="1">
        <v>130180.85</v>
      </c>
      <c r="H3467" s="1">
        <v>130180.85</v>
      </c>
    </row>
    <row r="3468" spans="1:8" x14ac:dyDescent="0.25">
      <c r="A3468" t="s">
        <v>646</v>
      </c>
      <c r="B3468">
        <v>114069103</v>
      </c>
      <c r="C3468" t="s">
        <v>18</v>
      </c>
      <c r="F3468" t="s">
        <v>14</v>
      </c>
      <c r="G3468" s="1">
        <v>941968.21</v>
      </c>
      <c r="H3468" s="1">
        <v>941968.21</v>
      </c>
    </row>
    <row r="3469" spans="1:8" x14ac:dyDescent="0.25">
      <c r="A3469" t="s">
        <v>646</v>
      </c>
      <c r="B3469">
        <v>114069103</v>
      </c>
      <c r="C3469" t="s">
        <v>28</v>
      </c>
      <c r="F3469" t="s">
        <v>14</v>
      </c>
      <c r="G3469" s="1">
        <v>728450.5</v>
      </c>
      <c r="H3469" s="1">
        <v>728450.5</v>
      </c>
    </row>
    <row r="3470" spans="1:8" x14ac:dyDescent="0.25">
      <c r="A3470" t="s">
        <v>646</v>
      </c>
      <c r="B3470">
        <v>114069103</v>
      </c>
      <c r="C3470" t="s">
        <v>30</v>
      </c>
      <c r="F3470" t="s">
        <v>10</v>
      </c>
      <c r="G3470" s="1">
        <v>72241.38</v>
      </c>
      <c r="H3470" s="1">
        <v>72241.38</v>
      </c>
    </row>
    <row r="3471" spans="1:8" x14ac:dyDescent="0.25">
      <c r="A3471" t="s">
        <v>646</v>
      </c>
      <c r="B3471">
        <v>114069103</v>
      </c>
      <c r="C3471" t="s">
        <v>31</v>
      </c>
      <c r="F3471" t="s">
        <v>10</v>
      </c>
      <c r="G3471" s="1">
        <v>698996.53</v>
      </c>
      <c r="H3471" s="1">
        <v>698996.53</v>
      </c>
    </row>
    <row r="3472" spans="1:8" x14ac:dyDescent="0.25">
      <c r="A3472" t="s">
        <v>646</v>
      </c>
      <c r="B3472">
        <v>114069103</v>
      </c>
      <c r="C3472" t="s">
        <v>40</v>
      </c>
      <c r="D3472" t="s">
        <v>10</v>
      </c>
      <c r="E3472" s="1">
        <v>274806.59999999998</v>
      </c>
      <c r="F3472" t="s">
        <v>10</v>
      </c>
      <c r="G3472" s="1">
        <v>695234.23</v>
      </c>
      <c r="H3472" s="1">
        <v>970040.83</v>
      </c>
    </row>
    <row r="3473" spans="1:8" x14ac:dyDescent="0.25">
      <c r="A3473" t="s">
        <v>646</v>
      </c>
      <c r="B3473">
        <v>114069103</v>
      </c>
      <c r="C3473" t="s">
        <v>33</v>
      </c>
      <c r="F3473" t="s">
        <v>10</v>
      </c>
      <c r="G3473" s="1">
        <v>298420.92</v>
      </c>
      <c r="H3473" s="1">
        <v>298420.92</v>
      </c>
    </row>
    <row r="3474" spans="1:8" x14ac:dyDescent="0.25">
      <c r="A3474" t="s">
        <v>646</v>
      </c>
      <c r="B3474">
        <v>114069103</v>
      </c>
      <c r="C3474" t="s">
        <v>11</v>
      </c>
      <c r="D3474" t="s">
        <v>673</v>
      </c>
      <c r="E3474" s="1">
        <v>579495</v>
      </c>
      <c r="F3474" t="s">
        <v>673</v>
      </c>
      <c r="G3474" s="1">
        <v>3885675.66</v>
      </c>
      <c r="H3474" s="1">
        <v>4465170.66</v>
      </c>
    </row>
    <row r="3476" spans="1:8" x14ac:dyDescent="0.25">
      <c r="A3476" t="s">
        <v>647</v>
      </c>
      <c r="B3476">
        <v>108569103</v>
      </c>
      <c r="C3476" t="s">
        <v>16</v>
      </c>
      <c r="D3476" t="s">
        <v>14</v>
      </c>
      <c r="E3476" s="1">
        <v>241701</v>
      </c>
      <c r="F3476" t="s">
        <v>14</v>
      </c>
      <c r="G3476" s="1">
        <v>498757.4</v>
      </c>
      <c r="H3476" s="1">
        <v>740458.4</v>
      </c>
    </row>
    <row r="3477" spans="1:8" x14ac:dyDescent="0.25">
      <c r="A3477" t="s">
        <v>647</v>
      </c>
      <c r="B3477">
        <v>108569103</v>
      </c>
      <c r="C3477" t="s">
        <v>23</v>
      </c>
      <c r="F3477" t="s">
        <v>14</v>
      </c>
      <c r="G3477" s="1">
        <v>96891.520000000004</v>
      </c>
      <c r="H3477" s="1">
        <v>96891.520000000004</v>
      </c>
    </row>
    <row r="3478" spans="1:8" x14ac:dyDescent="0.25">
      <c r="A3478" t="s">
        <v>647</v>
      </c>
      <c r="B3478">
        <v>108569103</v>
      </c>
      <c r="C3478" t="s">
        <v>27</v>
      </c>
      <c r="F3478" t="s">
        <v>32</v>
      </c>
      <c r="G3478" s="1">
        <v>93260.75</v>
      </c>
      <c r="H3478" s="1">
        <v>93260.75</v>
      </c>
    </row>
    <row r="3479" spans="1:8" x14ac:dyDescent="0.25">
      <c r="A3479" t="s">
        <v>647</v>
      </c>
      <c r="B3479">
        <v>108569103</v>
      </c>
      <c r="C3479" t="s">
        <v>24</v>
      </c>
      <c r="F3479" t="s">
        <v>32</v>
      </c>
      <c r="G3479" s="1">
        <v>6800</v>
      </c>
      <c r="H3479" s="1">
        <v>6800</v>
      </c>
    </row>
    <row r="3480" spans="1:8" x14ac:dyDescent="0.25">
      <c r="A3480" t="s">
        <v>647</v>
      </c>
      <c r="B3480">
        <v>108569103</v>
      </c>
      <c r="C3480" t="s">
        <v>18</v>
      </c>
      <c r="F3480" t="s">
        <v>14</v>
      </c>
      <c r="G3480" s="1">
        <v>122725.55</v>
      </c>
      <c r="H3480" s="1">
        <v>122725.55</v>
      </c>
    </row>
    <row r="3481" spans="1:8" x14ac:dyDescent="0.25">
      <c r="A3481" t="s">
        <v>647</v>
      </c>
      <c r="B3481">
        <v>108569103</v>
      </c>
      <c r="C3481" t="s">
        <v>39</v>
      </c>
      <c r="F3481" t="s">
        <v>32</v>
      </c>
      <c r="G3481" s="1">
        <v>4250</v>
      </c>
      <c r="H3481" s="1">
        <v>4250</v>
      </c>
    </row>
    <row r="3482" spans="1:8" x14ac:dyDescent="0.25">
      <c r="A3482" t="s">
        <v>647</v>
      </c>
      <c r="B3482">
        <v>108569103</v>
      </c>
      <c r="C3482" t="s">
        <v>29</v>
      </c>
      <c r="F3482" t="s">
        <v>14</v>
      </c>
      <c r="G3482" s="1">
        <v>160439.14000000001</v>
      </c>
      <c r="H3482" s="1">
        <v>160439.14000000001</v>
      </c>
    </row>
    <row r="3483" spans="1:8" x14ac:dyDescent="0.25">
      <c r="A3483" t="s">
        <v>647</v>
      </c>
      <c r="B3483">
        <v>108569103</v>
      </c>
      <c r="C3483" t="s">
        <v>30</v>
      </c>
      <c r="F3483" t="s">
        <v>14</v>
      </c>
      <c r="G3483" s="1">
        <v>32791.769999999997</v>
      </c>
      <c r="H3483" s="1">
        <v>32791.769999999997</v>
      </c>
    </row>
    <row r="3484" spans="1:8" x14ac:dyDescent="0.25">
      <c r="A3484" t="s">
        <v>647</v>
      </c>
      <c r="B3484">
        <v>108569103</v>
      </c>
      <c r="C3484" t="s">
        <v>41</v>
      </c>
      <c r="F3484" t="s">
        <v>32</v>
      </c>
      <c r="G3484" s="1">
        <v>10749.37</v>
      </c>
      <c r="H3484" s="1">
        <v>10749.37</v>
      </c>
    </row>
    <row r="3485" spans="1:8" x14ac:dyDescent="0.25">
      <c r="A3485" t="s">
        <v>647</v>
      </c>
      <c r="B3485">
        <v>108569103</v>
      </c>
      <c r="C3485" t="s">
        <v>21</v>
      </c>
      <c r="F3485" t="s">
        <v>14</v>
      </c>
      <c r="G3485" s="1">
        <v>5918.96</v>
      </c>
      <c r="H3485" s="1">
        <v>5918.96</v>
      </c>
    </row>
    <row r="3486" spans="1:8" x14ac:dyDescent="0.25">
      <c r="A3486" t="s">
        <v>647</v>
      </c>
      <c r="B3486">
        <v>108569103</v>
      </c>
      <c r="C3486" t="s">
        <v>46</v>
      </c>
      <c r="F3486" t="s">
        <v>14</v>
      </c>
      <c r="G3486" s="1">
        <v>31348.12</v>
      </c>
      <c r="H3486" s="1">
        <v>31348.12</v>
      </c>
    </row>
    <row r="3487" spans="1:8" x14ac:dyDescent="0.25">
      <c r="A3487" t="s">
        <v>647</v>
      </c>
      <c r="B3487">
        <v>108569103</v>
      </c>
      <c r="C3487" t="s">
        <v>11</v>
      </c>
      <c r="D3487" t="s">
        <v>673</v>
      </c>
      <c r="E3487" s="1">
        <v>241701</v>
      </c>
      <c r="F3487" t="s">
        <v>673</v>
      </c>
      <c r="G3487" s="1">
        <v>1063932.58</v>
      </c>
      <c r="H3487" s="1">
        <v>1305633.58</v>
      </c>
    </row>
    <row r="3489" spans="1:8" x14ac:dyDescent="0.25">
      <c r="A3489" t="s">
        <v>648</v>
      </c>
      <c r="B3489">
        <v>126510007</v>
      </c>
      <c r="C3489" t="s">
        <v>16</v>
      </c>
      <c r="D3489" t="s">
        <v>14</v>
      </c>
      <c r="E3489" s="1">
        <v>37460</v>
      </c>
      <c r="H3489" s="1">
        <v>37460</v>
      </c>
    </row>
    <row r="3490" spans="1:8" x14ac:dyDescent="0.25">
      <c r="A3490" t="s">
        <v>648</v>
      </c>
      <c r="B3490">
        <v>126510007</v>
      </c>
      <c r="C3490" t="s">
        <v>11</v>
      </c>
      <c r="D3490" t="s">
        <v>673</v>
      </c>
      <c r="E3490" s="1">
        <v>37460</v>
      </c>
      <c r="F3490" t="s">
        <v>673</v>
      </c>
      <c r="G3490" s="1">
        <v>0</v>
      </c>
      <c r="H3490" s="1">
        <v>37460</v>
      </c>
    </row>
    <row r="3492" spans="1:8" x14ac:dyDescent="0.25">
      <c r="A3492" t="s">
        <v>649</v>
      </c>
      <c r="B3492">
        <v>123469303</v>
      </c>
      <c r="C3492" t="s">
        <v>16</v>
      </c>
      <c r="D3492" t="s">
        <v>14</v>
      </c>
      <c r="E3492" s="1">
        <v>157053</v>
      </c>
      <c r="F3492" t="s">
        <v>14</v>
      </c>
      <c r="G3492" s="1">
        <v>50000</v>
      </c>
      <c r="H3492" s="1">
        <v>207053</v>
      </c>
    </row>
    <row r="3493" spans="1:8" x14ac:dyDescent="0.25">
      <c r="A3493" t="s">
        <v>649</v>
      </c>
      <c r="B3493">
        <v>123469303</v>
      </c>
      <c r="C3493" t="s">
        <v>11</v>
      </c>
      <c r="D3493" t="s">
        <v>673</v>
      </c>
      <c r="E3493" s="1">
        <v>157053</v>
      </c>
      <c r="F3493" t="s">
        <v>673</v>
      </c>
      <c r="G3493" s="1">
        <v>50000</v>
      </c>
      <c r="H3493" s="1">
        <v>207053</v>
      </c>
    </row>
    <row r="3495" spans="1:8" x14ac:dyDescent="0.25">
      <c r="A3495" t="s">
        <v>650</v>
      </c>
      <c r="B3495">
        <v>103029902</v>
      </c>
      <c r="C3495" t="s">
        <v>16</v>
      </c>
      <c r="F3495" t="s">
        <v>14</v>
      </c>
      <c r="G3495" s="1">
        <v>1652362.18</v>
      </c>
      <c r="H3495" s="1">
        <v>1652362.18</v>
      </c>
    </row>
    <row r="3496" spans="1:8" x14ac:dyDescent="0.25">
      <c r="A3496" t="s">
        <v>650</v>
      </c>
      <c r="B3496">
        <v>103029902</v>
      </c>
      <c r="C3496" t="s">
        <v>13</v>
      </c>
      <c r="D3496" t="s">
        <v>14</v>
      </c>
      <c r="E3496" s="1">
        <v>736447</v>
      </c>
      <c r="F3496" t="s">
        <v>14</v>
      </c>
      <c r="G3496" s="1">
        <v>1158099.6000000001</v>
      </c>
      <c r="H3496" s="1">
        <v>1894546.6</v>
      </c>
    </row>
    <row r="3497" spans="1:8" x14ac:dyDescent="0.25">
      <c r="A3497" t="s">
        <v>650</v>
      </c>
      <c r="B3497">
        <v>103029902</v>
      </c>
      <c r="C3497" t="s">
        <v>42</v>
      </c>
      <c r="F3497" t="s">
        <v>14</v>
      </c>
      <c r="G3497" s="1">
        <v>494354.64</v>
      </c>
      <c r="H3497" s="1">
        <v>494354.64</v>
      </c>
    </row>
    <row r="3498" spans="1:8" x14ac:dyDescent="0.25">
      <c r="A3498" t="s">
        <v>650</v>
      </c>
      <c r="B3498">
        <v>103029902</v>
      </c>
      <c r="C3498" t="s">
        <v>11</v>
      </c>
      <c r="D3498" t="s">
        <v>673</v>
      </c>
      <c r="E3498" s="1">
        <v>736447</v>
      </c>
      <c r="F3498" t="s">
        <v>673</v>
      </c>
      <c r="G3498" s="1">
        <v>3304816.42</v>
      </c>
      <c r="H3498" s="1">
        <v>4041263.42</v>
      </c>
    </row>
    <row r="3500" spans="1:8" x14ac:dyDescent="0.25">
      <c r="A3500" t="s">
        <v>651</v>
      </c>
      <c r="B3500">
        <v>117089003</v>
      </c>
      <c r="C3500" t="s">
        <v>16</v>
      </c>
      <c r="D3500" t="s">
        <v>14</v>
      </c>
      <c r="E3500" s="1">
        <v>231038</v>
      </c>
      <c r="F3500" t="s">
        <v>14</v>
      </c>
      <c r="G3500" s="1">
        <v>167111</v>
      </c>
      <c r="H3500" s="1">
        <v>398149</v>
      </c>
    </row>
    <row r="3501" spans="1:8" x14ac:dyDescent="0.25">
      <c r="A3501" t="s">
        <v>651</v>
      </c>
      <c r="B3501">
        <v>117089003</v>
      </c>
      <c r="C3501" t="s">
        <v>28</v>
      </c>
      <c r="F3501" t="s">
        <v>14</v>
      </c>
      <c r="G3501" s="1">
        <v>373903</v>
      </c>
      <c r="H3501" s="1">
        <v>373903</v>
      </c>
    </row>
    <row r="3502" spans="1:8" x14ac:dyDescent="0.25">
      <c r="A3502" t="s">
        <v>651</v>
      </c>
      <c r="B3502">
        <v>117089003</v>
      </c>
      <c r="C3502" t="s">
        <v>42</v>
      </c>
      <c r="F3502" t="s">
        <v>14</v>
      </c>
      <c r="G3502" s="1">
        <v>412240.37</v>
      </c>
      <c r="H3502" s="1">
        <v>412240.37</v>
      </c>
    </row>
    <row r="3503" spans="1:8" x14ac:dyDescent="0.25">
      <c r="A3503" t="s">
        <v>651</v>
      </c>
      <c r="B3503">
        <v>117089003</v>
      </c>
      <c r="C3503" t="s">
        <v>11</v>
      </c>
      <c r="D3503" t="s">
        <v>673</v>
      </c>
      <c r="E3503" s="1">
        <v>231038</v>
      </c>
      <c r="F3503" t="s">
        <v>673</v>
      </c>
      <c r="G3503" s="1">
        <v>953254.37</v>
      </c>
      <c r="H3503" s="1">
        <v>1184292.3700000001</v>
      </c>
    </row>
    <row r="3505" spans="1:8" x14ac:dyDescent="0.25">
      <c r="A3505" t="s">
        <v>652</v>
      </c>
      <c r="B3505">
        <v>118409203</v>
      </c>
      <c r="C3505" t="s">
        <v>16</v>
      </c>
      <c r="D3505" t="s">
        <v>14</v>
      </c>
      <c r="E3505" s="1">
        <v>357527</v>
      </c>
      <c r="F3505" t="s">
        <v>14</v>
      </c>
      <c r="G3505" s="1">
        <v>540388.68000000005</v>
      </c>
      <c r="H3505" s="1">
        <v>897915.68</v>
      </c>
    </row>
    <row r="3506" spans="1:8" x14ac:dyDescent="0.25">
      <c r="A3506" t="s">
        <v>652</v>
      </c>
      <c r="B3506">
        <v>118409203</v>
      </c>
      <c r="C3506" t="s">
        <v>11</v>
      </c>
      <c r="D3506" t="s">
        <v>673</v>
      </c>
      <c r="E3506" s="1">
        <v>357527</v>
      </c>
      <c r="F3506" t="s">
        <v>673</v>
      </c>
      <c r="G3506" s="1">
        <v>540388.68000000005</v>
      </c>
      <c r="H3506" s="1">
        <v>897915.68</v>
      </c>
    </row>
    <row r="3508" spans="1:8" x14ac:dyDescent="0.25">
      <c r="A3508" t="s">
        <v>653</v>
      </c>
      <c r="B3508">
        <v>118409302</v>
      </c>
      <c r="C3508" t="s">
        <v>16</v>
      </c>
      <c r="D3508" t="s">
        <v>14</v>
      </c>
      <c r="E3508" s="1">
        <v>893171</v>
      </c>
      <c r="F3508" t="s">
        <v>14</v>
      </c>
      <c r="G3508" s="1">
        <v>927472.54</v>
      </c>
      <c r="H3508" s="1">
        <v>1820643.54</v>
      </c>
    </row>
    <row r="3509" spans="1:8" x14ac:dyDescent="0.25">
      <c r="A3509" t="s">
        <v>653</v>
      </c>
      <c r="B3509">
        <v>118409302</v>
      </c>
      <c r="C3509" t="s">
        <v>23</v>
      </c>
      <c r="F3509" t="s">
        <v>14</v>
      </c>
      <c r="G3509" s="1">
        <v>132920</v>
      </c>
      <c r="H3509" s="1">
        <v>132920</v>
      </c>
    </row>
    <row r="3510" spans="1:8" x14ac:dyDescent="0.25">
      <c r="A3510" t="s">
        <v>653</v>
      </c>
      <c r="B3510">
        <v>118409302</v>
      </c>
      <c r="C3510" t="s">
        <v>27</v>
      </c>
      <c r="F3510" t="s">
        <v>32</v>
      </c>
      <c r="G3510" s="1">
        <v>285054</v>
      </c>
      <c r="H3510" s="1">
        <v>285054</v>
      </c>
    </row>
    <row r="3511" spans="1:8" x14ac:dyDescent="0.25">
      <c r="A3511" t="s">
        <v>653</v>
      </c>
      <c r="B3511">
        <v>118409302</v>
      </c>
      <c r="C3511" t="s">
        <v>24</v>
      </c>
      <c r="G3511" s="1">
        <v>0</v>
      </c>
      <c r="H3511" s="1">
        <v>0</v>
      </c>
    </row>
    <row r="3512" spans="1:8" x14ac:dyDescent="0.25">
      <c r="A3512" t="s">
        <v>653</v>
      </c>
      <c r="B3512">
        <v>118409302</v>
      </c>
      <c r="C3512" t="s">
        <v>18</v>
      </c>
      <c r="F3512" t="s">
        <v>32</v>
      </c>
      <c r="G3512" s="1">
        <v>984109.54</v>
      </c>
      <c r="H3512" s="1">
        <v>984109.54</v>
      </c>
    </row>
    <row r="3513" spans="1:8" x14ac:dyDescent="0.25">
      <c r="A3513" t="s">
        <v>653</v>
      </c>
      <c r="B3513">
        <v>118409302</v>
      </c>
      <c r="C3513" t="s">
        <v>9</v>
      </c>
      <c r="G3513" s="1">
        <v>0</v>
      </c>
      <c r="H3513" s="1">
        <v>0</v>
      </c>
    </row>
    <row r="3514" spans="1:8" x14ac:dyDescent="0.25">
      <c r="A3514" t="s">
        <v>653</v>
      </c>
      <c r="B3514">
        <v>118409302</v>
      </c>
      <c r="C3514" t="s">
        <v>28</v>
      </c>
      <c r="F3514" t="s">
        <v>14</v>
      </c>
      <c r="G3514" s="1">
        <v>3435921.72</v>
      </c>
      <c r="H3514" s="1">
        <v>3435921.72</v>
      </c>
    </row>
    <row r="3515" spans="1:8" x14ac:dyDescent="0.25">
      <c r="A3515" t="s">
        <v>653</v>
      </c>
      <c r="B3515">
        <v>118409302</v>
      </c>
      <c r="C3515" t="s">
        <v>45</v>
      </c>
      <c r="G3515" s="1">
        <v>0</v>
      </c>
      <c r="H3515" s="1">
        <v>0</v>
      </c>
    </row>
    <row r="3516" spans="1:8" x14ac:dyDescent="0.25">
      <c r="A3516" t="s">
        <v>653</v>
      </c>
      <c r="B3516">
        <v>118409302</v>
      </c>
      <c r="C3516" t="s">
        <v>21</v>
      </c>
      <c r="F3516" t="s">
        <v>14</v>
      </c>
      <c r="G3516" s="1">
        <v>8154.21</v>
      </c>
      <c r="H3516" s="1">
        <v>8154.21</v>
      </c>
    </row>
    <row r="3517" spans="1:8" x14ac:dyDescent="0.25">
      <c r="A3517" t="s">
        <v>653</v>
      </c>
      <c r="B3517">
        <v>118409302</v>
      </c>
      <c r="C3517" t="s">
        <v>42</v>
      </c>
      <c r="F3517" t="s">
        <v>14</v>
      </c>
      <c r="G3517" s="1">
        <v>3471195.1</v>
      </c>
      <c r="H3517" s="1">
        <v>3471195.1</v>
      </c>
    </row>
    <row r="3518" spans="1:8" x14ac:dyDescent="0.25">
      <c r="A3518" t="s">
        <v>653</v>
      </c>
      <c r="B3518">
        <v>118409302</v>
      </c>
      <c r="C3518" t="s">
        <v>11</v>
      </c>
      <c r="D3518" t="s">
        <v>673</v>
      </c>
      <c r="E3518" s="1">
        <v>893171</v>
      </c>
      <c r="F3518" t="s">
        <v>673</v>
      </c>
      <c r="G3518" s="1">
        <v>9244827.1100000013</v>
      </c>
      <c r="H3518" s="1">
        <v>10137998.109999999</v>
      </c>
    </row>
    <row r="3520" spans="1:8" x14ac:dyDescent="0.25">
      <c r="A3520" t="s">
        <v>654</v>
      </c>
      <c r="B3520">
        <v>114069353</v>
      </c>
      <c r="C3520" t="s">
        <v>16</v>
      </c>
      <c r="D3520" t="s">
        <v>14</v>
      </c>
      <c r="E3520" s="1">
        <v>139739</v>
      </c>
      <c r="F3520" t="s">
        <v>14</v>
      </c>
      <c r="G3520" s="1">
        <v>50000</v>
      </c>
      <c r="H3520" s="1">
        <v>189739</v>
      </c>
    </row>
    <row r="3521" spans="1:8" x14ac:dyDescent="0.25">
      <c r="A3521" t="s">
        <v>654</v>
      </c>
      <c r="B3521">
        <v>114069353</v>
      </c>
      <c r="C3521" t="s">
        <v>11</v>
      </c>
      <c r="D3521" t="s">
        <v>673</v>
      </c>
      <c r="E3521" s="1">
        <v>139739</v>
      </c>
      <c r="F3521" t="s">
        <v>673</v>
      </c>
      <c r="G3521" s="1">
        <v>50000</v>
      </c>
      <c r="H3521" s="1">
        <v>189739</v>
      </c>
    </row>
    <row r="3523" spans="1:8" x14ac:dyDescent="0.25">
      <c r="A3523" t="s">
        <v>655</v>
      </c>
      <c r="B3523">
        <v>189670676</v>
      </c>
      <c r="C3523" t="s">
        <v>41</v>
      </c>
      <c r="D3523" t="s">
        <v>14</v>
      </c>
      <c r="E3523" s="1">
        <v>18960</v>
      </c>
      <c r="H3523" s="1">
        <v>18960</v>
      </c>
    </row>
    <row r="3524" spans="1:8" x14ac:dyDescent="0.25">
      <c r="A3524" t="s">
        <v>655</v>
      </c>
      <c r="B3524">
        <v>189670676</v>
      </c>
      <c r="C3524" t="s">
        <v>11</v>
      </c>
      <c r="D3524" t="s">
        <v>673</v>
      </c>
      <c r="E3524" s="1">
        <v>18960</v>
      </c>
      <c r="F3524" t="s">
        <v>673</v>
      </c>
      <c r="G3524" s="1">
        <v>0</v>
      </c>
      <c r="H3524" s="1">
        <v>18960</v>
      </c>
    </row>
    <row r="3526" spans="1:8" x14ac:dyDescent="0.25">
      <c r="A3526" t="s">
        <v>656</v>
      </c>
      <c r="B3526">
        <v>112679002</v>
      </c>
      <c r="C3526" t="s">
        <v>37</v>
      </c>
      <c r="F3526" t="s">
        <v>10</v>
      </c>
      <c r="G3526" s="1">
        <v>50000</v>
      </c>
      <c r="H3526" s="1">
        <v>50000</v>
      </c>
    </row>
    <row r="3527" spans="1:8" x14ac:dyDescent="0.25">
      <c r="A3527" t="s">
        <v>656</v>
      </c>
      <c r="B3527">
        <v>112679002</v>
      </c>
      <c r="C3527" t="s">
        <v>16</v>
      </c>
      <c r="D3527" t="s">
        <v>14</v>
      </c>
      <c r="E3527" s="1">
        <v>1566041</v>
      </c>
      <c r="F3527" t="s">
        <v>14</v>
      </c>
      <c r="G3527" s="1">
        <v>1628998</v>
      </c>
      <c r="H3527" s="1">
        <v>3195039</v>
      </c>
    </row>
    <row r="3528" spans="1:8" x14ac:dyDescent="0.25">
      <c r="A3528" t="s">
        <v>656</v>
      </c>
      <c r="B3528">
        <v>112679002</v>
      </c>
      <c r="C3528" t="s">
        <v>23</v>
      </c>
      <c r="F3528" t="s">
        <v>14</v>
      </c>
      <c r="G3528" s="1">
        <v>1287366.96</v>
      </c>
      <c r="H3528" s="1">
        <v>1287366.96</v>
      </c>
    </row>
    <row r="3529" spans="1:8" x14ac:dyDescent="0.25">
      <c r="A3529" t="s">
        <v>656</v>
      </c>
      <c r="B3529">
        <v>112679002</v>
      </c>
      <c r="C3529" t="s">
        <v>27</v>
      </c>
      <c r="F3529" t="s">
        <v>14</v>
      </c>
      <c r="G3529" s="1">
        <v>798623</v>
      </c>
      <c r="H3529" s="1">
        <v>798623</v>
      </c>
    </row>
    <row r="3530" spans="1:8" x14ac:dyDescent="0.25">
      <c r="A3530" t="s">
        <v>656</v>
      </c>
      <c r="B3530">
        <v>112679002</v>
      </c>
      <c r="C3530" t="s">
        <v>24</v>
      </c>
      <c r="F3530" t="s">
        <v>14</v>
      </c>
      <c r="G3530" s="1">
        <v>1200000</v>
      </c>
      <c r="H3530" s="1">
        <v>1200000</v>
      </c>
    </row>
    <row r="3531" spans="1:8" x14ac:dyDescent="0.25">
      <c r="A3531" t="s">
        <v>656</v>
      </c>
      <c r="B3531">
        <v>112679002</v>
      </c>
      <c r="C3531" t="s">
        <v>20</v>
      </c>
      <c r="F3531" t="s">
        <v>14</v>
      </c>
      <c r="G3531" s="1">
        <v>901115</v>
      </c>
      <c r="H3531" s="1">
        <v>901115</v>
      </c>
    </row>
    <row r="3532" spans="1:8" x14ac:dyDescent="0.25">
      <c r="A3532" t="s">
        <v>656</v>
      </c>
      <c r="B3532">
        <v>112679002</v>
      </c>
      <c r="C3532" t="s">
        <v>18</v>
      </c>
      <c r="F3532" t="s">
        <v>14</v>
      </c>
      <c r="G3532" s="1">
        <v>675063</v>
      </c>
      <c r="H3532" s="1">
        <v>675063</v>
      </c>
    </row>
    <row r="3533" spans="1:8" x14ac:dyDescent="0.25">
      <c r="A3533" t="s">
        <v>656</v>
      </c>
      <c r="B3533">
        <v>112679002</v>
      </c>
      <c r="C3533" t="s">
        <v>93</v>
      </c>
      <c r="F3533" t="s">
        <v>14</v>
      </c>
      <c r="G3533" s="1">
        <v>10000</v>
      </c>
      <c r="H3533" s="1">
        <v>10000</v>
      </c>
    </row>
    <row r="3534" spans="1:8" x14ac:dyDescent="0.25">
      <c r="A3534" t="s">
        <v>656</v>
      </c>
      <c r="B3534">
        <v>112679002</v>
      </c>
      <c r="C3534" t="s">
        <v>9</v>
      </c>
      <c r="F3534" t="s">
        <v>14</v>
      </c>
      <c r="G3534" s="1">
        <v>154373</v>
      </c>
      <c r="H3534" s="1">
        <v>154373</v>
      </c>
    </row>
    <row r="3535" spans="1:8" x14ac:dyDescent="0.25">
      <c r="A3535" t="s">
        <v>656</v>
      </c>
      <c r="B3535">
        <v>112679002</v>
      </c>
      <c r="C3535" t="s">
        <v>29</v>
      </c>
      <c r="F3535" t="s">
        <v>14</v>
      </c>
      <c r="G3535" s="1">
        <v>163394</v>
      </c>
      <c r="H3535" s="1">
        <v>163394</v>
      </c>
    </row>
    <row r="3536" spans="1:8" x14ac:dyDescent="0.25">
      <c r="A3536" t="s">
        <v>656</v>
      </c>
      <c r="B3536">
        <v>112679002</v>
      </c>
      <c r="C3536" t="s">
        <v>45</v>
      </c>
      <c r="F3536" t="s">
        <v>14</v>
      </c>
      <c r="G3536" s="1">
        <v>892094</v>
      </c>
      <c r="H3536" s="1">
        <v>892094</v>
      </c>
    </row>
    <row r="3537" spans="1:8" x14ac:dyDescent="0.25">
      <c r="A3537" t="s">
        <v>656</v>
      </c>
      <c r="B3537">
        <v>112679002</v>
      </c>
      <c r="C3537" t="s">
        <v>30</v>
      </c>
      <c r="F3537" t="s">
        <v>14</v>
      </c>
      <c r="G3537" s="1">
        <v>328208</v>
      </c>
      <c r="H3537" s="1">
        <v>328208</v>
      </c>
    </row>
    <row r="3538" spans="1:8" x14ac:dyDescent="0.25">
      <c r="A3538" t="s">
        <v>656</v>
      </c>
      <c r="B3538">
        <v>112679002</v>
      </c>
      <c r="C3538" t="s">
        <v>31</v>
      </c>
      <c r="F3538" t="s">
        <v>14</v>
      </c>
      <c r="G3538" s="1">
        <v>154575</v>
      </c>
      <c r="H3538" s="1">
        <v>154575</v>
      </c>
    </row>
    <row r="3539" spans="1:8" x14ac:dyDescent="0.25">
      <c r="A3539" t="s">
        <v>656</v>
      </c>
      <c r="B3539">
        <v>112679002</v>
      </c>
      <c r="C3539" t="s">
        <v>40</v>
      </c>
      <c r="F3539" t="s">
        <v>14</v>
      </c>
      <c r="G3539" s="1">
        <v>1841910</v>
      </c>
      <c r="H3539" s="1">
        <v>1841910</v>
      </c>
    </row>
    <row r="3540" spans="1:8" x14ac:dyDescent="0.25">
      <c r="A3540" t="s">
        <v>656</v>
      </c>
      <c r="B3540">
        <v>112679002</v>
      </c>
      <c r="C3540" t="s">
        <v>21</v>
      </c>
      <c r="F3540" t="s">
        <v>10</v>
      </c>
      <c r="G3540" s="1">
        <v>671648</v>
      </c>
      <c r="H3540" s="1">
        <v>671648</v>
      </c>
    </row>
    <row r="3541" spans="1:8" x14ac:dyDescent="0.25">
      <c r="A3541" t="s">
        <v>656</v>
      </c>
      <c r="B3541">
        <v>112679002</v>
      </c>
      <c r="C3541" t="s">
        <v>52</v>
      </c>
      <c r="F3541" t="s">
        <v>14</v>
      </c>
      <c r="G3541" s="1">
        <v>141700</v>
      </c>
      <c r="H3541" s="1">
        <v>141700</v>
      </c>
    </row>
    <row r="3542" spans="1:8" x14ac:dyDescent="0.25">
      <c r="A3542" t="s">
        <v>656</v>
      </c>
      <c r="B3542">
        <v>112679002</v>
      </c>
      <c r="C3542" t="s">
        <v>42</v>
      </c>
      <c r="F3542" t="s">
        <v>14</v>
      </c>
      <c r="G3542" s="1">
        <v>2013712</v>
      </c>
      <c r="H3542" s="1">
        <v>2013712</v>
      </c>
    </row>
    <row r="3543" spans="1:8" x14ac:dyDescent="0.25">
      <c r="A3543" t="s">
        <v>656</v>
      </c>
      <c r="B3543">
        <v>112679002</v>
      </c>
      <c r="C3543" t="s">
        <v>11</v>
      </c>
      <c r="D3543" t="s">
        <v>673</v>
      </c>
      <c r="E3543" s="1">
        <v>1566041</v>
      </c>
      <c r="F3543" t="s">
        <v>673</v>
      </c>
      <c r="G3543" s="1">
        <v>12912779.960000001</v>
      </c>
      <c r="H3543" s="1">
        <v>14478820.960000001</v>
      </c>
    </row>
    <row r="3545" spans="1:8" x14ac:dyDescent="0.25">
      <c r="A3545" t="s">
        <v>657</v>
      </c>
      <c r="B3545">
        <v>112679403</v>
      </c>
      <c r="C3545" t="s">
        <v>16</v>
      </c>
      <c r="D3545" t="s">
        <v>14</v>
      </c>
      <c r="E3545" s="1">
        <v>171965</v>
      </c>
      <c r="F3545" t="s">
        <v>14</v>
      </c>
      <c r="G3545" s="1">
        <v>657231.15</v>
      </c>
      <c r="H3545" s="1">
        <v>829196.15</v>
      </c>
    </row>
    <row r="3546" spans="1:8" x14ac:dyDescent="0.25">
      <c r="A3546" t="s">
        <v>657</v>
      </c>
      <c r="B3546">
        <v>112679403</v>
      </c>
      <c r="C3546" t="s">
        <v>11</v>
      </c>
      <c r="D3546" t="s">
        <v>673</v>
      </c>
      <c r="E3546" s="1">
        <v>171965</v>
      </c>
      <c r="F3546" t="s">
        <v>673</v>
      </c>
      <c r="G3546" s="1">
        <v>657231.15</v>
      </c>
      <c r="H3546" s="1">
        <v>829196.15</v>
      </c>
    </row>
    <row r="3548" spans="1:8" x14ac:dyDescent="0.25">
      <c r="A3548" t="s">
        <v>658</v>
      </c>
      <c r="B3548">
        <v>107658903</v>
      </c>
      <c r="C3548" t="s">
        <v>16</v>
      </c>
      <c r="D3548" t="s">
        <v>14</v>
      </c>
      <c r="E3548" s="1">
        <v>401277</v>
      </c>
      <c r="F3548" t="s">
        <v>14</v>
      </c>
      <c r="G3548" s="1">
        <v>477408.25</v>
      </c>
      <c r="H3548" s="1">
        <v>878685.25</v>
      </c>
    </row>
    <row r="3549" spans="1:8" x14ac:dyDescent="0.25">
      <c r="A3549" t="s">
        <v>658</v>
      </c>
      <c r="B3549">
        <v>107658903</v>
      </c>
      <c r="C3549" t="s">
        <v>13</v>
      </c>
      <c r="F3549" t="s">
        <v>14</v>
      </c>
      <c r="G3549" s="1">
        <v>676511.69</v>
      </c>
      <c r="H3549" s="1">
        <v>676511.69</v>
      </c>
    </row>
    <row r="3550" spans="1:8" x14ac:dyDescent="0.25">
      <c r="A3550" t="s">
        <v>658</v>
      </c>
      <c r="B3550">
        <v>107658903</v>
      </c>
      <c r="C3550" t="s">
        <v>11</v>
      </c>
      <c r="D3550" t="s">
        <v>673</v>
      </c>
      <c r="E3550" s="1">
        <v>401277</v>
      </c>
      <c r="F3550" t="s">
        <v>673</v>
      </c>
      <c r="G3550" s="1">
        <v>1153919.94</v>
      </c>
      <c r="H3550" s="1">
        <v>1555196.94</v>
      </c>
    </row>
    <row r="3552" spans="1:8" x14ac:dyDescent="0.25">
      <c r="A3552" t="s">
        <v>659</v>
      </c>
      <c r="B3552">
        <v>126513250</v>
      </c>
      <c r="C3552" t="s">
        <v>23</v>
      </c>
      <c r="D3552" t="s">
        <v>14</v>
      </c>
      <c r="E3552" s="1">
        <v>20968</v>
      </c>
      <c r="H3552" s="1">
        <v>20968</v>
      </c>
    </row>
    <row r="3553" spans="1:8" x14ac:dyDescent="0.25">
      <c r="A3553" t="s">
        <v>659</v>
      </c>
      <c r="B3553">
        <v>126513250</v>
      </c>
      <c r="C3553" t="s">
        <v>11</v>
      </c>
      <c r="D3553" t="s">
        <v>673</v>
      </c>
      <c r="E3553" s="1">
        <v>20968</v>
      </c>
      <c r="F3553" t="s">
        <v>673</v>
      </c>
      <c r="G3553" s="1">
        <v>0</v>
      </c>
      <c r="H3553" s="1">
        <v>20968</v>
      </c>
    </row>
    <row r="3555" spans="1:8" x14ac:dyDescent="0.25">
      <c r="A3555" t="s">
        <v>660</v>
      </c>
      <c r="B3555">
        <v>110140001</v>
      </c>
      <c r="C3555" t="s">
        <v>27</v>
      </c>
      <c r="D3555" t="s">
        <v>14</v>
      </c>
      <c r="E3555" s="1">
        <v>3293.25</v>
      </c>
      <c r="H3555" s="1">
        <v>3293.25</v>
      </c>
    </row>
    <row r="3556" spans="1:8" x14ac:dyDescent="0.25">
      <c r="A3556" t="s">
        <v>660</v>
      </c>
      <c r="B3556">
        <v>110140001</v>
      </c>
      <c r="C3556" t="s">
        <v>20</v>
      </c>
      <c r="D3556" t="s">
        <v>32</v>
      </c>
      <c r="E3556" s="1">
        <v>1056.75</v>
      </c>
      <c r="H3556" s="1">
        <v>1056.75</v>
      </c>
    </row>
    <row r="3557" spans="1:8" x14ac:dyDescent="0.25">
      <c r="A3557" t="s">
        <v>660</v>
      </c>
      <c r="B3557">
        <v>110140001</v>
      </c>
      <c r="C3557" t="s">
        <v>11</v>
      </c>
      <c r="D3557" t="s">
        <v>673</v>
      </c>
      <c r="E3557" s="1">
        <v>4350</v>
      </c>
      <c r="F3557" t="s">
        <v>673</v>
      </c>
      <c r="G3557" s="1">
        <v>0</v>
      </c>
      <c r="H3557" s="1">
        <v>4350</v>
      </c>
    </row>
    <row r="3559" spans="1:8" x14ac:dyDescent="0.25">
      <c r="A3559" t="s">
        <v>661</v>
      </c>
      <c r="B3559">
        <v>103025206</v>
      </c>
      <c r="C3559" t="s">
        <v>39</v>
      </c>
      <c r="D3559" t="s">
        <v>14</v>
      </c>
      <c r="E3559" s="1">
        <v>12403</v>
      </c>
      <c r="H3559" s="1">
        <v>12403</v>
      </c>
    </row>
    <row r="3560" spans="1:8" x14ac:dyDescent="0.25">
      <c r="A3560" t="s">
        <v>661</v>
      </c>
      <c r="B3560">
        <v>103025206</v>
      </c>
      <c r="C3560" t="s">
        <v>11</v>
      </c>
      <c r="D3560" t="s">
        <v>673</v>
      </c>
      <c r="E3560" s="1">
        <v>12403</v>
      </c>
      <c r="F3560" t="s">
        <v>673</v>
      </c>
      <c r="G3560" s="1">
        <v>0</v>
      </c>
      <c r="H3560" s="1">
        <v>12403</v>
      </c>
    </row>
    <row r="3562" spans="1:8" x14ac:dyDescent="0.25">
      <c r="A3562" t="s">
        <v>662</v>
      </c>
      <c r="B3562">
        <v>126512870</v>
      </c>
      <c r="C3562" t="s">
        <v>29</v>
      </c>
      <c r="D3562" t="s">
        <v>14</v>
      </c>
      <c r="E3562" s="1">
        <v>15781</v>
      </c>
      <c r="H3562" s="1">
        <v>15781</v>
      </c>
    </row>
    <row r="3563" spans="1:8" x14ac:dyDescent="0.25">
      <c r="A3563" t="s">
        <v>662</v>
      </c>
      <c r="B3563">
        <v>126512870</v>
      </c>
      <c r="C3563" t="s">
        <v>11</v>
      </c>
      <c r="D3563" t="s">
        <v>673</v>
      </c>
      <c r="E3563" s="1">
        <v>15781</v>
      </c>
      <c r="F3563" t="s">
        <v>673</v>
      </c>
      <c r="G3563" s="1">
        <v>0</v>
      </c>
      <c r="H3563" s="1">
        <v>15781</v>
      </c>
    </row>
    <row r="3565" spans="1:8" x14ac:dyDescent="0.25">
      <c r="H3565" s="1">
        <f>SUMIF(C3:C3563,"Total",H3:H3563)</f>
        <v>1318916270.3900001</v>
      </c>
    </row>
    <row r="3566" spans="1:8" x14ac:dyDescent="0.25">
      <c r="D3566" s="10"/>
    </row>
  </sheetData>
  <autoFilter ref="A1:H3563" xr:uid="{00000000-0001-0000-0000-000000000000}"/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56F0F-7788-4CE9-8B34-EC917471C3E0}">
  <dimension ref="A1:E55"/>
  <sheetViews>
    <sheetView workbookViewId="0">
      <selection activeCell="B6" sqref="B6:D6"/>
    </sheetView>
  </sheetViews>
  <sheetFormatPr defaultRowHeight="15" x14ac:dyDescent="0.25"/>
  <cols>
    <col min="1" max="1" width="44.5703125" customWidth="1"/>
    <col min="2" max="2" width="22.28515625" customWidth="1"/>
    <col min="3" max="3" width="21.42578125" customWidth="1"/>
    <col min="4" max="4" width="20.7109375" customWidth="1"/>
    <col min="5" max="5" width="24.28515625" customWidth="1"/>
  </cols>
  <sheetData>
    <row r="1" spans="1:5" ht="16.5" x14ac:dyDescent="0.25">
      <c r="A1" s="3" t="s">
        <v>663</v>
      </c>
      <c r="B1" s="4" t="s">
        <v>664</v>
      </c>
      <c r="C1" s="4" t="s">
        <v>665</v>
      </c>
      <c r="D1" s="4" t="s">
        <v>666</v>
      </c>
      <c r="E1" s="4" t="s">
        <v>667</v>
      </c>
    </row>
    <row r="2" spans="1:5" x14ac:dyDescent="0.25">
      <c r="A2" t="s">
        <v>23</v>
      </c>
      <c r="B2" s="1">
        <v>80583.53</v>
      </c>
      <c r="C2" s="1">
        <v>2894306.03</v>
      </c>
      <c r="D2" s="1">
        <v>23771796.260000005</v>
      </c>
      <c r="E2" s="1">
        <f>SUM(B2:D2)</f>
        <v>26746685.820000004</v>
      </c>
    </row>
    <row r="3" spans="1:5" x14ac:dyDescent="0.25">
      <c r="A3" t="s">
        <v>21</v>
      </c>
      <c r="B3" s="1">
        <v>0</v>
      </c>
      <c r="C3" s="1">
        <v>0</v>
      </c>
      <c r="D3" s="1">
        <v>655558.24000000011</v>
      </c>
      <c r="E3" s="1">
        <f t="shared" ref="E3:E26" si="0">SUM(B3:D3)</f>
        <v>655558.24000000011</v>
      </c>
    </row>
    <row r="4" spans="1:5" x14ac:dyDescent="0.25">
      <c r="A4" t="s">
        <v>9</v>
      </c>
      <c r="B4" s="1">
        <v>8750</v>
      </c>
      <c r="C4" s="1">
        <v>258969.74000000002</v>
      </c>
      <c r="D4" s="1">
        <v>7426511.3500000006</v>
      </c>
      <c r="E4" s="1">
        <f t="shared" si="0"/>
        <v>7694231.0900000008</v>
      </c>
    </row>
    <row r="5" spans="1:5" x14ac:dyDescent="0.25">
      <c r="A5" t="s">
        <v>28</v>
      </c>
      <c r="B5" s="1">
        <v>16681</v>
      </c>
      <c r="C5" s="1">
        <v>0</v>
      </c>
      <c r="D5" s="1">
        <v>3020509.3</v>
      </c>
      <c r="E5" s="1">
        <f t="shared" si="0"/>
        <v>3037190.3</v>
      </c>
    </row>
    <row r="6" spans="1:5" x14ac:dyDescent="0.25">
      <c r="A6" t="s">
        <v>42</v>
      </c>
      <c r="B6" s="1">
        <v>781306.77</v>
      </c>
      <c r="C6" s="1">
        <v>0</v>
      </c>
      <c r="D6" s="1">
        <v>3160533.08</v>
      </c>
      <c r="E6" s="1">
        <f t="shared" si="0"/>
        <v>3941839.85</v>
      </c>
    </row>
    <row r="7" spans="1:5" x14ac:dyDescent="0.25">
      <c r="A7" t="s">
        <v>13</v>
      </c>
      <c r="B7" s="1">
        <v>182480.1</v>
      </c>
      <c r="C7" s="1">
        <v>835249.36</v>
      </c>
      <c r="D7" s="1">
        <v>13173501.190000003</v>
      </c>
      <c r="E7" s="1">
        <f t="shared" si="0"/>
        <v>14191230.650000002</v>
      </c>
    </row>
    <row r="8" spans="1:5" x14ac:dyDescent="0.25">
      <c r="A8" t="s">
        <v>52</v>
      </c>
      <c r="B8" s="1">
        <v>700</v>
      </c>
      <c r="C8" s="1">
        <v>860</v>
      </c>
      <c r="D8" s="1">
        <v>403353.58</v>
      </c>
      <c r="E8" s="1">
        <f t="shared" si="0"/>
        <v>404913.58</v>
      </c>
    </row>
    <row r="9" spans="1:5" x14ac:dyDescent="0.25">
      <c r="A9" t="s">
        <v>45</v>
      </c>
      <c r="B9" s="1">
        <v>0</v>
      </c>
      <c r="C9" s="1">
        <v>58106.27</v>
      </c>
      <c r="D9" s="1">
        <v>1343504.8900000001</v>
      </c>
      <c r="E9" s="1">
        <f t="shared" si="0"/>
        <v>1401611.1600000001</v>
      </c>
    </row>
    <row r="10" spans="1:5" x14ac:dyDescent="0.25">
      <c r="A10" t="s">
        <v>16</v>
      </c>
      <c r="B10" s="1">
        <v>2130269.8200000003</v>
      </c>
      <c r="C10" s="1">
        <v>1149683.49</v>
      </c>
      <c r="D10" s="1">
        <v>157085594.95000005</v>
      </c>
      <c r="E10" s="1">
        <f t="shared" si="0"/>
        <v>160365548.26000005</v>
      </c>
    </row>
    <row r="11" spans="1:5" x14ac:dyDescent="0.25">
      <c r="A11" t="s">
        <v>85</v>
      </c>
      <c r="B11" s="1">
        <v>42542.67</v>
      </c>
      <c r="C11" s="1">
        <v>78000</v>
      </c>
      <c r="D11" s="1">
        <v>221475.53999999998</v>
      </c>
      <c r="E11" s="1">
        <f t="shared" si="0"/>
        <v>342018.20999999996</v>
      </c>
    </row>
    <row r="12" spans="1:5" x14ac:dyDescent="0.25">
      <c r="A12" t="s">
        <v>93</v>
      </c>
      <c r="B12" s="1">
        <v>6515.05</v>
      </c>
      <c r="C12" s="1">
        <v>0</v>
      </c>
      <c r="D12" s="1">
        <v>44999.85</v>
      </c>
      <c r="E12" s="1">
        <f t="shared" si="0"/>
        <v>51514.9</v>
      </c>
    </row>
    <row r="13" spans="1:5" x14ac:dyDescent="0.25">
      <c r="A13" t="s">
        <v>31</v>
      </c>
      <c r="B13" s="1">
        <v>14704.83</v>
      </c>
      <c r="C13" s="1">
        <v>87994</v>
      </c>
      <c r="D13" s="1">
        <v>568534.29</v>
      </c>
      <c r="E13" s="1">
        <f t="shared" si="0"/>
        <v>671233.12</v>
      </c>
    </row>
    <row r="14" spans="1:5" x14ac:dyDescent="0.25">
      <c r="A14" t="s">
        <v>40</v>
      </c>
      <c r="B14" s="1">
        <v>61433.75</v>
      </c>
      <c r="C14" s="1">
        <v>360032</v>
      </c>
      <c r="D14" s="1">
        <v>2657045.8400000003</v>
      </c>
      <c r="E14" s="1">
        <f t="shared" si="0"/>
        <v>3078511.5900000003</v>
      </c>
    </row>
    <row r="15" spans="1:5" x14ac:dyDescent="0.25">
      <c r="A15" t="s">
        <v>18</v>
      </c>
      <c r="B15" s="1">
        <v>1196532.48</v>
      </c>
      <c r="C15" s="1">
        <v>1581848.19</v>
      </c>
      <c r="D15" s="1">
        <v>11953472.290000003</v>
      </c>
      <c r="E15" s="1">
        <f t="shared" si="0"/>
        <v>14731852.960000003</v>
      </c>
    </row>
    <row r="16" spans="1:5" x14ac:dyDescent="0.25">
      <c r="A16" t="s">
        <v>29</v>
      </c>
      <c r="B16" s="1">
        <v>165993.88</v>
      </c>
      <c r="C16" s="1">
        <v>749671.48</v>
      </c>
      <c r="D16" s="1">
        <v>8486662.589999998</v>
      </c>
      <c r="E16" s="1">
        <f t="shared" si="0"/>
        <v>9402327.9499999974</v>
      </c>
    </row>
    <row r="17" spans="1:5" x14ac:dyDescent="0.25">
      <c r="A17" t="s">
        <v>37</v>
      </c>
      <c r="B17" s="1">
        <v>238638.89</v>
      </c>
      <c r="C17" s="1">
        <v>113497</v>
      </c>
      <c r="D17" s="1">
        <v>13587150.930000002</v>
      </c>
      <c r="E17" s="1">
        <f t="shared" si="0"/>
        <v>13939286.820000002</v>
      </c>
    </row>
    <row r="18" spans="1:5" x14ac:dyDescent="0.25">
      <c r="A18" t="s">
        <v>24</v>
      </c>
      <c r="B18" s="1">
        <v>282924.61</v>
      </c>
      <c r="C18" s="1">
        <v>202221.87</v>
      </c>
      <c r="D18" s="1">
        <v>1075988.69</v>
      </c>
      <c r="E18" s="1">
        <f t="shared" si="0"/>
        <v>1561135.17</v>
      </c>
    </row>
    <row r="19" spans="1:5" x14ac:dyDescent="0.25">
      <c r="A19" t="s">
        <v>38</v>
      </c>
      <c r="B19" s="1">
        <v>0</v>
      </c>
      <c r="C19" s="1">
        <v>48337.18</v>
      </c>
      <c r="D19" s="1">
        <v>2963417.2700000009</v>
      </c>
      <c r="E19" s="1">
        <f t="shared" si="0"/>
        <v>3011754.4500000011</v>
      </c>
    </row>
    <row r="20" spans="1:5" x14ac:dyDescent="0.25">
      <c r="A20" t="s">
        <v>27</v>
      </c>
      <c r="B20" s="1">
        <v>234893.37999999998</v>
      </c>
      <c r="C20" s="1">
        <v>1997472.3800000001</v>
      </c>
      <c r="D20" s="1">
        <v>10613746.849999994</v>
      </c>
      <c r="E20" s="1">
        <f t="shared" si="0"/>
        <v>12846112.609999994</v>
      </c>
    </row>
    <row r="21" spans="1:5" x14ac:dyDescent="0.25">
      <c r="A21" t="s">
        <v>20</v>
      </c>
      <c r="B21" s="1">
        <v>80353.149999999994</v>
      </c>
      <c r="C21" s="1">
        <v>54662.73</v>
      </c>
      <c r="D21" s="1">
        <v>286775.71999999997</v>
      </c>
      <c r="E21" s="1">
        <f t="shared" si="0"/>
        <v>421791.6</v>
      </c>
    </row>
    <row r="22" spans="1:5" x14ac:dyDescent="0.25">
      <c r="A22" t="s">
        <v>33</v>
      </c>
      <c r="B22" s="1">
        <v>22203.62</v>
      </c>
      <c r="C22" s="1">
        <v>98034.3</v>
      </c>
      <c r="D22" s="1">
        <v>6667632.6500000004</v>
      </c>
      <c r="E22" s="1">
        <f t="shared" si="0"/>
        <v>6787870.5700000003</v>
      </c>
    </row>
    <row r="23" spans="1:5" x14ac:dyDescent="0.25">
      <c r="A23" t="s">
        <v>46</v>
      </c>
      <c r="B23" s="1">
        <v>8000</v>
      </c>
      <c r="C23" s="1">
        <v>23084.560000000001</v>
      </c>
      <c r="D23" s="1">
        <v>70245.299999999988</v>
      </c>
      <c r="E23" s="1">
        <f t="shared" si="0"/>
        <v>101329.85999999999</v>
      </c>
    </row>
    <row r="24" spans="1:5" x14ac:dyDescent="0.25">
      <c r="A24" t="s">
        <v>30</v>
      </c>
      <c r="B24" s="1">
        <v>20000</v>
      </c>
      <c r="C24" s="1">
        <v>64746.229999999996</v>
      </c>
      <c r="D24" s="1">
        <v>2028996.83</v>
      </c>
      <c r="E24" s="1">
        <f t="shared" si="0"/>
        <v>2113743.06</v>
      </c>
    </row>
    <row r="25" spans="1:5" x14ac:dyDescent="0.25">
      <c r="A25" t="s">
        <v>41</v>
      </c>
      <c r="B25" s="1">
        <v>11338.8</v>
      </c>
      <c r="C25" s="1">
        <v>40000</v>
      </c>
      <c r="D25" s="1">
        <v>1771349.12</v>
      </c>
      <c r="E25" s="1">
        <f t="shared" si="0"/>
        <v>1822687.9200000002</v>
      </c>
    </row>
    <row r="26" spans="1:5" x14ac:dyDescent="0.25">
      <c r="A26" t="s">
        <v>39</v>
      </c>
      <c r="B26" s="1">
        <v>0</v>
      </c>
      <c r="C26" s="1">
        <v>0</v>
      </c>
      <c r="D26" s="1">
        <v>2919964.27</v>
      </c>
      <c r="E26" s="1">
        <f t="shared" si="0"/>
        <v>2919964.27</v>
      </c>
    </row>
    <row r="27" spans="1:5" x14ac:dyDescent="0.25">
      <c r="A27" s="2" t="s">
        <v>11</v>
      </c>
      <c r="B27" s="9">
        <f>SUM(B2:B26)</f>
        <v>5586846.3300000001</v>
      </c>
      <c r="C27" s="9">
        <f t="shared" ref="C27:E27" si="1">SUM(C2:C26)</f>
        <v>10696776.810000004</v>
      </c>
      <c r="D27" s="9">
        <f t="shared" si="1"/>
        <v>275958320.87</v>
      </c>
      <c r="E27" s="9">
        <f t="shared" si="1"/>
        <v>292241944.01000005</v>
      </c>
    </row>
    <row r="29" spans="1:5" ht="30" x14ac:dyDescent="0.25">
      <c r="A29" s="3" t="s">
        <v>663</v>
      </c>
      <c r="B29" s="12" t="s">
        <v>679</v>
      </c>
      <c r="C29" s="12" t="s">
        <v>680</v>
      </c>
      <c r="D29" s="12" t="s">
        <v>681</v>
      </c>
      <c r="E29" s="12" t="s">
        <v>678</v>
      </c>
    </row>
    <row r="30" spans="1:5" x14ac:dyDescent="0.25">
      <c r="A30" t="s">
        <v>23</v>
      </c>
      <c r="B30" s="11">
        <f>B2/B$27</f>
        <v>1.4423795687253134E-2</v>
      </c>
      <c r="C30" s="11">
        <f>C2/C$27</f>
        <v>0.27057739741697001</v>
      </c>
      <c r="D30" s="11">
        <f>D2/D$27</f>
        <v>8.614270511958419E-2</v>
      </c>
      <c r="E30" s="11">
        <f>E2/E$27</f>
        <v>9.1522405897644779E-2</v>
      </c>
    </row>
    <row r="31" spans="1:5" x14ac:dyDescent="0.25">
      <c r="A31" t="s">
        <v>21</v>
      </c>
      <c r="B31" s="11">
        <f t="shared" ref="B31:E54" si="2">B3/B$27</f>
        <v>0</v>
      </c>
      <c r="C31" s="11">
        <f t="shared" si="2"/>
        <v>0</v>
      </c>
      <c r="D31" s="11">
        <f t="shared" si="2"/>
        <v>2.3755697524657144E-3</v>
      </c>
      <c r="E31" s="11">
        <f t="shared" si="2"/>
        <v>2.2432038023178767E-3</v>
      </c>
    </row>
    <row r="32" spans="1:5" x14ac:dyDescent="0.25">
      <c r="A32" t="s">
        <v>9</v>
      </c>
      <c r="B32" s="11">
        <f t="shared" si="2"/>
        <v>1.5661787497205065E-3</v>
      </c>
      <c r="C32" s="11">
        <f t="shared" si="2"/>
        <v>2.4210072304948833E-2</v>
      </c>
      <c r="D32" s="11">
        <f t="shared" si="2"/>
        <v>2.6911713792817732E-2</v>
      </c>
      <c r="E32" s="11">
        <f t="shared" si="2"/>
        <v>2.6328291498556131E-2</v>
      </c>
    </row>
    <row r="33" spans="1:5" x14ac:dyDescent="0.25">
      <c r="A33" t="s">
        <v>28</v>
      </c>
      <c r="B33" s="11">
        <f t="shared" si="2"/>
        <v>2.9857631684671736E-3</v>
      </c>
      <c r="C33" s="11">
        <f t="shared" si="2"/>
        <v>0</v>
      </c>
      <c r="D33" s="11">
        <f>D5/D$27</f>
        <v>1.094552717409423E-2</v>
      </c>
      <c r="E33" s="11">
        <f t="shared" si="2"/>
        <v>1.0392725487399824E-2</v>
      </c>
    </row>
    <row r="34" spans="1:5" x14ac:dyDescent="0.25">
      <c r="A34" t="s">
        <v>42</v>
      </c>
      <c r="B34" s="11">
        <f>B6/B$27</f>
        <v>0.13984754973563054</v>
      </c>
      <c r="C34" s="11">
        <f t="shared" ref="C34:E34" si="3">C6/C$27</f>
        <v>0</v>
      </c>
      <c r="D34" s="11">
        <f t="shared" si="3"/>
        <v>1.1452936334863705E-2</v>
      </c>
      <c r="E34" s="11">
        <f>E6/E$27</f>
        <v>1.3488275488152093E-2</v>
      </c>
    </row>
    <row r="35" spans="1:5" x14ac:dyDescent="0.25">
      <c r="A35" t="s">
        <v>13</v>
      </c>
      <c r="B35" s="11">
        <f t="shared" si="2"/>
        <v>3.2662451984785484E-2</v>
      </c>
      <c r="C35" s="11">
        <f t="shared" si="2"/>
        <v>7.8084209368485424E-2</v>
      </c>
      <c r="D35" s="11">
        <f t="shared" si="2"/>
        <v>4.7737285646863498E-2</v>
      </c>
      <c r="E35" s="11">
        <f t="shared" si="2"/>
        <v>4.855986945362778E-2</v>
      </c>
    </row>
    <row r="36" spans="1:5" x14ac:dyDescent="0.25">
      <c r="A36" t="s">
        <v>52</v>
      </c>
      <c r="B36" s="11">
        <f t="shared" si="2"/>
        <v>1.2529429997764052E-4</v>
      </c>
      <c r="C36" s="11">
        <f t="shared" si="2"/>
        <v>8.039805029829351E-5</v>
      </c>
      <c r="D36" s="11">
        <f t="shared" si="2"/>
        <v>1.4616467397263737E-3</v>
      </c>
      <c r="E36" s="11">
        <f t="shared" si="2"/>
        <v>1.3855423162191412E-3</v>
      </c>
    </row>
    <row r="37" spans="1:5" x14ac:dyDescent="0.25">
      <c r="A37" t="s">
        <v>45</v>
      </c>
      <c r="B37" s="11">
        <f t="shared" si="2"/>
        <v>0</v>
      </c>
      <c r="C37" s="11">
        <f t="shared" si="2"/>
        <v>5.4321288582630505E-3</v>
      </c>
      <c r="D37" s="11">
        <f t="shared" si="2"/>
        <v>4.8685065402789794E-3</v>
      </c>
      <c r="E37" s="11">
        <f t="shared" si="2"/>
        <v>4.7960643183787444E-3</v>
      </c>
    </row>
    <row r="38" spans="1:5" x14ac:dyDescent="0.25">
      <c r="A38" t="s">
        <v>16</v>
      </c>
      <c r="B38" s="11">
        <f t="shared" si="2"/>
        <v>0.38130095122913471</v>
      </c>
      <c r="C38" s="11">
        <f t="shared" si="2"/>
        <v>0.10747943146062515</v>
      </c>
      <c r="D38" s="11">
        <f t="shared" si="2"/>
        <v>0.56923666753285118</v>
      </c>
      <c r="E38" s="11">
        <f t="shared" si="2"/>
        <v>0.54874240863423973</v>
      </c>
    </row>
    <row r="39" spans="1:5" x14ac:dyDescent="0.25">
      <c r="A39" t="s">
        <v>85</v>
      </c>
      <c r="B39" s="11">
        <f t="shared" si="2"/>
        <v>7.6147915097568106E-3</v>
      </c>
      <c r="C39" s="11">
        <f t="shared" si="2"/>
        <v>7.2919161898452262E-3</v>
      </c>
      <c r="D39" s="11">
        <f t="shared" si="2"/>
        <v>8.0256880568690633E-4</v>
      </c>
      <c r="E39" s="11">
        <f t="shared" si="2"/>
        <v>1.1703255368034941E-3</v>
      </c>
    </row>
    <row r="40" spans="1:5" x14ac:dyDescent="0.25">
      <c r="A40" t="s">
        <v>93</v>
      </c>
      <c r="B40" s="11">
        <f t="shared" si="2"/>
        <v>1.166140898670467E-3</v>
      </c>
      <c r="C40" s="11">
        <f t="shared" si="2"/>
        <v>0</v>
      </c>
      <c r="D40" s="11">
        <f t="shared" si="2"/>
        <v>1.630675598334242E-4</v>
      </c>
      <c r="E40" s="11">
        <f t="shared" si="2"/>
        <v>1.762748334244493E-4</v>
      </c>
    </row>
    <row r="41" spans="1:5" x14ac:dyDescent="0.25">
      <c r="A41" t="s">
        <v>31</v>
      </c>
      <c r="B41" s="11">
        <f t="shared" si="2"/>
        <v>2.6320448302002966E-3</v>
      </c>
      <c r="C41" s="11">
        <f t="shared" si="2"/>
        <v>8.2262163231953955E-3</v>
      </c>
      <c r="D41" s="11">
        <f t="shared" si="2"/>
        <v>2.0602179641027326E-3</v>
      </c>
      <c r="E41" s="11">
        <f t="shared" si="2"/>
        <v>2.2968404561975932E-3</v>
      </c>
    </row>
    <row r="42" spans="1:5" x14ac:dyDescent="0.25">
      <c r="A42" t="s">
        <v>40</v>
      </c>
      <c r="B42" s="11">
        <f t="shared" si="2"/>
        <v>1.0996141001787675E-2</v>
      </c>
      <c r="C42" s="11">
        <f t="shared" si="2"/>
        <v>3.3657989354645597E-2</v>
      </c>
      <c r="D42" s="11">
        <f t="shared" si="2"/>
        <v>9.6284316835356324E-3</v>
      </c>
      <c r="E42" s="11">
        <f t="shared" si="2"/>
        <v>1.0534119598843959E-2</v>
      </c>
    </row>
    <row r="43" spans="1:5" x14ac:dyDescent="0.25">
      <c r="A43" t="s">
        <v>18</v>
      </c>
      <c r="B43" s="11">
        <f t="shared" si="2"/>
        <v>0.21416957068872877</v>
      </c>
      <c r="C43" s="11">
        <f t="shared" si="2"/>
        <v>0.14788082598126112</v>
      </c>
      <c r="D43" s="11">
        <f t="shared" si="2"/>
        <v>4.3316223451117138E-2</v>
      </c>
      <c r="E43" s="11">
        <f t="shared" si="2"/>
        <v>5.0409782927997158E-2</v>
      </c>
    </row>
    <row r="44" spans="1:5" x14ac:dyDescent="0.25">
      <c r="A44" t="s">
        <v>29</v>
      </c>
      <c r="B44" s="11">
        <f t="shared" si="2"/>
        <v>2.9711552850246375E-2</v>
      </c>
      <c r="C44" s="11">
        <f t="shared" si="2"/>
        <v>7.008386669329783E-2</v>
      </c>
      <c r="D44" s="11">
        <f t="shared" si="2"/>
        <v>3.075342161542555E-2</v>
      </c>
      <c r="E44" s="11">
        <f t="shared" si="2"/>
        <v>3.2173095418768033E-2</v>
      </c>
    </row>
    <row r="45" spans="1:5" x14ac:dyDescent="0.25">
      <c r="A45" t="s">
        <v>37</v>
      </c>
      <c r="B45" s="11">
        <f t="shared" si="2"/>
        <v>4.271441809998737E-2</v>
      </c>
      <c r="C45" s="11">
        <f t="shared" si="2"/>
        <v>1.061039245895979E-2</v>
      </c>
      <c r="D45" s="11">
        <f t="shared" si="2"/>
        <v>4.9236242948444059E-2</v>
      </c>
      <c r="E45" s="11">
        <f t="shared" si="2"/>
        <v>4.769776243865604E-2</v>
      </c>
    </row>
    <row r="46" spans="1:5" x14ac:dyDescent="0.25">
      <c r="A46" t="s">
        <v>24</v>
      </c>
      <c r="B46" s="11">
        <f t="shared" si="2"/>
        <v>5.0641201366281356E-2</v>
      </c>
      <c r="C46" s="11">
        <f t="shared" si="2"/>
        <v>1.8904934971715085E-2</v>
      </c>
      <c r="D46" s="11">
        <f t="shared" si="2"/>
        <v>3.899098554476575E-3</v>
      </c>
      <c r="E46" s="11">
        <f t="shared" si="2"/>
        <v>5.3419271326315167E-3</v>
      </c>
    </row>
    <row r="47" spans="1:5" x14ac:dyDescent="0.25">
      <c r="A47" t="s">
        <v>38</v>
      </c>
      <c r="B47" s="11">
        <f>B19/B$27</f>
        <v>0</v>
      </c>
      <c r="C47" s="11">
        <f t="shared" ref="C47:E47" si="4">C19/C$27</f>
        <v>4.5188546847879851E-3</v>
      </c>
      <c r="D47" s="11">
        <f t="shared" si="4"/>
        <v>1.0738640750738675E-2</v>
      </c>
      <c r="E47" s="11">
        <f t="shared" si="4"/>
        <v>1.0305688528738173E-2</v>
      </c>
    </row>
    <row r="48" spans="1:5" x14ac:dyDescent="0.25">
      <c r="A48" t="s">
        <v>27</v>
      </c>
      <c r="B48" s="11">
        <f t="shared" si="2"/>
        <v>4.2044002309259858E-2</v>
      </c>
      <c r="C48" s="11">
        <f t="shared" si="2"/>
        <v>0.18673591264731637</v>
      </c>
      <c r="D48" s="11">
        <f t="shared" si="2"/>
        <v>3.8461412638468612E-2</v>
      </c>
      <c r="E48" s="11">
        <f t="shared" si="2"/>
        <v>4.3957114552866584E-2</v>
      </c>
    </row>
    <row r="49" spans="1:5" x14ac:dyDescent="0.25">
      <c r="A49" t="s">
        <v>20</v>
      </c>
      <c r="B49" s="11">
        <f t="shared" si="2"/>
        <v>1.438255954321192E-2</v>
      </c>
      <c r="C49" s="11">
        <f t="shared" si="2"/>
        <v>5.1102057162581843E-3</v>
      </c>
      <c r="D49" s="11">
        <f t="shared" si="2"/>
        <v>1.0391993946618334E-3</v>
      </c>
      <c r="E49" s="11">
        <f t="shared" si="2"/>
        <v>1.443295901376727E-3</v>
      </c>
    </row>
    <row r="50" spans="1:5" x14ac:dyDescent="0.25">
      <c r="A50" t="s">
        <v>33</v>
      </c>
      <c r="B50" s="11">
        <f t="shared" si="2"/>
        <v>3.9742671783850551E-3</v>
      </c>
      <c r="C50" s="11">
        <f t="shared" si="2"/>
        <v>9.164844863206973E-3</v>
      </c>
      <c r="D50" s="11">
        <f t="shared" si="2"/>
        <v>2.4161738008041535E-2</v>
      </c>
      <c r="E50" s="11">
        <f t="shared" si="2"/>
        <v>2.3226886862509136E-2</v>
      </c>
    </row>
    <row r="51" spans="1:5" x14ac:dyDescent="0.25">
      <c r="A51" t="s">
        <v>46</v>
      </c>
      <c r="B51" s="11">
        <f t="shared" si="2"/>
        <v>1.4319348568873202E-3</v>
      </c>
      <c r="C51" s="11">
        <f t="shared" si="2"/>
        <v>2.1580855999929938E-3</v>
      </c>
      <c r="D51" s="11">
        <f t="shared" si="2"/>
        <v>2.545503965183624E-4</v>
      </c>
      <c r="E51" s="11">
        <f t="shared" si="2"/>
        <v>3.4673277425410445E-4</v>
      </c>
    </row>
    <row r="52" spans="1:5" x14ac:dyDescent="0.25">
      <c r="A52" t="s">
        <v>30</v>
      </c>
      <c r="B52" s="11">
        <f t="shared" si="2"/>
        <v>3.5798371422183003E-3</v>
      </c>
      <c r="C52" s="11">
        <f t="shared" si="2"/>
        <v>6.0528728560056743E-3</v>
      </c>
      <c r="D52" s="11">
        <f t="shared" si="2"/>
        <v>7.3525481080015387E-3</v>
      </c>
      <c r="E52" s="11">
        <f t="shared" si="2"/>
        <v>7.2328531318819559E-3</v>
      </c>
    </row>
    <row r="53" spans="1:5" x14ac:dyDescent="0.25">
      <c r="A53" t="s">
        <v>41</v>
      </c>
      <c r="B53" s="11">
        <f t="shared" si="2"/>
        <v>2.029552869409243E-3</v>
      </c>
      <c r="C53" s="11">
        <f t="shared" si="2"/>
        <v>3.7394441999206284E-3</v>
      </c>
      <c r="D53" s="11">
        <f t="shared" si="2"/>
        <v>6.418900921036033E-3</v>
      </c>
      <c r="E53" s="11">
        <f t="shared" si="2"/>
        <v>6.2369141643050068E-3</v>
      </c>
    </row>
    <row r="54" spans="1:5" x14ac:dyDescent="0.25">
      <c r="A54" t="s">
        <v>39</v>
      </c>
      <c r="B54" s="11">
        <f t="shared" si="2"/>
        <v>0</v>
      </c>
      <c r="C54" s="11">
        <f>C26/C$27</f>
        <v>0</v>
      </c>
      <c r="D54" s="11">
        <f>D26/D$27</f>
        <v>1.0581178566366017E-2</v>
      </c>
      <c r="E54" s="11">
        <f>E26/E$27</f>
        <v>9.9915988442099996E-3</v>
      </c>
    </row>
    <row r="55" spans="1:5" x14ac:dyDescent="0.25">
      <c r="A55" s="2" t="s">
        <v>11</v>
      </c>
      <c r="B55" s="13">
        <f>SUM(B30:B54)</f>
        <v>1</v>
      </c>
      <c r="C55" s="13">
        <f t="shared" ref="C55:E55" si="5">SUM(C30:C54)</f>
        <v>0.99999999999999956</v>
      </c>
      <c r="D55" s="13">
        <f t="shared" si="5"/>
        <v>1.0000000000000002</v>
      </c>
      <c r="E55" s="13">
        <f t="shared" si="5"/>
        <v>1</v>
      </c>
    </row>
  </sheetData>
  <pageMargins left="0.7" right="0.7" top="0.75" bottom="0.75" header="0.3" footer="0.3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12E9A-475B-4BEE-9715-67A53C687EAB}">
  <dimension ref="A1:H55"/>
  <sheetViews>
    <sheetView workbookViewId="0">
      <selection activeCell="C34" sqref="C34"/>
    </sheetView>
  </sheetViews>
  <sheetFormatPr defaultRowHeight="15" x14ac:dyDescent="0.25"/>
  <cols>
    <col min="1" max="1" width="57.140625" customWidth="1"/>
    <col min="2" max="2" width="20" customWidth="1"/>
    <col min="3" max="3" width="19.28515625" customWidth="1"/>
    <col min="4" max="4" width="18.42578125" bestFit="1" customWidth="1"/>
    <col min="5" max="5" width="17.85546875" customWidth="1"/>
    <col min="7" max="7" width="16.42578125" bestFit="1" customWidth="1"/>
    <col min="8" max="8" width="13.85546875" bestFit="1" customWidth="1"/>
  </cols>
  <sheetData>
    <row r="1" spans="1:8" ht="16.5" x14ac:dyDescent="0.25">
      <c r="A1" s="3" t="s">
        <v>668</v>
      </c>
      <c r="B1" s="4" t="s">
        <v>669</v>
      </c>
      <c r="C1" s="4" t="s">
        <v>670</v>
      </c>
      <c r="D1" s="4" t="s">
        <v>671</v>
      </c>
      <c r="E1" s="4" t="s">
        <v>672</v>
      </c>
    </row>
    <row r="2" spans="1:8" x14ac:dyDescent="0.25">
      <c r="A2" t="s">
        <v>23</v>
      </c>
      <c r="B2" s="1">
        <v>260314.65</v>
      </c>
      <c r="C2" s="1">
        <v>10894532.27</v>
      </c>
      <c r="D2" s="1">
        <v>285770876.22000003</v>
      </c>
      <c r="E2" s="1">
        <f>B2+C2+D2</f>
        <v>296925723.14000005</v>
      </c>
    </row>
    <row r="3" spans="1:8" x14ac:dyDescent="0.25">
      <c r="A3" t="s">
        <v>21</v>
      </c>
      <c r="B3" s="1">
        <v>74420.77</v>
      </c>
      <c r="C3" s="1">
        <v>698861.65</v>
      </c>
      <c r="D3" s="1">
        <v>5297232.8500000006</v>
      </c>
      <c r="E3" s="1">
        <f t="shared" ref="E3:E26" si="0">B3+C3+D3</f>
        <v>6070515.2700000005</v>
      </c>
    </row>
    <row r="4" spans="1:8" x14ac:dyDescent="0.25">
      <c r="A4" t="s">
        <v>9</v>
      </c>
      <c r="B4" s="1">
        <v>687546.05</v>
      </c>
      <c r="C4" s="1">
        <v>942815.47000000009</v>
      </c>
      <c r="D4" s="1">
        <v>10192097.449999999</v>
      </c>
      <c r="E4" s="1">
        <f t="shared" si="0"/>
        <v>11822458.969999999</v>
      </c>
    </row>
    <row r="5" spans="1:8" x14ac:dyDescent="0.25">
      <c r="A5" t="s">
        <v>28</v>
      </c>
      <c r="B5" s="1">
        <v>903759.32</v>
      </c>
      <c r="C5" s="1">
        <v>1606788.51</v>
      </c>
      <c r="D5" s="1">
        <v>45667000.519999988</v>
      </c>
      <c r="E5" s="1">
        <f t="shared" si="0"/>
        <v>48177548.349999987</v>
      </c>
    </row>
    <row r="6" spans="1:8" x14ac:dyDescent="0.25">
      <c r="A6" t="s">
        <v>42</v>
      </c>
      <c r="B6" s="1">
        <v>8488090.5800000001</v>
      </c>
      <c r="C6" s="1">
        <v>12803015.02</v>
      </c>
      <c r="D6" s="1">
        <v>73823842.060000002</v>
      </c>
      <c r="E6" s="1">
        <f t="shared" si="0"/>
        <v>95114947.659999996</v>
      </c>
    </row>
    <row r="7" spans="1:8" x14ac:dyDescent="0.25">
      <c r="A7" t="s">
        <v>13</v>
      </c>
      <c r="B7" s="1">
        <v>1373761.77</v>
      </c>
      <c r="C7" s="1">
        <v>3850592.9699999993</v>
      </c>
      <c r="D7" s="1">
        <v>37304725.699999996</v>
      </c>
      <c r="E7" s="1">
        <f t="shared" si="0"/>
        <v>42529080.439999998</v>
      </c>
    </row>
    <row r="8" spans="1:8" x14ac:dyDescent="0.25">
      <c r="A8" t="s">
        <v>52</v>
      </c>
      <c r="B8" s="1">
        <v>5895.71</v>
      </c>
      <c r="C8" s="1">
        <v>305526.49</v>
      </c>
      <c r="D8" s="1">
        <v>3683639.7800000007</v>
      </c>
      <c r="E8" s="1">
        <f t="shared" si="0"/>
        <v>3995061.9800000009</v>
      </c>
    </row>
    <row r="9" spans="1:8" x14ac:dyDescent="0.25">
      <c r="A9" t="s">
        <v>45</v>
      </c>
      <c r="B9" s="1">
        <v>170985</v>
      </c>
      <c r="C9" s="1">
        <v>1689727.6400000001</v>
      </c>
      <c r="D9" s="1">
        <v>7645371.0000000009</v>
      </c>
      <c r="E9" s="1">
        <f t="shared" si="0"/>
        <v>9506083.6400000006</v>
      </c>
    </row>
    <row r="10" spans="1:8" x14ac:dyDescent="0.25">
      <c r="A10" t="s">
        <v>16</v>
      </c>
      <c r="B10" s="1">
        <v>5674497.6900000004</v>
      </c>
      <c r="C10" s="1">
        <v>4736311.4300000006</v>
      </c>
      <c r="D10" s="1">
        <v>122131113.52000003</v>
      </c>
      <c r="E10" s="1">
        <f t="shared" si="0"/>
        <v>132541922.64000003</v>
      </c>
    </row>
    <row r="11" spans="1:8" x14ac:dyDescent="0.25">
      <c r="A11" t="s">
        <v>85</v>
      </c>
      <c r="B11" s="1">
        <v>333670.7</v>
      </c>
      <c r="C11" s="1">
        <v>400502.12</v>
      </c>
      <c r="D11" s="1">
        <v>3648164.42</v>
      </c>
      <c r="E11" s="1">
        <f t="shared" si="0"/>
        <v>4382337.24</v>
      </c>
    </row>
    <row r="12" spans="1:8" x14ac:dyDescent="0.25">
      <c r="A12" t="s">
        <v>93</v>
      </c>
      <c r="B12" s="1">
        <v>2187848.17</v>
      </c>
      <c r="C12" s="1">
        <v>295200.42</v>
      </c>
      <c r="D12" s="1">
        <v>5059094.6599999992</v>
      </c>
      <c r="E12" s="1">
        <f t="shared" si="0"/>
        <v>7542143.2499999991</v>
      </c>
    </row>
    <row r="13" spans="1:8" x14ac:dyDescent="0.25">
      <c r="A13" t="s">
        <v>31</v>
      </c>
      <c r="B13" s="1">
        <v>194789.94</v>
      </c>
      <c r="C13" s="1">
        <v>4273826</v>
      </c>
      <c r="D13" s="1">
        <v>5500586.2299999986</v>
      </c>
      <c r="E13" s="1">
        <f t="shared" si="0"/>
        <v>9969202.1699999981</v>
      </c>
    </row>
    <row r="14" spans="1:8" x14ac:dyDescent="0.25">
      <c r="A14" t="s">
        <v>40</v>
      </c>
      <c r="B14" s="1">
        <v>610975.13</v>
      </c>
      <c r="C14" s="1">
        <v>4204320.6400000006</v>
      </c>
      <c r="D14" s="1">
        <v>11513747.599999998</v>
      </c>
      <c r="E14" s="1">
        <f t="shared" si="0"/>
        <v>16329043.369999997</v>
      </c>
    </row>
    <row r="15" spans="1:8" x14ac:dyDescent="0.25">
      <c r="A15" t="s">
        <v>18</v>
      </c>
      <c r="B15" s="1">
        <v>6402946.080000001</v>
      </c>
      <c r="C15" s="1">
        <v>4410909.2299999995</v>
      </c>
      <c r="D15" s="1">
        <v>31433906.070000008</v>
      </c>
      <c r="E15" s="1">
        <f t="shared" si="0"/>
        <v>42247761.38000001</v>
      </c>
      <c r="H15" s="1"/>
    </row>
    <row r="16" spans="1:8" x14ac:dyDescent="0.25">
      <c r="A16" t="s">
        <v>29</v>
      </c>
      <c r="B16" s="1">
        <v>5130259.25</v>
      </c>
      <c r="C16" s="1">
        <v>2524983.3199999998</v>
      </c>
      <c r="D16" s="1">
        <v>35353643.490000002</v>
      </c>
      <c r="E16" s="1">
        <f t="shared" si="0"/>
        <v>43008886.060000002</v>
      </c>
    </row>
    <row r="17" spans="1:7" x14ac:dyDescent="0.25">
      <c r="A17" t="s">
        <v>37</v>
      </c>
      <c r="B17" s="1">
        <v>12450.99</v>
      </c>
      <c r="C17" s="1">
        <v>2926843.9</v>
      </c>
      <c r="D17" s="1">
        <v>2143807.48</v>
      </c>
      <c r="E17" s="1">
        <f t="shared" si="0"/>
        <v>5083102.37</v>
      </c>
    </row>
    <row r="18" spans="1:7" x14ac:dyDescent="0.25">
      <c r="A18" t="s">
        <v>24</v>
      </c>
      <c r="B18" s="1">
        <v>293533.39</v>
      </c>
      <c r="C18" s="1">
        <v>969337.76000000013</v>
      </c>
      <c r="D18" s="1">
        <v>11365515.060000002</v>
      </c>
      <c r="E18" s="1">
        <f t="shared" si="0"/>
        <v>12628386.210000003</v>
      </c>
    </row>
    <row r="19" spans="1:7" x14ac:dyDescent="0.25">
      <c r="A19" t="s">
        <v>38</v>
      </c>
      <c r="B19" s="1">
        <v>210333.97</v>
      </c>
      <c r="C19" s="1">
        <v>306911.53999999992</v>
      </c>
      <c r="D19" s="1">
        <v>9514281.5200000014</v>
      </c>
      <c r="E19" s="1">
        <f t="shared" si="0"/>
        <v>10031527.030000001</v>
      </c>
    </row>
    <row r="20" spans="1:7" x14ac:dyDescent="0.25">
      <c r="A20" t="s">
        <v>27</v>
      </c>
      <c r="B20" s="1">
        <v>3878480.4900000007</v>
      </c>
      <c r="C20" s="1">
        <v>7589716.4199999999</v>
      </c>
      <c r="D20" s="1">
        <v>75081482.510000005</v>
      </c>
      <c r="E20" s="1">
        <f t="shared" si="0"/>
        <v>86549679.420000002</v>
      </c>
    </row>
    <row r="21" spans="1:7" x14ac:dyDescent="0.25">
      <c r="A21" t="s">
        <v>20</v>
      </c>
      <c r="B21" s="1">
        <v>1266144.3799999999</v>
      </c>
      <c r="C21" s="1">
        <v>1920699.7400000002</v>
      </c>
      <c r="D21" s="1">
        <v>3216314.19</v>
      </c>
      <c r="E21" s="1">
        <f t="shared" si="0"/>
        <v>6403158.3100000005</v>
      </c>
    </row>
    <row r="22" spans="1:7" x14ac:dyDescent="0.25">
      <c r="A22" t="s">
        <v>33</v>
      </c>
      <c r="B22" s="1">
        <v>1029671.5</v>
      </c>
      <c r="C22" s="1">
        <v>8727485.7899999991</v>
      </c>
      <c r="D22" s="1">
        <v>31044028.369999997</v>
      </c>
      <c r="E22" s="1">
        <f t="shared" si="0"/>
        <v>40801185.659999996</v>
      </c>
    </row>
    <row r="23" spans="1:7" x14ac:dyDescent="0.25">
      <c r="A23" t="s">
        <v>46</v>
      </c>
      <c r="B23" s="1">
        <v>169345</v>
      </c>
      <c r="C23" s="1">
        <v>275342.2</v>
      </c>
      <c r="D23" s="1">
        <v>3277404.5100000007</v>
      </c>
      <c r="E23" s="1">
        <f t="shared" si="0"/>
        <v>3722091.7100000009</v>
      </c>
    </row>
    <row r="24" spans="1:7" x14ac:dyDescent="0.25">
      <c r="A24" t="s">
        <v>30</v>
      </c>
      <c r="B24" s="1">
        <v>2602768.13</v>
      </c>
      <c r="C24" s="1">
        <v>8560971.7400000021</v>
      </c>
      <c r="D24" s="1">
        <v>58226711.020000003</v>
      </c>
      <c r="E24" s="1">
        <f t="shared" si="0"/>
        <v>69390450.890000001</v>
      </c>
    </row>
    <row r="25" spans="1:7" x14ac:dyDescent="0.25">
      <c r="A25" t="s">
        <v>41</v>
      </c>
      <c r="B25" s="1">
        <v>119772.14</v>
      </c>
      <c r="C25" s="1">
        <v>990386.24</v>
      </c>
      <c r="D25" s="1">
        <v>1847880.12</v>
      </c>
      <c r="E25" s="1">
        <f t="shared" si="0"/>
        <v>2958038.5</v>
      </c>
    </row>
    <row r="26" spans="1:7" x14ac:dyDescent="0.25">
      <c r="A26" t="s">
        <v>39</v>
      </c>
      <c r="B26" s="1">
        <v>224093.98</v>
      </c>
      <c r="C26" s="1">
        <v>241051.52999999997</v>
      </c>
      <c r="D26" s="1">
        <v>18478845.210000001</v>
      </c>
      <c r="E26" s="1">
        <f t="shared" si="0"/>
        <v>18943990.720000003</v>
      </c>
    </row>
    <row r="27" spans="1:7" x14ac:dyDescent="0.25">
      <c r="A27" s="2" t="s">
        <v>11</v>
      </c>
      <c r="B27" s="9">
        <f>SUM(B2:B26)</f>
        <v>42306354.780000009</v>
      </c>
      <c r="C27" s="9">
        <f t="shared" ref="C27:E27" si="1">SUM(C2:C26)</f>
        <v>86146660.039999977</v>
      </c>
      <c r="D27" s="9">
        <f t="shared" si="1"/>
        <v>898221311.56000018</v>
      </c>
      <c r="E27" s="9">
        <f t="shared" si="1"/>
        <v>1026674326.3799999</v>
      </c>
      <c r="G27" s="9"/>
    </row>
    <row r="29" spans="1:7" ht="30" x14ac:dyDescent="0.25">
      <c r="A29" s="2" t="s">
        <v>663</v>
      </c>
      <c r="B29" s="14" t="s">
        <v>674</v>
      </c>
      <c r="C29" s="14" t="s">
        <v>675</v>
      </c>
      <c r="D29" s="14" t="s">
        <v>676</v>
      </c>
      <c r="E29" s="14" t="s">
        <v>677</v>
      </c>
    </row>
    <row r="30" spans="1:7" x14ac:dyDescent="0.25">
      <c r="A30" t="s">
        <v>23</v>
      </c>
      <c r="B30" s="11">
        <f>B2/$B$27</f>
        <v>6.1530862527315088E-3</v>
      </c>
      <c r="C30" s="11">
        <f>C2/$C$27</f>
        <v>0.12646494089197893</v>
      </c>
      <c r="D30" s="11">
        <f>D2/$D$27</f>
        <v>0.31815196604908308</v>
      </c>
      <c r="E30" s="11">
        <f>E2/$E$27</f>
        <v>0.28921120895946106</v>
      </c>
    </row>
    <row r="31" spans="1:7" x14ac:dyDescent="0.25">
      <c r="A31" t="s">
        <v>21</v>
      </c>
      <c r="B31" s="11">
        <f t="shared" ref="B31:B54" si="2">B3/$B$27</f>
        <v>1.7590919942642241E-3</v>
      </c>
      <c r="C31" s="11">
        <f t="shared" ref="C31:C54" si="3">C3/$C$27</f>
        <v>8.1124636715515334E-3</v>
      </c>
      <c r="D31" s="11">
        <f t="shared" ref="D31:D54" si="4">D3/$D$27</f>
        <v>5.8974695677170555E-3</v>
      </c>
      <c r="E31" s="11">
        <f t="shared" ref="E31:E54" si="5">E3/$E$27</f>
        <v>5.9127954347551678E-3</v>
      </c>
    </row>
    <row r="32" spans="1:7" x14ac:dyDescent="0.25">
      <c r="A32" t="s">
        <v>9</v>
      </c>
      <c r="B32" s="11">
        <f t="shared" si="2"/>
        <v>1.6251602237426326E-2</v>
      </c>
      <c r="C32" s="11">
        <f t="shared" si="3"/>
        <v>1.0944306715573513E-2</v>
      </c>
      <c r="D32" s="11">
        <f t="shared" si="4"/>
        <v>1.1346977987305502E-2</v>
      </c>
      <c r="E32" s="11">
        <f t="shared" si="5"/>
        <v>1.1515296200778073E-2</v>
      </c>
    </row>
    <row r="33" spans="1:5" x14ac:dyDescent="0.25">
      <c r="A33" t="s">
        <v>28</v>
      </c>
      <c r="B33" s="11">
        <f t="shared" si="2"/>
        <v>2.1362259279952073E-2</v>
      </c>
      <c r="C33" s="11">
        <f t="shared" si="3"/>
        <v>1.8651779526378958E-2</v>
      </c>
      <c r="D33" s="11">
        <f t="shared" si="4"/>
        <v>5.0841590966804268E-2</v>
      </c>
      <c r="E33" s="11">
        <f t="shared" si="5"/>
        <v>4.6925833355423927E-2</v>
      </c>
    </row>
    <row r="34" spans="1:5" x14ac:dyDescent="0.25">
      <c r="A34" t="s">
        <v>42</v>
      </c>
      <c r="B34" s="11">
        <f t="shared" si="2"/>
        <v>0.20063393842696836</v>
      </c>
      <c r="C34" s="11">
        <f t="shared" si="3"/>
        <v>0.14861882067227272</v>
      </c>
      <c r="D34" s="11">
        <f t="shared" si="4"/>
        <v>8.218892282992625E-2</v>
      </c>
      <c r="E34" s="11">
        <f t="shared" si="5"/>
        <v>9.2643738346287807E-2</v>
      </c>
    </row>
    <row r="35" spans="1:5" x14ac:dyDescent="0.25">
      <c r="A35" t="s">
        <v>13</v>
      </c>
      <c r="B35" s="11">
        <f t="shared" si="2"/>
        <v>3.2471759317099919E-2</v>
      </c>
      <c r="C35" s="11">
        <f t="shared" si="3"/>
        <v>4.4698110968110383E-2</v>
      </c>
      <c r="D35" s="11">
        <f t="shared" si="4"/>
        <v>4.1531775320728492E-2</v>
      </c>
      <c r="E35" s="11">
        <f t="shared" si="5"/>
        <v>4.1424119944593642E-2</v>
      </c>
    </row>
    <row r="36" spans="1:5" x14ac:dyDescent="0.25">
      <c r="A36" t="s">
        <v>52</v>
      </c>
      <c r="B36" s="11">
        <f t="shared" si="2"/>
        <v>1.393575511447077E-4</v>
      </c>
      <c r="C36" s="11">
        <f t="shared" si="3"/>
        <v>3.5465854376494303E-3</v>
      </c>
      <c r="D36" s="11">
        <f t="shared" si="4"/>
        <v>4.1010380544215554E-3</v>
      </c>
      <c r="E36" s="11">
        <f t="shared" si="5"/>
        <v>3.891265104569607E-3</v>
      </c>
    </row>
    <row r="37" spans="1:5" x14ac:dyDescent="0.25">
      <c r="A37" t="s">
        <v>45</v>
      </c>
      <c r="B37" s="11">
        <f t="shared" si="2"/>
        <v>4.041591408410157E-3</v>
      </c>
      <c r="C37" s="11">
        <f t="shared" si="3"/>
        <v>1.9614546161341818E-2</v>
      </c>
      <c r="D37" s="11">
        <f t="shared" si="4"/>
        <v>8.5116784712241812E-3</v>
      </c>
      <c r="E37" s="11">
        <f t="shared" si="5"/>
        <v>9.2591032966782717E-3</v>
      </c>
    </row>
    <row r="38" spans="1:5" x14ac:dyDescent="0.25">
      <c r="A38" t="s">
        <v>16</v>
      </c>
      <c r="B38" s="11">
        <f t="shared" si="2"/>
        <v>0.1341287312392741</v>
      </c>
      <c r="C38" s="11">
        <f t="shared" si="3"/>
        <v>5.4979629248549121E-2</v>
      </c>
      <c r="D38" s="11">
        <f t="shared" si="4"/>
        <v>0.13596995745724055</v>
      </c>
      <c r="E38" s="11">
        <f t="shared" si="5"/>
        <v>0.12909831212721168</v>
      </c>
    </row>
    <row r="39" spans="1:5" x14ac:dyDescent="0.25">
      <c r="A39" t="s">
        <v>85</v>
      </c>
      <c r="B39" s="11">
        <f t="shared" si="2"/>
        <v>7.8870113422709765E-3</v>
      </c>
      <c r="C39" s="11">
        <f t="shared" si="3"/>
        <v>4.6490731017782604E-3</v>
      </c>
      <c r="D39" s="11">
        <f t="shared" si="4"/>
        <v>4.0615429327366904E-3</v>
      </c>
      <c r="E39" s="11">
        <f t="shared" si="5"/>
        <v>4.2684784526091082E-3</v>
      </c>
    </row>
    <row r="40" spans="1:5" x14ac:dyDescent="0.25">
      <c r="A40" t="s">
        <v>93</v>
      </c>
      <c r="B40" s="11">
        <f t="shared" si="2"/>
        <v>5.171440984166964E-2</v>
      </c>
      <c r="C40" s="11">
        <f t="shared" si="3"/>
        <v>3.4267192699395576E-3</v>
      </c>
      <c r="D40" s="11">
        <f t="shared" si="4"/>
        <v>5.63234761287676E-3</v>
      </c>
      <c r="E40" s="11">
        <f t="shared" si="5"/>
        <v>7.346188617176396E-3</v>
      </c>
    </row>
    <row r="41" spans="1:5" x14ac:dyDescent="0.25">
      <c r="A41" t="s">
        <v>31</v>
      </c>
      <c r="B41" s="11">
        <f t="shared" si="2"/>
        <v>4.6042714153214023E-3</v>
      </c>
      <c r="C41" s="11">
        <f t="shared" si="3"/>
        <v>4.9611046998404337E-2</v>
      </c>
      <c r="D41" s="11">
        <f t="shared" si="4"/>
        <v>6.1238651980398545E-3</v>
      </c>
      <c r="E41" s="11">
        <f t="shared" si="5"/>
        <v>9.7101894085058933E-3</v>
      </c>
    </row>
    <row r="42" spans="1:5" x14ac:dyDescent="0.25">
      <c r="A42" t="s">
        <v>40</v>
      </c>
      <c r="B42" s="11">
        <f t="shared" si="2"/>
        <v>1.4441686909145707E-2</v>
      </c>
      <c r="C42" s="11">
        <f t="shared" si="3"/>
        <v>4.8804221057993806E-2</v>
      </c>
      <c r="D42" s="11">
        <f t="shared" si="4"/>
        <v>1.2818386128028195E-2</v>
      </c>
      <c r="E42" s="11">
        <f t="shared" si="5"/>
        <v>1.5904793711532021E-2</v>
      </c>
    </row>
    <row r="43" spans="1:5" x14ac:dyDescent="0.25">
      <c r="A43" t="s">
        <v>18</v>
      </c>
      <c r="B43" s="11">
        <f t="shared" si="2"/>
        <v>0.15134714662363069</v>
      </c>
      <c r="C43" s="11">
        <f t="shared" si="3"/>
        <v>5.1202324361175555E-2</v>
      </c>
      <c r="D43" s="11">
        <f t="shared" si="4"/>
        <v>3.4995725068476355E-2</v>
      </c>
      <c r="E43" s="11">
        <f t="shared" si="5"/>
        <v>4.1150109917488062E-2</v>
      </c>
    </row>
    <row r="44" spans="1:5" x14ac:dyDescent="0.25">
      <c r="A44" t="s">
        <v>29</v>
      </c>
      <c r="B44" s="11">
        <f t="shared" si="2"/>
        <v>0.1212645068732154</v>
      </c>
      <c r="C44" s="11">
        <f t="shared" si="3"/>
        <v>2.9310286885499554E-2</v>
      </c>
      <c r="D44" s="11">
        <f t="shared" si="4"/>
        <v>3.9359613310219727E-2</v>
      </c>
      <c r="E44" s="11">
        <f t="shared" si="5"/>
        <v>4.1891459594248441E-2</v>
      </c>
    </row>
    <row r="45" spans="1:5" x14ac:dyDescent="0.25">
      <c r="A45" t="s">
        <v>37</v>
      </c>
      <c r="B45" s="11">
        <f t="shared" si="2"/>
        <v>2.9430543153025572E-4</v>
      </c>
      <c r="C45" s="11">
        <f t="shared" si="3"/>
        <v>3.3975129141872659E-2</v>
      </c>
      <c r="D45" s="11">
        <f t="shared" si="4"/>
        <v>2.3867252451143786E-3</v>
      </c>
      <c r="E45" s="11">
        <f t="shared" si="5"/>
        <v>4.9510367985169685E-3</v>
      </c>
    </row>
    <row r="46" spans="1:5" x14ac:dyDescent="0.25">
      <c r="A46" t="s">
        <v>24</v>
      </c>
      <c r="B46" s="11">
        <f t="shared" si="2"/>
        <v>6.9382812942977911E-3</v>
      </c>
      <c r="C46" s="11">
        <f t="shared" si="3"/>
        <v>1.1252180404323431E-2</v>
      </c>
      <c r="D46" s="11">
        <f t="shared" si="4"/>
        <v>1.265335715566664E-2</v>
      </c>
      <c r="E46" s="11">
        <f t="shared" si="5"/>
        <v>1.2300284409104719E-2</v>
      </c>
    </row>
    <row r="47" spans="1:5" x14ac:dyDescent="0.25">
      <c r="A47" t="s">
        <v>38</v>
      </c>
      <c r="B47" s="11">
        <f t="shared" si="2"/>
        <v>4.9716873763710244E-3</v>
      </c>
      <c r="C47" s="11">
        <f t="shared" si="3"/>
        <v>3.5626632519182226E-3</v>
      </c>
      <c r="D47" s="11">
        <f t="shared" si="4"/>
        <v>1.059235780486651E-2</v>
      </c>
      <c r="E47" s="11">
        <f t="shared" si="5"/>
        <v>9.7708949880636851E-3</v>
      </c>
    </row>
    <row r="48" spans="1:5" x14ac:dyDescent="0.25">
      <c r="A48" t="s">
        <v>27</v>
      </c>
      <c r="B48" s="11">
        <f t="shared" si="2"/>
        <v>9.1676073492238608E-2</v>
      </c>
      <c r="C48" s="11">
        <f t="shared" si="3"/>
        <v>8.8102271364622967E-2</v>
      </c>
      <c r="D48" s="11">
        <f t="shared" si="4"/>
        <v>8.3589068243772838E-2</v>
      </c>
      <c r="E48" s="11">
        <f t="shared" si="5"/>
        <v>8.4301006849143351E-2</v>
      </c>
    </row>
    <row r="49" spans="1:5" x14ac:dyDescent="0.25">
      <c r="A49" t="s">
        <v>20</v>
      </c>
      <c r="B49" s="11">
        <f t="shared" si="2"/>
        <v>2.9927995134162669E-2</v>
      </c>
      <c r="C49" s="11">
        <f t="shared" si="3"/>
        <v>2.2295695957430885E-2</v>
      </c>
      <c r="D49" s="11">
        <f t="shared" si="4"/>
        <v>3.580759161029051E-3</v>
      </c>
      <c r="E49" s="11">
        <f t="shared" si="5"/>
        <v>6.2367959785039166E-3</v>
      </c>
    </row>
    <row r="50" spans="1:5" x14ac:dyDescent="0.25">
      <c r="A50" t="s">
        <v>33</v>
      </c>
      <c r="B50" s="11">
        <f t="shared" si="2"/>
        <v>2.433845944313711E-2</v>
      </c>
      <c r="C50" s="11">
        <f t="shared" si="3"/>
        <v>0.10130962460933038</v>
      </c>
      <c r="D50" s="11">
        <f t="shared" si="4"/>
        <v>3.4561669791695088E-2</v>
      </c>
      <c r="E50" s="11">
        <f t="shared" si="5"/>
        <v>3.9741118104962114E-2</v>
      </c>
    </row>
    <row r="51" spans="1:5" x14ac:dyDescent="0.25">
      <c r="A51" t="s">
        <v>46</v>
      </c>
      <c r="B51" s="11">
        <f t="shared" si="2"/>
        <v>4.0028265465229E-3</v>
      </c>
      <c r="C51" s="11">
        <f t="shared" si="3"/>
        <v>3.196202846078443E-3</v>
      </c>
      <c r="D51" s="11">
        <f t="shared" si="4"/>
        <v>3.6487717089543513E-3</v>
      </c>
      <c r="E51" s="11">
        <f t="shared" si="5"/>
        <v>3.6253869551057171E-3</v>
      </c>
    </row>
    <row r="52" spans="1:5" x14ac:dyDescent="0.25">
      <c r="A52" t="s">
        <v>30</v>
      </c>
      <c r="B52" s="11">
        <f t="shared" si="2"/>
        <v>6.1521918953661256E-2</v>
      </c>
      <c r="C52" s="11">
        <f t="shared" si="3"/>
        <v>9.9376711018453134E-2</v>
      </c>
      <c r="D52" s="11">
        <f t="shared" si="4"/>
        <v>6.4824459485239599E-2</v>
      </c>
      <c r="E52" s="11">
        <f t="shared" si="5"/>
        <v>6.7587597261409185E-2</v>
      </c>
    </row>
    <row r="53" spans="1:5" x14ac:dyDescent="0.25">
      <c r="A53" t="s">
        <v>41</v>
      </c>
      <c r="B53" s="11">
        <f t="shared" si="2"/>
        <v>2.8310673567324531E-3</v>
      </c>
      <c r="C53" s="11">
        <f t="shared" si="3"/>
        <v>1.1496513498493613E-2</v>
      </c>
      <c r="D53" s="11">
        <f t="shared" si="4"/>
        <v>2.0572659501817709E-3</v>
      </c>
      <c r="E53" s="11">
        <f t="shared" si="5"/>
        <v>2.8811848353410079E-3</v>
      </c>
    </row>
    <row r="54" spans="1:5" x14ac:dyDescent="0.25">
      <c r="A54" t="s">
        <v>39</v>
      </c>
      <c r="B54" s="11">
        <f t="shared" si="2"/>
        <v>5.2969342588205836E-3</v>
      </c>
      <c r="C54" s="11">
        <f t="shared" si="3"/>
        <v>2.7981529392790611E-3</v>
      </c>
      <c r="D54" s="11">
        <f t="shared" si="4"/>
        <v>2.0572708498651154E-2</v>
      </c>
      <c r="E54" s="11">
        <f t="shared" si="5"/>
        <v>1.8451801348530382E-2</v>
      </c>
    </row>
    <row r="55" spans="1:5" x14ac:dyDescent="0.25">
      <c r="A55" s="2" t="s">
        <v>11</v>
      </c>
      <c r="B55" s="13">
        <f>SUM(B30:B54)</f>
        <v>0.99999999999999978</v>
      </c>
      <c r="C55" s="13">
        <f t="shared" ref="C55:E55" si="6">SUM(C30:C54)</f>
        <v>1</v>
      </c>
      <c r="D55" s="13">
        <f t="shared" si="6"/>
        <v>0.99999999999999989</v>
      </c>
      <c r="E55" s="13">
        <f t="shared" si="6"/>
        <v>1.0000000000000002</v>
      </c>
    </row>
  </sheetData>
  <pageMargins left="0.7" right="0.7" top="0.75" bottom="0.75" header="0.3" footer="0.3"/>
  <customProperties>
    <customPr name="_pios_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 Report</vt:lpstr>
      <vt:lpstr>Foundation Summary</vt:lpstr>
      <vt:lpstr>Adequacy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Towse, James</dc:creator>
  <cp:keywords/>
  <dc:description/>
  <cp:lastModifiedBy>Sites, Jessica</cp:lastModifiedBy>
  <cp:revision/>
  <dcterms:created xsi:type="dcterms:W3CDTF">2026-09-10T15:21:46Z</dcterms:created>
  <dcterms:modified xsi:type="dcterms:W3CDTF">2026-10-29T14:58:28Z</dcterms:modified>
  <cp:category/>
  <cp:contentStatus/>
</cp:coreProperties>
</file>