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pagov-my.sharepoint.com/personal/bheimbach_pa_gov/Documents/Desktop/Web Dump/"/>
    </mc:Choice>
  </mc:AlternateContent>
  <xr:revisionPtr revIDLastSave="0" documentId="8_{268FEFBC-1F7D-4E74-82B0-D3F637B584CB}" xr6:coauthVersionLast="47" xr6:coauthVersionMax="47" xr10:uidLastSave="{00000000-0000-0000-0000-000000000000}"/>
  <workbookProtection workbookAlgorithmName="SHA-512" workbookHashValue="WCG4K91Jvsfz7hKqwjgSw3S8Nvj78tplfn3x4rtYyGFpoOQcXwDV49RGcwgf8h+0R5f/+r+rWHWHk69AgBsgUg==" workbookSaltValue="+DHhKku6Fs/Hgsr1odY6ZA==" workbookSpinCount="100000" lockStructure="1"/>
  <bookViews>
    <workbookView xWindow="3120" yWindow="3120" windowWidth="21600" windowHeight="11295" xr2:uid="{D4D573E3-50B7-4165-AE0C-FE95B7BDC4A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I7" i="1"/>
  <c r="I6" i="1"/>
  <c r="J7" i="1" l="1"/>
  <c r="J6" i="1"/>
  <c r="J5" i="1"/>
  <c r="H10" i="1" l="1"/>
</calcChain>
</file>

<file path=xl/sharedStrings.xml><?xml version="1.0" encoding="utf-8"?>
<sst xmlns="http://schemas.openxmlformats.org/spreadsheetml/2006/main" count="15" uniqueCount="15">
  <si>
    <t>Calculating eligibility for reclassification - ELs with disabilities who take the ACCESS for ELLs (not Alternate ACCESS)</t>
  </si>
  <si>
    <t>Year 1</t>
  </si>
  <si>
    <t>Year 2</t>
  </si>
  <si>
    <t>Year 3</t>
  </si>
  <si>
    <t>Percent change from year 1 to year 2:</t>
  </si>
  <si>
    <t>Percent change from year 2 to year 3:</t>
  </si>
  <si>
    <t>Percent change from year 1 to year 3:</t>
  </si>
  <si>
    <t xml:space="preserve">You must refer to the reclassification guidance for ELs with disabilities to complete the reclassification process. Eligible ACCESS scores are only one of several criteria that ELs with disabilities must meet in order to be reclassified. </t>
  </si>
  <si>
    <t>Click here to access the reclassification guidance</t>
  </si>
  <si>
    <t>Eligibility for reclassification:</t>
  </si>
  <si>
    <t>A student is eligible for reclassification only when ALL growth calculations are less than 10%</t>
  </si>
  <si>
    <r>
      <t>Enter the overall composite</t>
    </r>
    <r>
      <rPr>
        <b/>
        <sz val="11"/>
        <color theme="5"/>
        <rFont val="Calibri"/>
        <family val="2"/>
        <scheme val="minor"/>
      </rPr>
      <t xml:space="preserve"> scale scores</t>
    </r>
    <r>
      <rPr>
        <b/>
        <sz val="11"/>
        <color theme="1"/>
        <rFont val="Calibri"/>
        <family val="2"/>
        <scheme val="minor"/>
      </rPr>
      <t xml:space="preserve"> for the most recent three years </t>
    </r>
  </si>
  <si>
    <t>Current year</t>
  </si>
  <si>
    <t>Previous year</t>
  </si>
  <si>
    <t>Two years 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</si>
</sst>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6"/>
      <color theme="1"/>
      <name val="Calibri"/>
      <family val="2"/>
      <scheme val="minor"/>
    </font>
    <font>
      <u/>
      <sz val="11"/>
      <color theme="10"/>
      <name val="Calibri"/>
      <family val="2"/>
      <scheme val="minor"/>
    </font>
    <font>
      <sz val="10"/>
      <color theme="1"/>
      <name val="Calibri"/>
      <family val="2"/>
      <scheme val="minor"/>
    </font>
    <font>
      <sz val="16"/>
      <color theme="0"/>
      <name val="Calibri"/>
      <family val="2"/>
      <scheme val="minor"/>
    </font>
    <font>
      <b/>
      <sz val="14"/>
      <color theme="0"/>
      <name val="Calibri"/>
      <family val="2"/>
      <scheme val="minor"/>
    </font>
    <font>
      <b/>
      <sz val="11"/>
      <color theme="5"/>
      <name val="Calibri"/>
      <family val="2"/>
      <scheme val="minor"/>
    </font>
    <font>
      <sz val="9"/>
      <color theme="1"/>
      <name val="Calibri"/>
      <family val="2"/>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bgColor indexed="64"/>
      </patternFill>
    </fill>
    <fill>
      <patternFill patternType="solid">
        <fgColor rgb="FFECECEC"/>
        <bgColor indexed="64"/>
      </patternFill>
    </fill>
    <fill>
      <patternFill patternType="solid">
        <fgColor theme="0"/>
        <bgColor indexed="64"/>
      </patternFill>
    </fill>
  </fills>
  <borders count="22">
    <border>
      <left/>
      <right/>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medium">
        <color auto="1"/>
      </left>
      <right style="medium">
        <color auto="1"/>
      </right>
      <top style="medium">
        <color auto="1"/>
      </top>
      <bottom style="medium">
        <color auto="1"/>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double">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s>
  <cellStyleXfs count="2">
    <xf numFmtId="0" fontId="0" fillId="0" borderId="0"/>
    <xf numFmtId="0" fontId="5" fillId="0" borderId="0" applyNumberFormat="0" applyFill="0" applyBorder="0" applyAlignment="0" applyProtection="0"/>
  </cellStyleXfs>
  <cellXfs count="39">
    <xf numFmtId="0" fontId="0" fillId="0" borderId="0" xfId="0"/>
    <xf numFmtId="0" fontId="0" fillId="3" borderId="8" xfId="0" applyFill="1" applyBorder="1"/>
    <xf numFmtId="0" fontId="0" fillId="3" borderId="0" xfId="0" applyFill="1"/>
    <xf numFmtId="0" fontId="1" fillId="3" borderId="8" xfId="0" applyFont="1" applyFill="1" applyBorder="1"/>
    <xf numFmtId="0" fontId="0" fillId="3" borderId="10" xfId="0" applyFill="1" applyBorder="1"/>
    <xf numFmtId="0" fontId="0" fillId="3" borderId="11" xfId="0" applyFill="1" applyBorder="1"/>
    <xf numFmtId="0" fontId="0" fillId="3" borderId="12" xfId="0" applyFill="1" applyBorder="1"/>
    <xf numFmtId="164" fontId="0" fillId="0" borderId="0" xfId="0" applyNumberFormat="1" applyAlignment="1">
      <alignment horizontal="center" vertical="center"/>
    </xf>
    <xf numFmtId="0" fontId="2" fillId="3" borderId="0" xfId="0" applyFont="1" applyFill="1" applyAlignment="1">
      <alignment horizontal="center" vertical="center" wrapText="1"/>
    </xf>
    <xf numFmtId="0" fontId="2" fillId="3" borderId="9" xfId="0" applyFont="1" applyFill="1" applyBorder="1" applyAlignment="1">
      <alignment horizontal="right" wrapText="1"/>
    </xf>
    <xf numFmtId="0" fontId="2" fillId="3" borderId="10" xfId="0" applyFont="1" applyFill="1" applyBorder="1" applyAlignment="1">
      <alignment horizontal="right" wrapText="1"/>
    </xf>
    <xf numFmtId="0" fontId="2" fillId="3" borderId="10" xfId="0" applyFont="1" applyFill="1" applyBorder="1" applyAlignment="1">
      <alignment horizontal="center" vertical="center"/>
    </xf>
    <xf numFmtId="0" fontId="2" fillId="3" borderId="8" xfId="0" applyFont="1" applyFill="1" applyBorder="1" applyAlignment="1">
      <alignment horizontal="right" wrapText="1"/>
    </xf>
    <xf numFmtId="0" fontId="2" fillId="3" borderId="0" xfId="0" applyFont="1" applyFill="1" applyAlignment="1">
      <alignment horizontal="right"/>
    </xf>
    <xf numFmtId="0" fontId="0" fillId="3" borderId="0" xfId="0" applyFill="1" applyAlignment="1">
      <alignment horizontal="right"/>
    </xf>
    <xf numFmtId="1" fontId="0" fillId="0" borderId="7" xfId="0" applyNumberFormat="1" applyBorder="1" applyAlignment="1" applyProtection="1">
      <alignment horizontal="center" vertical="center"/>
      <protection locked="0"/>
    </xf>
    <xf numFmtId="0" fontId="4" fillId="7" borderId="3" xfId="0" applyFont="1" applyFill="1" applyBorder="1" applyAlignment="1">
      <alignment horizontal="center" vertical="center" wrapText="1"/>
    </xf>
    <xf numFmtId="1" fontId="10" fillId="6" borderId="19" xfId="0" applyNumberFormat="1" applyFont="1" applyFill="1" applyBorder="1" applyAlignment="1">
      <alignment horizontal="center" vertical="center" wrapText="1"/>
    </xf>
    <xf numFmtId="1" fontId="10" fillId="6" borderId="20" xfId="0" applyNumberFormat="1" applyFont="1" applyFill="1" applyBorder="1" applyAlignment="1">
      <alignment horizontal="center" vertical="center" wrapText="1"/>
    </xf>
    <xf numFmtId="1" fontId="10" fillId="6" borderId="21" xfId="0" applyNumberFormat="1"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0" fillId="0" borderId="0" xfId="0" applyAlignment="1">
      <alignment vertical="center" wrapText="1"/>
    </xf>
    <xf numFmtId="0" fontId="5" fillId="0" borderId="0" xfId="1" applyAlignment="1">
      <alignment wrapText="1"/>
    </xf>
    <xf numFmtId="0" fontId="1" fillId="3" borderId="8" xfId="0" applyFont="1" applyFill="1" applyBorder="1"/>
    <xf numFmtId="0" fontId="1" fillId="3" borderId="0" xfId="0" applyFont="1" applyFill="1"/>
    <xf numFmtId="0" fontId="0" fillId="3" borderId="0" xfId="0" applyFill="1" applyAlignment="1">
      <alignment horizontal="center" vertical="center"/>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8" fillId="5" borderId="18" xfId="0" applyFont="1" applyFill="1" applyBorder="1" applyAlignment="1">
      <alignment horizontal="center" vertical="center"/>
    </xf>
    <xf numFmtId="0" fontId="8" fillId="5" borderId="17" xfId="0" applyFont="1" applyFill="1" applyBorder="1" applyAlignment="1">
      <alignment horizontal="center" vertical="center"/>
    </xf>
    <xf numFmtId="0" fontId="7" fillId="5" borderId="16" xfId="0" applyFont="1" applyFill="1" applyBorder="1" applyAlignment="1">
      <alignment horizontal="right" vertical="center"/>
    </xf>
    <xf numFmtId="0" fontId="7" fillId="5" borderId="18" xfId="0" applyFont="1" applyFill="1" applyBorder="1" applyAlignment="1">
      <alignment horizontal="right" vertical="center"/>
    </xf>
  </cellXfs>
  <cellStyles count="2">
    <cellStyle name="Hyperlink" xfId="1" builtinId="8"/>
    <cellStyle name="Normal" xfId="0" builtinId="0"/>
  </cellStyles>
  <dxfs count="5">
    <dxf>
      <font>
        <b/>
        <i val="0"/>
        <color rgb="FFFF0000"/>
      </font>
      <fill>
        <patternFill>
          <bgColor rgb="FFFACAC6"/>
        </patternFill>
      </fill>
    </dxf>
    <dxf>
      <font>
        <b/>
        <i val="0"/>
        <color theme="9" tint="-0.24994659260841701"/>
      </font>
      <fill>
        <patternFill>
          <bgColor theme="9" tint="0.59996337778862885"/>
        </patternFill>
      </fill>
    </dxf>
    <dxf>
      <font>
        <b/>
        <i val="0"/>
        <color rgb="FFFF0000"/>
      </font>
      <fill>
        <patternFill>
          <bgColor rgb="FFFAC7C2"/>
        </patternFill>
      </fill>
    </dxf>
    <dxf>
      <font>
        <b/>
        <i val="0"/>
        <strike val="0"/>
        <color rgb="FFFF0000"/>
      </font>
      <fill>
        <patternFill>
          <bgColor rgb="FFFBBDB7"/>
        </patternFill>
      </fill>
    </dxf>
    <dxf>
      <font>
        <b/>
        <i val="0"/>
        <color theme="9" tint="-0.499984740745262"/>
      </font>
      <fill>
        <patternFill>
          <bgColor theme="9" tint="0.59996337778862885"/>
        </patternFill>
      </fill>
    </dxf>
  </dxfs>
  <tableStyles count="0" defaultTableStyle="TableStyleMedium2" defaultPivotStyle="PivotStyleLight16"/>
  <colors>
    <mruColors>
      <color rgb="FFECECEC"/>
      <color rgb="FFFFB9B9"/>
      <color rgb="FFFBBDB7"/>
      <color rgb="FFFACAC6"/>
      <color rgb="FFFAC7C2"/>
      <color rgb="FFFAB4A8"/>
      <color rgb="FFF2A4A2"/>
      <color rgb="FFF5B1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education.pa.gov/Teachers%20-%20Administrators/Curriculum/English%20As%20A%20Second%20Language/Pages/Reclassification-and-Exit-Criteria.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22978-C874-4BFE-93EB-CEF82C68B797}">
  <dimension ref="A1:N17"/>
  <sheetViews>
    <sheetView tabSelected="1" zoomScale="120" zoomScaleNormal="120" workbookViewId="0">
      <selection activeCell="B5" sqref="B5:B7"/>
    </sheetView>
  </sheetViews>
  <sheetFormatPr defaultRowHeight="15" x14ac:dyDescent="0.25"/>
  <cols>
    <col min="4" max="4" width="9" customWidth="1"/>
    <col min="10" max="10" width="8.28515625" customWidth="1"/>
    <col min="11" max="11" width="11.5703125" customWidth="1"/>
    <col min="12" max="12" width="11.7109375" customWidth="1"/>
    <col min="13" max="13" width="19.5703125" customWidth="1"/>
  </cols>
  <sheetData>
    <row r="1" spans="1:14" ht="25.9" customHeight="1" thickTop="1" x14ac:dyDescent="0.25">
      <c r="A1" s="20" t="s">
        <v>0</v>
      </c>
      <c r="B1" s="21"/>
      <c r="C1" s="21"/>
      <c r="D1" s="21"/>
      <c r="E1" s="21"/>
      <c r="F1" s="21"/>
      <c r="G1" s="21"/>
      <c r="H1" s="22"/>
      <c r="I1" s="22"/>
      <c r="J1" s="22"/>
      <c r="K1" s="22"/>
      <c r="L1" s="22"/>
      <c r="M1" s="23"/>
    </row>
    <row r="2" spans="1:14" x14ac:dyDescent="0.25">
      <c r="A2" s="1"/>
      <c r="B2" s="2"/>
      <c r="C2" s="2"/>
      <c r="D2" s="2"/>
      <c r="E2" s="2"/>
      <c r="F2" s="2"/>
      <c r="G2" s="2"/>
      <c r="H2" s="2"/>
      <c r="I2" s="2"/>
      <c r="J2" s="2"/>
      <c r="K2" s="2"/>
      <c r="L2" s="2"/>
      <c r="M2" s="6"/>
    </row>
    <row r="3" spans="1:14" x14ac:dyDescent="0.25">
      <c r="A3" s="26" t="s">
        <v>11</v>
      </c>
      <c r="B3" s="27"/>
      <c r="C3" s="27"/>
      <c r="D3" s="27"/>
      <c r="E3" s="27"/>
      <c r="F3" s="27"/>
      <c r="G3" s="27"/>
      <c r="H3" s="27"/>
      <c r="I3" s="2"/>
      <c r="J3" s="2"/>
      <c r="K3" s="2"/>
      <c r="L3" s="2"/>
      <c r="M3" s="6"/>
    </row>
    <row r="4" spans="1:14" ht="15.75" thickBot="1" x14ac:dyDescent="0.3">
      <c r="A4" s="1"/>
      <c r="B4" s="2"/>
      <c r="C4" s="2"/>
      <c r="D4" s="2"/>
      <c r="E4" s="2"/>
      <c r="F4" s="2"/>
      <c r="G4" s="2"/>
      <c r="H4" s="2"/>
      <c r="I4" s="2"/>
      <c r="J4" s="2"/>
      <c r="K4" s="2"/>
      <c r="L4" s="2"/>
      <c r="M4" s="6"/>
    </row>
    <row r="5" spans="1:14" ht="25.5" thickTop="1" thickBot="1" x14ac:dyDescent="0.3">
      <c r="A5" s="3" t="s">
        <v>1</v>
      </c>
      <c r="B5" s="15"/>
      <c r="C5" s="17" t="s">
        <v>14</v>
      </c>
      <c r="D5" s="2"/>
      <c r="E5" s="28" t="s">
        <v>4</v>
      </c>
      <c r="F5" s="28"/>
      <c r="G5" s="28"/>
      <c r="H5" s="28"/>
      <c r="I5" s="7" t="str">
        <f>IFERROR((B6 - B5) / B5, "")</f>
        <v/>
      </c>
      <c r="J5" s="2" t="str">
        <f>IF(I5&gt;9.9%, "ineligible", "eligible")</f>
        <v>ineligible</v>
      </c>
      <c r="K5" s="8"/>
      <c r="L5" s="29" t="s">
        <v>10</v>
      </c>
      <c r="M5" s="30"/>
      <c r="N5" s="16"/>
    </row>
    <row r="6" spans="1:14" ht="24.75" thickBot="1" x14ac:dyDescent="0.3">
      <c r="A6" s="3" t="s">
        <v>2</v>
      </c>
      <c r="B6" s="15"/>
      <c r="C6" s="18" t="s">
        <v>13</v>
      </c>
      <c r="D6" s="2"/>
      <c r="E6" s="28" t="s">
        <v>5</v>
      </c>
      <c r="F6" s="28"/>
      <c r="G6" s="28"/>
      <c r="H6" s="28"/>
      <c r="I6" s="7" t="str">
        <f>IFERROR((B7 - B6) / B6, "")</f>
        <v/>
      </c>
      <c r="J6" s="2" t="str">
        <f t="shared" ref="J6:J7" si="0">IF(I6&gt;9.9%, "ineligible", "eligible")</f>
        <v>ineligible</v>
      </c>
      <c r="K6" s="8"/>
      <c r="L6" s="31"/>
      <c r="M6" s="32"/>
      <c r="N6" s="16"/>
    </row>
    <row r="7" spans="1:14" ht="24.75" thickBot="1" x14ac:dyDescent="0.3">
      <c r="A7" s="3" t="s">
        <v>3</v>
      </c>
      <c r="B7" s="15"/>
      <c r="C7" s="19" t="s">
        <v>12</v>
      </c>
      <c r="D7" s="2"/>
      <c r="E7" s="28" t="s">
        <v>6</v>
      </c>
      <c r="F7" s="28"/>
      <c r="G7" s="28"/>
      <c r="H7" s="28"/>
      <c r="I7" s="7" t="str">
        <f>IFERROR((B7 - B5) / B5, "")</f>
        <v/>
      </c>
      <c r="J7" s="2" t="str">
        <f t="shared" si="0"/>
        <v>ineligible</v>
      </c>
      <c r="K7" s="8"/>
      <c r="L7" s="33"/>
      <c r="M7" s="34"/>
      <c r="N7" s="16"/>
    </row>
    <row r="8" spans="1:14" x14ac:dyDescent="0.25">
      <c r="A8" s="1"/>
      <c r="B8" s="2"/>
      <c r="C8" s="2"/>
      <c r="D8" s="2"/>
      <c r="E8" s="2"/>
      <c r="F8" s="2"/>
      <c r="G8" s="2"/>
      <c r="H8" s="2"/>
      <c r="I8" s="2"/>
      <c r="J8" s="2"/>
      <c r="K8" s="2"/>
      <c r="L8" s="2"/>
      <c r="M8" s="6"/>
    </row>
    <row r="9" spans="1:14" ht="15.75" thickBot="1" x14ac:dyDescent="0.3">
      <c r="A9" s="1"/>
      <c r="B9" s="2"/>
      <c r="C9" s="2"/>
      <c r="D9" s="2"/>
      <c r="E9" s="2"/>
      <c r="F9" s="2"/>
      <c r="G9" s="2"/>
      <c r="H9" s="2"/>
      <c r="I9" s="2"/>
      <c r="J9" s="2"/>
      <c r="K9" s="2"/>
      <c r="L9" s="2"/>
      <c r="M9" s="6"/>
    </row>
    <row r="10" spans="1:14" ht="24" customHeight="1" thickTop="1" thickBot="1" x14ac:dyDescent="0.35">
      <c r="A10" s="12"/>
      <c r="B10" s="13"/>
      <c r="C10" s="14"/>
      <c r="D10" s="37" t="s">
        <v>9</v>
      </c>
      <c r="E10" s="38"/>
      <c r="F10" s="38"/>
      <c r="G10" s="38"/>
      <c r="H10" s="35" t="str">
        <f>IF(AND(I5&lt;10%, I6&lt;10%, I7&lt;10%), "Eligible", "Not eligible")</f>
        <v>Not eligible</v>
      </c>
      <c r="I10" s="36"/>
      <c r="J10" s="2"/>
      <c r="K10" s="2"/>
      <c r="L10" s="2"/>
      <c r="M10" s="6"/>
    </row>
    <row r="11" spans="1:14" ht="13.15" customHeight="1" thickTop="1" thickBot="1" x14ac:dyDescent="0.35">
      <c r="A11" s="9"/>
      <c r="B11" s="10"/>
      <c r="C11" s="10"/>
      <c r="D11" s="11"/>
      <c r="E11" s="11"/>
      <c r="F11" s="4"/>
      <c r="G11" s="4"/>
      <c r="H11" s="4"/>
      <c r="I11" s="4"/>
      <c r="J11" s="4"/>
      <c r="K11" s="4"/>
      <c r="L11" s="4"/>
      <c r="M11" s="5"/>
    </row>
    <row r="12" spans="1:14" ht="15.75" thickTop="1" x14ac:dyDescent="0.25"/>
    <row r="13" spans="1:14" x14ac:dyDescent="0.25">
      <c r="A13" s="24" t="s">
        <v>7</v>
      </c>
      <c r="B13" s="24"/>
      <c r="C13" s="24"/>
      <c r="D13" s="24"/>
      <c r="E13" s="24"/>
      <c r="F13" s="24"/>
      <c r="G13" s="24"/>
      <c r="H13" s="24"/>
      <c r="I13" s="24"/>
      <c r="J13" s="24"/>
      <c r="K13" s="24"/>
      <c r="L13" s="24"/>
      <c r="M13" s="24"/>
    </row>
    <row r="14" spans="1:14" x14ac:dyDescent="0.25">
      <c r="A14" s="24"/>
      <c r="B14" s="24"/>
      <c r="C14" s="24"/>
      <c r="D14" s="24"/>
      <c r="E14" s="24"/>
      <c r="F14" s="24"/>
      <c r="G14" s="24"/>
      <c r="H14" s="24"/>
      <c r="I14" s="24"/>
      <c r="J14" s="24"/>
      <c r="K14" s="24"/>
      <c r="L14" s="24"/>
      <c r="M14" s="24"/>
    </row>
    <row r="15" spans="1:14" x14ac:dyDescent="0.25">
      <c r="A15" s="24"/>
      <c r="B15" s="24"/>
      <c r="C15" s="24"/>
      <c r="D15" s="24"/>
      <c r="E15" s="24"/>
      <c r="F15" s="24"/>
      <c r="G15" s="24"/>
      <c r="H15" s="24"/>
      <c r="I15" s="24"/>
      <c r="J15" s="24"/>
      <c r="K15" s="24"/>
      <c r="L15" s="24"/>
      <c r="M15" s="24"/>
    </row>
    <row r="16" spans="1:14" x14ac:dyDescent="0.25">
      <c r="A16" s="25" t="s">
        <v>8</v>
      </c>
      <c r="B16" s="25"/>
      <c r="C16" s="25"/>
    </row>
    <row r="17" spans="1:3" x14ac:dyDescent="0.25">
      <c r="A17" s="25"/>
      <c r="B17" s="25"/>
      <c r="C17" s="25"/>
    </row>
  </sheetData>
  <sheetProtection algorithmName="SHA-512" hashValue="wND5mC27tPGMlTBycrxUk/VbwdsmaFnwIoVeRCim9KD/SlxIHrv0YskGMtA2DIi0Q5ANbHa93BQm9BA10I85CA==" saltValue="KFOG3e8zYnSOyCsm4YcQqQ==" spinCount="100000" sheet="1" selectLockedCells="1"/>
  <mergeCells count="10">
    <mergeCell ref="A1:M1"/>
    <mergeCell ref="A13:M15"/>
    <mergeCell ref="A16:C17"/>
    <mergeCell ref="A3:H3"/>
    <mergeCell ref="E5:H5"/>
    <mergeCell ref="E6:H6"/>
    <mergeCell ref="E7:H7"/>
    <mergeCell ref="L5:M7"/>
    <mergeCell ref="H10:I10"/>
    <mergeCell ref="D10:G10"/>
  </mergeCells>
  <conditionalFormatting sqref="I5">
    <cfRule type="expression" dxfId="4" priority="6">
      <formula>I5&lt;10%</formula>
    </cfRule>
    <cfRule type="expression" dxfId="3" priority="7">
      <formula>I5&gt;9.9%</formula>
    </cfRule>
  </conditionalFormatting>
  <conditionalFormatting sqref="I6">
    <cfRule type="expression" dxfId="2" priority="5">
      <formula>I6&gt;9.9%</formula>
    </cfRule>
  </conditionalFormatting>
  <conditionalFormatting sqref="I6:I7">
    <cfRule type="expression" dxfId="1" priority="3">
      <formula>I6&lt;10%</formula>
    </cfRule>
  </conditionalFormatting>
  <conditionalFormatting sqref="I7">
    <cfRule type="expression" dxfId="0" priority="2">
      <formula>I7&gt;9.9%</formula>
    </cfRule>
  </conditionalFormatting>
  <hyperlinks>
    <hyperlink ref="A16:C17" r:id="rId1" display="Click here to access the reclassification guidance" xr:uid="{10528000-C53E-4615-A973-68D8F2D5516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Reclassification Score Calculation Tool for EL-SWD</dc:title>
  <dc:creator>Measel, Robert</dc:creator>
  <cp:lastModifiedBy>Heimbach, Bunne</cp:lastModifiedBy>
  <dcterms:created xsi:type="dcterms:W3CDTF">2023-09-05T16:20:08Z</dcterms:created>
  <dcterms:modified xsi:type="dcterms:W3CDTF">2026-01-21T18:07:37Z</dcterms:modified>
</cp:coreProperties>
</file>